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charts/chart5.xml" ContentType="application/vnd.openxmlformats-officedocument.drawingml.chart+xml"/>
  <Override PartName="/xl/charts/chart6.xml" ContentType="application/vnd.openxmlformats-officedocument.drawingml.chart+xml"/>
  <Override PartName="/xl/charts/chart7.xml" ContentType="application/vnd.openxmlformats-officedocument.drawingml.chart+xml"/>
  <Override PartName="/xl/charts/chart8.xml" ContentType="application/vnd.openxmlformats-officedocument.drawingml.chart+xml"/>
  <Override PartName="/xl/charts/chart9.xml" ContentType="application/vnd.openxmlformats-officedocument.drawingml.chart+xml"/>
  <Override PartName="/xl/charts/chart10.xml" ContentType="application/vnd.openxmlformats-officedocument.drawingml.chart+xml"/>
  <Override PartName="/xl/charts/chart11.xml" ContentType="application/vnd.openxmlformats-officedocument.drawingml.chart+xml"/>
  <Override PartName="/xl/charts/chart12.xml" ContentType="application/vnd.openxmlformats-officedocument.drawingml.chart+xml"/>
  <Override PartName="/xl/charts/chart13.xml" ContentType="application/vnd.openxmlformats-officedocument.drawingml.chart+xml"/>
  <Override PartName="/xl/charts/chart14.xml" ContentType="application/vnd.openxmlformats-officedocument.drawingml.chart+xml"/>
  <Override PartName="/xl/charts/chart15.xml" ContentType="application/vnd.openxmlformats-officedocument.drawingml.chart+xml"/>
  <Override PartName="/xl/charts/chart16.xml" ContentType="application/vnd.openxmlformats-officedocument.drawingml.chart+xml"/>
  <Override PartName="/xl/charts/chart17.xml" ContentType="application/vnd.openxmlformats-officedocument.drawingml.chart+xml"/>
  <Override PartName="/xl/charts/chart18.xml" ContentType="application/vnd.openxmlformats-officedocument.drawingml.chart+xml"/>
  <Override PartName="/xl/charts/chart19.xml" ContentType="application/vnd.openxmlformats-officedocument.drawingml.chart+xml"/>
  <Override PartName="/xl/charts/chart20.xml" ContentType="application/vnd.openxmlformats-officedocument.drawingml.chart+xml"/>
  <Override PartName="/xl/charts/chart21.xml" ContentType="application/vnd.openxmlformats-officedocument.drawingml.chart+xml"/>
  <Override PartName="/xl/charts/chart22.xml" ContentType="application/vnd.openxmlformats-officedocument.drawingml.chart+xml"/>
  <Override PartName="/xl/charts/chart23.xml" ContentType="application/vnd.openxmlformats-officedocument.drawingml.chart+xml"/>
  <Override PartName="/xl/charts/chart24.xml" ContentType="application/vnd.openxmlformats-officedocument.drawingml.chart+xml"/>
  <Override PartName="/xl/charts/chart25.xml" ContentType="application/vnd.openxmlformats-officedocument.drawingml.chart+xml"/>
  <Override PartName="/xl/charts/chart26.xml" ContentType="application/vnd.openxmlformats-officedocument.drawingml.chart+xml"/>
  <Override PartName="/xl/charts/chart27.xml" ContentType="application/vnd.openxmlformats-officedocument.drawingml.chart+xml"/>
  <Override PartName="/xl/charts/chart28.xml" ContentType="application/vnd.openxmlformats-officedocument.drawingml.chart+xml"/>
  <Override PartName="/xl/charts/chart29.xml" ContentType="application/vnd.openxmlformats-officedocument.drawingml.chart+xml"/>
  <Override PartName="/xl/charts/chart30.xml" ContentType="application/vnd.openxmlformats-officedocument.drawingml.chart+xml"/>
  <Override PartName="/xl/charts/chart31.xml" ContentType="application/vnd.openxmlformats-officedocument.drawingml.chart+xml"/>
  <Override PartName="/xl/charts/chart32.xml" ContentType="application/vnd.openxmlformats-officedocument.drawingml.chart+xml"/>
  <Override PartName="/xl/charts/chart33.xml" ContentType="application/vnd.openxmlformats-officedocument.drawingml.chart+xml"/>
  <Override PartName="/xl/charts/chart34.xml" ContentType="application/vnd.openxmlformats-officedocument.drawingml.chart+xml"/>
  <Override PartName="/xl/charts/chart35.xml" ContentType="application/vnd.openxmlformats-officedocument.drawingml.chart+xml"/>
  <Override PartName="/xl/charts/chart36.xml" ContentType="application/vnd.openxmlformats-officedocument.drawingml.chart+xml"/>
  <Override PartName="/xl/charts/chart37.xml" ContentType="application/vnd.openxmlformats-officedocument.drawingml.chart+xml"/>
  <Override PartName="/xl/charts/chart38.xml" ContentType="application/vnd.openxmlformats-officedocument.drawingml.chart+xml"/>
  <Override PartName="/xl/charts/chart39.xml" ContentType="application/vnd.openxmlformats-officedocument.drawingml.chart+xml"/>
  <Override PartName="/xl/charts/chart40.xml" ContentType="application/vnd.openxmlformats-officedocument.drawingml.chart+xml"/>
  <Override PartName="/xl/charts/chart41.xml" ContentType="application/vnd.openxmlformats-officedocument.drawingml.chart+xml"/>
  <Override PartName="/xl/charts/chart42.xml" ContentType="application/vnd.openxmlformats-officedocument.drawingml.chart+xml"/>
  <Override PartName="/xl/charts/chart43.xml" ContentType="application/vnd.openxmlformats-officedocument.drawingml.chart+xml"/>
  <Override PartName="/xl/charts/chart44.xml" ContentType="application/vnd.openxmlformats-officedocument.drawingml.chart+xml"/>
  <Override PartName="/xl/charts/chart45.xml" ContentType="application/vnd.openxmlformats-officedocument.drawingml.chart+xml"/>
  <Override PartName="/xl/charts/chart46.xml" ContentType="application/vnd.openxmlformats-officedocument.drawingml.chart+xml"/>
  <Override PartName="/xl/charts/chart47.xml" ContentType="application/vnd.openxmlformats-officedocument.drawingml.chart+xml"/>
  <Override PartName="/xl/charts/chart48.xml" ContentType="application/vnd.openxmlformats-officedocument.drawingml.chart+xml"/>
  <Override PartName="/xl/charts/chart49.xml" ContentType="application/vnd.openxmlformats-officedocument.drawingml.chart+xml"/>
  <Override PartName="/xl/charts/chart50.xml" ContentType="application/vnd.openxmlformats-officedocument.drawingml.chart+xml"/>
  <Override PartName="/xl/charts/chart51.xml" ContentType="application/vnd.openxmlformats-officedocument.drawingml.chart+xml"/>
  <Override PartName="/xl/charts/chart52.xml" ContentType="application/vnd.openxmlformats-officedocument.drawingml.chart+xml"/>
  <Override PartName="/xl/charts/chart53.xml" ContentType="application/vnd.openxmlformats-officedocument.drawingml.chart+xml"/>
  <Override PartName="/xl/charts/chart54.xml" ContentType="application/vnd.openxmlformats-officedocument.drawingml.chart+xml"/>
  <Override PartName="/xl/charts/chart55.xml" ContentType="application/vnd.openxmlformats-officedocument.drawingml.chart+xml"/>
  <Override PartName="/xl/charts/chart56.xml" ContentType="application/vnd.openxmlformats-officedocument.drawingml.chart+xml"/>
  <Override PartName="/xl/charts/chart57.xml" ContentType="application/vnd.openxmlformats-officedocument.drawingml.chart+xml"/>
  <Override PartName="/xl/charts/chart58.xml" ContentType="application/vnd.openxmlformats-officedocument.drawingml.chart+xml"/>
  <Override PartName="/xl/charts/chart59.xml" ContentType="application/vnd.openxmlformats-officedocument.drawingml.chart+xml"/>
  <Override PartName="/xl/charts/chart60.xml" ContentType="application/vnd.openxmlformats-officedocument.drawingml.chart+xml"/>
  <Override PartName="/xl/charts/chart61.xml" ContentType="application/vnd.openxmlformats-officedocument.drawingml.chart+xml"/>
  <Override PartName="/xl/charts/chart62.xml" ContentType="application/vnd.openxmlformats-officedocument.drawingml.chart+xml"/>
  <Override PartName="/xl/charts/chart63.xml" ContentType="application/vnd.openxmlformats-officedocument.drawingml.chart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Y:\共通\新事業課\Ⅱ高齢者の健康づくりの取組\1.健診関連\健診結果集計\H20~25年度　QlikView 長寿健診集計\H24年度長寿健診結果集計(h26.7月完成・修正済）\"/>
    </mc:Choice>
  </mc:AlternateContent>
  <bookViews>
    <workbookView xWindow="120" yWindow="75" windowWidth="15075" windowHeight="8505"/>
  </bookViews>
  <sheets>
    <sheet name="表紙" sheetId="50" r:id="rId1"/>
    <sheet name="健診結果判定基準" sheetId="48" r:id="rId2"/>
    <sheet name="健診受診者数" sheetId="46" r:id="rId3"/>
    <sheet name="割合" sheetId="52" r:id="rId4"/>
    <sheet name="沖縄県" sheetId="51" r:id="rId5"/>
    <sheet name="1．那覇市" sheetId="2" r:id="rId6"/>
    <sheet name="2．宜野湾市" sheetId="3" r:id="rId7"/>
    <sheet name="3．石垣市" sheetId="47" r:id="rId8"/>
    <sheet name="4．浦添市" sheetId="5" r:id="rId9"/>
    <sheet name="5．名護市" sheetId="6" r:id="rId10"/>
    <sheet name="6．糸満市" sheetId="7" r:id="rId11"/>
    <sheet name="7．沖縄市" sheetId="8" r:id="rId12"/>
    <sheet name="8．豊見城市" sheetId="9" r:id="rId13"/>
    <sheet name="9．うるま市" sheetId="10" r:id="rId14"/>
    <sheet name="10．宮古島市" sheetId="11" r:id="rId15"/>
    <sheet name="11．南城市" sheetId="12" r:id="rId16"/>
    <sheet name="12．国頭村" sheetId="13" r:id="rId17"/>
    <sheet name="13．大宜味村" sheetId="14" r:id="rId18"/>
    <sheet name="14．東村" sheetId="15" r:id="rId19"/>
    <sheet name="15．今帰仁村" sheetId="16" r:id="rId20"/>
    <sheet name="16．本部町" sheetId="17" r:id="rId21"/>
    <sheet name="17．恩納村" sheetId="18" r:id="rId22"/>
    <sheet name="18．宜野座村" sheetId="19" r:id="rId23"/>
    <sheet name="19．金武町" sheetId="20" r:id="rId24"/>
    <sheet name="20．伊江村" sheetId="21" r:id="rId25"/>
  </sheets>
  <definedNames>
    <definedName name="_xlnm.Print_Area" localSheetId="14">'10．宮古島市'!$A$1:$M$605</definedName>
    <definedName name="_xlnm.Print_Area" localSheetId="15">'11．南城市'!$A$1:$M$606</definedName>
    <definedName name="_xlnm.Print_Area" localSheetId="16">'12．国頭村'!$A$1:$M$606</definedName>
    <definedName name="_xlnm.Print_Area" localSheetId="17">'13．大宜味村'!$A$1:$M$606</definedName>
    <definedName name="_xlnm.Print_Area" localSheetId="18">'14．東村'!$A$1:$M$606</definedName>
    <definedName name="_xlnm.Print_Area" localSheetId="19">'15．今帰仁村'!$A$1:$M$606</definedName>
    <definedName name="_xlnm.Print_Area" localSheetId="20">'16．本部町'!$A$1:$M$606</definedName>
    <definedName name="_xlnm.Print_Area" localSheetId="21">'17．恩納村'!$A$1:$M$606</definedName>
    <definedName name="_xlnm.Print_Area" localSheetId="22">'18．宜野座村'!$A$1:$M$605</definedName>
    <definedName name="_xlnm.Print_Area" localSheetId="23">'19．金武町'!$A$1:$M$605</definedName>
    <definedName name="_xlnm.Print_Area" localSheetId="6">'2．宜野湾市'!$A$1:$M$610</definedName>
    <definedName name="_xlnm.Print_Area" localSheetId="24">'20．伊江村'!$A$1:$M$605</definedName>
    <definedName name="_xlnm.Print_Area" localSheetId="7">'3．石垣市'!$A$1:$M$611</definedName>
    <definedName name="_xlnm.Print_Area" localSheetId="8">'4．浦添市'!$A$1:$M$606</definedName>
    <definedName name="_xlnm.Print_Area" localSheetId="9">'5．名護市'!$A$1:$M$604</definedName>
    <definedName name="_xlnm.Print_Area" localSheetId="10">'6．糸満市'!$A$1:$M$606</definedName>
    <definedName name="_xlnm.Print_Area" localSheetId="11">'7．沖縄市'!$A$1:$M$602</definedName>
    <definedName name="_xlnm.Print_Area" localSheetId="12">'8．豊見城市'!$A$1:$M$607</definedName>
    <definedName name="_xlnm.Print_Area" localSheetId="13">'9．うるま市'!$A$1:$M$606</definedName>
    <definedName name="_xlnm.Print_Area" localSheetId="0">表紙!$A$1:$J$50</definedName>
  </definedNames>
  <calcPr calcId="152511"/>
</workbook>
</file>

<file path=xl/calcChain.xml><?xml version="1.0" encoding="utf-8"?>
<calcChain xmlns="http://schemas.openxmlformats.org/spreadsheetml/2006/main">
  <c r="T45" i="46" l="1"/>
  <c r="S45" i="46"/>
  <c r="R45" i="46"/>
  <c r="Q45" i="46"/>
  <c r="P45" i="46"/>
  <c r="O45" i="46"/>
  <c r="N45" i="46"/>
  <c r="M45" i="46"/>
  <c r="L45" i="46"/>
  <c r="K45" i="46"/>
  <c r="J45" i="46"/>
  <c r="I45" i="46"/>
  <c r="H45" i="46"/>
  <c r="G45" i="46"/>
  <c r="F45" i="46"/>
  <c r="E45" i="46"/>
  <c r="U45" i="46" s="1"/>
  <c r="D45" i="46"/>
  <c r="C45" i="46"/>
  <c r="V44" i="46"/>
  <c r="U44" i="46"/>
  <c r="W44" i="46" s="1"/>
  <c r="V43" i="46"/>
  <c r="U43" i="46"/>
  <c r="V42" i="46"/>
  <c r="U42" i="46"/>
  <c r="V41" i="46"/>
  <c r="U41" i="46"/>
  <c r="V40" i="46"/>
  <c r="U40" i="46"/>
  <c r="V39" i="46"/>
  <c r="U39" i="46"/>
  <c r="V38" i="46"/>
  <c r="U38" i="46"/>
  <c r="W38" i="46" s="1"/>
  <c r="V37" i="46"/>
  <c r="U37" i="46"/>
  <c r="V36" i="46"/>
  <c r="U36" i="46"/>
  <c r="W36" i="46" s="1"/>
  <c r="V35" i="46"/>
  <c r="U35" i="46"/>
  <c r="W35" i="46" s="1"/>
  <c r="V34" i="46"/>
  <c r="U34" i="46"/>
  <c r="W34" i="46" s="1"/>
  <c r="V33" i="46"/>
  <c r="U33" i="46"/>
  <c r="V32" i="46"/>
  <c r="U32" i="46"/>
  <c r="W32" i="46" s="1"/>
  <c r="V31" i="46"/>
  <c r="U31" i="46"/>
  <c r="V30" i="46"/>
  <c r="U30" i="46"/>
  <c r="W30" i="46" s="1"/>
  <c r="V29" i="46"/>
  <c r="U29" i="46"/>
  <c r="V28" i="46"/>
  <c r="U28" i="46"/>
  <c r="W28" i="46" s="1"/>
  <c r="V27" i="46"/>
  <c r="U27" i="46"/>
  <c r="W27" i="46" s="1"/>
  <c r="V26" i="46"/>
  <c r="U26" i="46"/>
  <c r="V25" i="46"/>
  <c r="U25" i="46"/>
  <c r="V24" i="46"/>
  <c r="U24" i="46"/>
  <c r="V23" i="46"/>
  <c r="U23" i="46"/>
  <c r="W23" i="46" s="1"/>
  <c r="V22" i="46"/>
  <c r="W22" i="46" s="1"/>
  <c r="U22" i="46"/>
  <c r="V21" i="46"/>
  <c r="U21" i="46"/>
  <c r="V20" i="46"/>
  <c r="U20" i="46"/>
  <c r="V19" i="46"/>
  <c r="U19" i="46"/>
  <c r="W19" i="46" s="1"/>
  <c r="V18" i="46"/>
  <c r="U18" i="46"/>
  <c r="V17" i="46"/>
  <c r="U17" i="46"/>
  <c r="V16" i="46"/>
  <c r="U16" i="46"/>
  <c r="V15" i="46"/>
  <c r="U15" i="46"/>
  <c r="V14" i="46"/>
  <c r="U14" i="46"/>
  <c r="V13" i="46"/>
  <c r="U13" i="46"/>
  <c r="V12" i="46"/>
  <c r="U12" i="46"/>
  <c r="V11" i="46"/>
  <c r="U11" i="46"/>
  <c r="W11" i="46" s="1"/>
  <c r="V10" i="46"/>
  <c r="W10" i="46" s="1"/>
  <c r="U10" i="46"/>
  <c r="V9" i="46"/>
  <c r="U9" i="46"/>
  <c r="V8" i="46"/>
  <c r="U8" i="46"/>
  <c r="V7" i="46"/>
  <c r="U7" i="46"/>
  <c r="W7" i="46" s="1"/>
  <c r="W6" i="46"/>
  <c r="V6" i="46"/>
  <c r="U6" i="46"/>
  <c r="V5" i="46"/>
  <c r="U5" i="46"/>
  <c r="V4" i="46"/>
  <c r="U4" i="46"/>
  <c r="W4" i="46" s="1"/>
  <c r="W26" i="46" l="1"/>
  <c r="W17" i="46"/>
  <c r="W42" i="46"/>
  <c r="W12" i="46"/>
  <c r="W14" i="46"/>
  <c r="W16" i="46"/>
  <c r="W18" i="46"/>
  <c r="W20" i="46"/>
  <c r="W33" i="46"/>
  <c r="W39" i="46"/>
  <c r="W43" i="46"/>
  <c r="W5" i="46"/>
  <c r="W21" i="46"/>
  <c r="W37" i="46"/>
  <c r="W9" i="46"/>
  <c r="W25" i="46"/>
  <c r="W41" i="46"/>
  <c r="W8" i="46"/>
  <c r="W13" i="46"/>
  <c r="W15" i="46"/>
  <c r="W24" i="46"/>
  <c r="W29" i="46"/>
  <c r="W31" i="46"/>
  <c r="W40" i="46"/>
  <c r="V45" i="46"/>
  <c r="W45" i="46" s="1"/>
</calcChain>
</file>

<file path=xl/sharedStrings.xml><?xml version="1.0" encoding="utf-8"?>
<sst xmlns="http://schemas.openxmlformats.org/spreadsheetml/2006/main" count="26930" uniqueCount="930">
  <si>
    <t>性別</t>
  </si>
  <si>
    <t>年齢区分</t>
  </si>
  <si>
    <t>検診項目</t>
  </si>
  <si>
    <t>保健指導・受診勧奨
（25.0~）</t>
  </si>
  <si>
    <t>判定不能</t>
  </si>
  <si>
    <t>合計</t>
  </si>
  <si>
    <t>平均</t>
  </si>
  <si>
    <t>再掲
（~20.0）</t>
  </si>
  <si>
    <t>正常値
（~24.9）</t>
  </si>
  <si>
    <t>男</t>
  </si>
  <si>
    <t>65-69</t>
  </si>
  <si>
    <t>70-74</t>
  </si>
  <si>
    <t>75-79</t>
  </si>
  <si>
    <t>80-84</t>
  </si>
  <si>
    <t>85-89</t>
  </si>
  <si>
    <t>90-94</t>
  </si>
  <si>
    <t>95-99</t>
  </si>
  <si>
    <t>100-104</t>
  </si>
  <si>
    <t>105-109</t>
  </si>
  <si>
    <t>Total</t>
  </si>
  <si>
    <t>女</t>
  </si>
  <si>
    <t>総計</t>
  </si>
  <si>
    <t>保健指導
（150~299）</t>
  </si>
  <si>
    <t>受診勧奨
（300~）</t>
  </si>
  <si>
    <t>-</t>
  </si>
  <si>
    <t>保健指導・受診勧奨
（男85~ 女90~）</t>
  </si>
  <si>
    <t>正常値
（男~84.9 女~89.9）</t>
  </si>
  <si>
    <t>正常値
（~149）</t>
  </si>
  <si>
    <t>受診勧奨
（~34）</t>
  </si>
  <si>
    <t>保健指導
（35~39）</t>
  </si>
  <si>
    <t>正常値
（40~）</t>
  </si>
  <si>
    <t>受診勧奨
（51~）</t>
  </si>
  <si>
    <t>保健指導
（31~50）</t>
  </si>
  <si>
    <t>正常値
（~30）</t>
  </si>
  <si>
    <t>受診勧奨
（101~）</t>
  </si>
  <si>
    <t>保健指導
（51~100）</t>
  </si>
  <si>
    <t>正常値
（~50）</t>
  </si>
  <si>
    <t>受診勧奨
（140~）</t>
  </si>
  <si>
    <t>保健指導
（130~139）</t>
  </si>
  <si>
    <t>正常値
（~129）</t>
  </si>
  <si>
    <t>受診勧奨
（90~）</t>
  </si>
  <si>
    <t>保健指導
（85~89）</t>
  </si>
  <si>
    <t>正常値
（~84）</t>
  </si>
  <si>
    <t>受診勧奨
（8.0~）</t>
  </si>
  <si>
    <t>保健指導
（7.1~7.9）</t>
  </si>
  <si>
    <t>正常値
（~7.0）</t>
  </si>
  <si>
    <t>随時血糖</t>
  </si>
  <si>
    <t>受診勧奨
（126~）</t>
  </si>
  <si>
    <t>保健指導
（100~125）</t>
  </si>
  <si>
    <t>正常値
（~99）</t>
  </si>
  <si>
    <t>受診勧奨
（6.1~）</t>
  </si>
  <si>
    <t>保健指導
（5.2~6.0）</t>
  </si>
  <si>
    <t>正常値
（~5.1）</t>
  </si>
  <si>
    <t>保健指導
（+）</t>
  </si>
  <si>
    <t>正常値
（-）</t>
  </si>
  <si>
    <t>受診勧奨
（男2.0~ 女2.0~）</t>
  </si>
  <si>
    <t>保健指導
（男1.30~1.99 女1.20~1.99）</t>
  </si>
  <si>
    <t>保健指導
（120~139）</t>
  </si>
  <si>
    <t>正常値
（~119）</t>
  </si>
  <si>
    <t>検査不要</t>
  </si>
  <si>
    <t>受診勧奨
（男性~359、580~ 女性~329、520~）</t>
  </si>
  <si>
    <t>保健指導
（男性360~399、540~579 女性330~359、490~519）</t>
  </si>
  <si>
    <t>正常値
（男性400~539 女性360~489）</t>
  </si>
  <si>
    <t>受診勧奨
（男性~35.3、51.0~ 女性~32.3、48.0~）</t>
  </si>
  <si>
    <t>保健指導
（男性35.4~38.4、40.9~50.9 女性32.4~35.4、44.0~47.9）</t>
  </si>
  <si>
    <t>受診勧奨
（男性~11.9、18.0~ 女性~10.9、16.0~）</t>
  </si>
  <si>
    <t>保健指導
（男性12.0~13.0、16.7~17.9 女性11.0~12.0、14.7~15.9）</t>
  </si>
  <si>
    <t>BMI（受診年度: 2012;保険者名: 那覇市）</t>
  </si>
  <si>
    <t>腹囲（受診年度: 2012;保険者名: 那覇市）</t>
  </si>
  <si>
    <t>中性脂肪（受診年度: 2012;保険者名: 那覇市）</t>
  </si>
  <si>
    <t>収縮期血圧（受診年度: 2012;保険者名: 那覇市）</t>
  </si>
  <si>
    <t>拡張期血圧（受診年度: 2012;保険者名: 那覇市）</t>
  </si>
  <si>
    <t>ＨＤＬコレステロール（受診年度: 2012;保険者名: 那覇市）</t>
  </si>
  <si>
    <t>GOT（ＡＳＴ）（受診年度: 2012;保険者名: 那覇市）</t>
  </si>
  <si>
    <t>ＬＤＬコレステロール（受診年度: 2012;保険者名: 那覇市）</t>
  </si>
  <si>
    <t>GPT（ＡＬＴ）（受診年度: 2012;保険者名: 那覇市）</t>
  </si>
  <si>
    <t>γ-GT(γ-GTP)（受診年度: 2012;保険者名: 那覇市）</t>
  </si>
  <si>
    <t>空腹時血糖（受診年度: 2012;保険者名: 那覇市）</t>
  </si>
  <si>
    <t>ＨｂＡ１ｃ（受診年度: 2012;保険者名: 那覇市）</t>
  </si>
  <si>
    <t>尿糖（受診年度: 2012;保険者名: 那覇市）</t>
  </si>
  <si>
    <t>尿蛋白（受診年度: 2012;保険者名: 那覇市）</t>
  </si>
  <si>
    <t>尿潜血（受診年度: 2012;保険者名: 那覇市）</t>
  </si>
  <si>
    <t>血清クレアチニン（受診年度: 2012;保険者名: 那覇市）</t>
  </si>
  <si>
    <t>尿酸（受診年度: 2012;保険者名: 那覇市）</t>
  </si>
  <si>
    <t>赤血球数（受診年度: 2012;保険者名: 那覇市）</t>
  </si>
  <si>
    <t>血色素量（受診年度: 2012;保険者名: 那覇市）</t>
  </si>
  <si>
    <t>ヘマトクリット値（受診年度: 2012;保険者名: 那覇市）</t>
  </si>
  <si>
    <t>２．腹囲</t>
    <rPh sb="2" eb="4">
      <t>フクイ</t>
    </rPh>
    <phoneticPr fontId="1"/>
  </si>
  <si>
    <t>１．BMI</t>
    <phoneticPr fontId="1"/>
  </si>
  <si>
    <t>３．収縮期血圧</t>
    <rPh sb="2" eb="7">
      <t>シュウ</t>
    </rPh>
    <phoneticPr fontId="1"/>
  </si>
  <si>
    <t>４．拡張期血圧</t>
    <rPh sb="2" eb="5">
      <t>カクチョウキ</t>
    </rPh>
    <rPh sb="5" eb="7">
      <t>ケツアツ</t>
    </rPh>
    <phoneticPr fontId="1"/>
  </si>
  <si>
    <t>５．中性脂肪</t>
    <rPh sb="2" eb="6">
      <t>チュウ</t>
    </rPh>
    <phoneticPr fontId="1"/>
  </si>
  <si>
    <t>６．ＨＤＬコレステロール</t>
    <phoneticPr fontId="1"/>
  </si>
  <si>
    <t>７．LDLコレステロール</t>
    <phoneticPr fontId="1"/>
  </si>
  <si>
    <t>８．GOT（ＡＳＴ）</t>
    <phoneticPr fontId="1"/>
  </si>
  <si>
    <t>９．GPT（ＡＬＴ）</t>
    <phoneticPr fontId="1"/>
  </si>
  <si>
    <t>１０．γ-GT（γ-ＧＴＰ）</t>
    <phoneticPr fontId="1"/>
  </si>
  <si>
    <t>１１．空腹時血糖</t>
    <rPh sb="3" eb="6">
      <t>クウフクジ</t>
    </rPh>
    <rPh sb="6" eb="8">
      <t>ケットウ</t>
    </rPh>
    <phoneticPr fontId="1"/>
  </si>
  <si>
    <t>１２．ＨｂＡ１ｃ（JDS値）</t>
    <rPh sb="12" eb="13">
      <t>チ</t>
    </rPh>
    <phoneticPr fontId="1"/>
  </si>
  <si>
    <t>１３．尿糖</t>
    <rPh sb="3" eb="4">
      <t>ニョウ</t>
    </rPh>
    <rPh sb="4" eb="5">
      <t>トウ</t>
    </rPh>
    <phoneticPr fontId="1"/>
  </si>
  <si>
    <t>１４．尿蛋白</t>
    <rPh sb="3" eb="4">
      <t>ニョウ</t>
    </rPh>
    <rPh sb="4" eb="6">
      <t>タンパク</t>
    </rPh>
    <phoneticPr fontId="1"/>
  </si>
  <si>
    <t>１５．尿潜血</t>
    <rPh sb="3" eb="4">
      <t>ニョウ</t>
    </rPh>
    <rPh sb="4" eb="5">
      <t>セン</t>
    </rPh>
    <rPh sb="5" eb="6">
      <t>チ</t>
    </rPh>
    <phoneticPr fontId="1"/>
  </si>
  <si>
    <t>１６．血清クレアチニン</t>
    <rPh sb="3" eb="11">
      <t>ケッセ</t>
    </rPh>
    <phoneticPr fontId="1"/>
  </si>
  <si>
    <t>１７．e-ＧＦＲ</t>
    <phoneticPr fontId="1"/>
  </si>
  <si>
    <t>１８．尿酸</t>
    <rPh sb="3" eb="5">
      <t>ニョウサン</t>
    </rPh>
    <phoneticPr fontId="1"/>
  </si>
  <si>
    <t>１９．赤血球数</t>
    <rPh sb="3" eb="6">
      <t>セッケッキュウ</t>
    </rPh>
    <rPh sb="6" eb="7">
      <t>カズ</t>
    </rPh>
    <phoneticPr fontId="1"/>
  </si>
  <si>
    <t>２０．血色素量</t>
    <rPh sb="3" eb="4">
      <t>チ</t>
    </rPh>
    <rPh sb="4" eb="6">
      <t>シキソ</t>
    </rPh>
    <rPh sb="6" eb="7">
      <t>リョウ</t>
    </rPh>
    <phoneticPr fontId="1"/>
  </si>
  <si>
    <t>２１．ヘマトクリット値</t>
    <phoneticPr fontId="1"/>
  </si>
  <si>
    <t>（全体）</t>
    <rPh sb="1" eb="3">
      <t>ゼンタイ</t>
    </rPh>
    <phoneticPr fontId="1"/>
  </si>
  <si>
    <t>（男）</t>
    <rPh sb="1" eb="3">
      <t>オトコ</t>
    </rPh>
    <phoneticPr fontId="1"/>
  </si>
  <si>
    <t>（女）</t>
    <rPh sb="1" eb="2">
      <t>オンナ</t>
    </rPh>
    <phoneticPr fontId="1"/>
  </si>
  <si>
    <t>ＢＭＩ判定割合</t>
    <rPh sb="3" eb="7">
      <t>ハンテイ</t>
    </rPh>
    <phoneticPr fontId="1"/>
  </si>
  <si>
    <t>腹囲判定割合</t>
    <rPh sb="0" eb="2">
      <t>フクイ</t>
    </rPh>
    <rPh sb="2" eb="4">
      <t>ハンテイ</t>
    </rPh>
    <rPh sb="4" eb="6">
      <t>ワリアイ</t>
    </rPh>
    <phoneticPr fontId="1"/>
  </si>
  <si>
    <t>収縮期血圧判定割合</t>
    <rPh sb="0" eb="5">
      <t>シュウ</t>
    </rPh>
    <rPh sb="5" eb="7">
      <t>ハンテイ</t>
    </rPh>
    <rPh sb="7" eb="9">
      <t>ワリアイ</t>
    </rPh>
    <phoneticPr fontId="1"/>
  </si>
  <si>
    <t>拡張期血圧判定割合</t>
    <rPh sb="0" eb="3">
      <t>カクチョウキ</t>
    </rPh>
    <rPh sb="3" eb="5">
      <t>ケツアツ</t>
    </rPh>
    <rPh sb="5" eb="7">
      <t>ハンテイ</t>
    </rPh>
    <rPh sb="7" eb="9">
      <t>ワリアイ</t>
    </rPh>
    <phoneticPr fontId="1"/>
  </si>
  <si>
    <t>中性脂肪判定割合</t>
    <rPh sb="0" eb="2">
      <t>チュウセイ</t>
    </rPh>
    <rPh sb="2" eb="4">
      <t>シボウ</t>
    </rPh>
    <rPh sb="4" eb="6">
      <t>ハンテイ</t>
    </rPh>
    <rPh sb="6" eb="8">
      <t>ワリアイ</t>
    </rPh>
    <phoneticPr fontId="1"/>
  </si>
  <si>
    <t>ＬＤＬコレステロール判定割合</t>
    <rPh sb="10" eb="12">
      <t>ハンテイ</t>
    </rPh>
    <rPh sb="12" eb="14">
      <t>ワリアイ</t>
    </rPh>
    <phoneticPr fontId="1"/>
  </si>
  <si>
    <t>ＨＤＬコレステロール判定割合</t>
    <rPh sb="10" eb="12">
      <t>ハンテイ</t>
    </rPh>
    <rPh sb="12" eb="14">
      <t>ワリアイ</t>
    </rPh>
    <phoneticPr fontId="1"/>
  </si>
  <si>
    <t>ＧＯＴ（ＡＳＴ）判定割合</t>
    <rPh sb="8" eb="10">
      <t>ハンテイ</t>
    </rPh>
    <rPh sb="10" eb="12">
      <t>ワリアイ</t>
    </rPh>
    <phoneticPr fontId="1"/>
  </si>
  <si>
    <t>ＧＰＴ（ＡＬＴ）判定割合</t>
    <rPh sb="8" eb="10">
      <t>ハンテイ</t>
    </rPh>
    <rPh sb="10" eb="12">
      <t>ワリアイ</t>
    </rPh>
    <phoneticPr fontId="1"/>
  </si>
  <si>
    <t>γ-ＧＴ（γ-ＧＴＰ）判定割合</t>
    <rPh sb="11" eb="13">
      <t>ハンテイ</t>
    </rPh>
    <rPh sb="13" eb="15">
      <t>ワリアイ</t>
    </rPh>
    <phoneticPr fontId="1"/>
  </si>
  <si>
    <t>空腹時血糖判定割合</t>
    <rPh sb="0" eb="3">
      <t>クウフクジ</t>
    </rPh>
    <rPh sb="3" eb="5">
      <t>ケットウ</t>
    </rPh>
    <rPh sb="5" eb="7">
      <t>ハンテイ</t>
    </rPh>
    <rPh sb="7" eb="9">
      <t>ワリアイ</t>
    </rPh>
    <phoneticPr fontId="1"/>
  </si>
  <si>
    <t>ＨｂＡ１ｃ判定割合</t>
    <rPh sb="5" eb="7">
      <t>ハンテイ</t>
    </rPh>
    <rPh sb="7" eb="9">
      <t>ワリアイ</t>
    </rPh>
    <phoneticPr fontId="1"/>
  </si>
  <si>
    <t>尿糖判定割合</t>
    <rPh sb="0" eb="1">
      <t>ニョウ</t>
    </rPh>
    <rPh sb="1" eb="2">
      <t>トウ</t>
    </rPh>
    <rPh sb="2" eb="4">
      <t>ハンテイ</t>
    </rPh>
    <rPh sb="4" eb="6">
      <t>ワリアイ</t>
    </rPh>
    <phoneticPr fontId="1"/>
  </si>
  <si>
    <t>受診勧奨
（++～）</t>
    <phoneticPr fontId="1"/>
  </si>
  <si>
    <t>尿蛋白判定割合</t>
    <rPh sb="0" eb="1">
      <t>ニョウ</t>
    </rPh>
    <rPh sb="1" eb="3">
      <t>タンパク</t>
    </rPh>
    <rPh sb="3" eb="5">
      <t>ハンテイ</t>
    </rPh>
    <rPh sb="5" eb="7">
      <t>ワリアイ</t>
    </rPh>
    <phoneticPr fontId="1"/>
  </si>
  <si>
    <t>尿潜血判定割合</t>
    <rPh sb="0" eb="1">
      <t>ニョウ</t>
    </rPh>
    <rPh sb="1" eb="3">
      <t>センケツ</t>
    </rPh>
    <rPh sb="3" eb="5">
      <t>ハンテイ</t>
    </rPh>
    <rPh sb="5" eb="7">
      <t>ワリアイ</t>
    </rPh>
    <phoneticPr fontId="1"/>
  </si>
  <si>
    <t>血清クレアチニン判定割合</t>
    <rPh sb="0" eb="8">
      <t>ケッセ</t>
    </rPh>
    <rPh sb="8" eb="10">
      <t>ハンテイ</t>
    </rPh>
    <rPh sb="10" eb="12">
      <t>ワリアイ</t>
    </rPh>
    <phoneticPr fontId="1"/>
  </si>
  <si>
    <t>e-ＧＦＲ判定割合</t>
    <rPh sb="5" eb="7">
      <t>ハンテイ</t>
    </rPh>
    <rPh sb="7" eb="9">
      <t>ワリアイ</t>
    </rPh>
    <phoneticPr fontId="1"/>
  </si>
  <si>
    <t>尿酸判定割合</t>
    <rPh sb="0" eb="2">
      <t>ニョウサン</t>
    </rPh>
    <rPh sb="2" eb="4">
      <t>ハンテイ</t>
    </rPh>
    <rPh sb="4" eb="6">
      <t>ワリアイ</t>
    </rPh>
    <phoneticPr fontId="1"/>
  </si>
  <si>
    <t>赤血球数判定割合</t>
    <rPh sb="0" eb="3">
      <t>セッケッキュウ</t>
    </rPh>
    <rPh sb="3" eb="4">
      <t>カズ</t>
    </rPh>
    <rPh sb="4" eb="6">
      <t>ハンテイ</t>
    </rPh>
    <rPh sb="6" eb="8">
      <t>ワリアイ</t>
    </rPh>
    <phoneticPr fontId="1"/>
  </si>
  <si>
    <t>血色素量判定割合</t>
    <rPh sb="0" eb="1">
      <t>チ</t>
    </rPh>
    <rPh sb="1" eb="3">
      <t>シキソ</t>
    </rPh>
    <rPh sb="3" eb="4">
      <t>リョウ</t>
    </rPh>
    <rPh sb="4" eb="6">
      <t>ハンテイ</t>
    </rPh>
    <rPh sb="6" eb="8">
      <t>ワリアイ</t>
    </rPh>
    <phoneticPr fontId="1"/>
  </si>
  <si>
    <t>ヘマトクリット値判定割合</t>
    <rPh sb="8" eb="10">
      <t>ハンテイ</t>
    </rPh>
    <rPh sb="10" eb="12">
      <t>ワリアイ</t>
    </rPh>
    <phoneticPr fontId="1"/>
  </si>
  <si>
    <t>正常値
（男~1.29 女~1.１9）</t>
    <phoneticPr fontId="1"/>
  </si>
  <si>
    <t>BMI（受診年度: 2012;保険者名: 宜野湾市）</t>
  </si>
  <si>
    <t>腹囲（受診年度: 2012;保険者名: 宜野湾市）</t>
  </si>
  <si>
    <t>収縮期血圧（受診年度: 2012;保険者名: 宜野湾市）</t>
  </si>
  <si>
    <t>拡張期血圧（受診年度: 2012;保険者名: 宜野湾市）</t>
  </si>
  <si>
    <t>中性脂肪（受診年度: 2012;保険者名: 宜野湾市）</t>
  </si>
  <si>
    <t>ＨＤＬコレステロール（受診年度: 2012;保険者名: 宜野湾市）</t>
  </si>
  <si>
    <t>ＬＤＬコレステロール（受診年度: 2012;保険者名: 宜野湾市）</t>
  </si>
  <si>
    <t>GOT（ＡＳＴ）（受診年度: 2012;保険者名: 宜野湾市）</t>
  </si>
  <si>
    <t>GPT（ＡＬＴ）（受診年度: 2012;保険者名: 宜野湾市）</t>
  </si>
  <si>
    <t>γ-GT(γ-GTP)（受診年度: 2012;保険者名: 宜野湾市）</t>
  </si>
  <si>
    <t>空腹時血糖（受診年度: 2012;保険者名: 宜野湾市）</t>
  </si>
  <si>
    <t>ＨｂＡ１ｃ（受診年度: 2012;保険者名: 宜野湾市）</t>
  </si>
  <si>
    <t>尿糖（受診年度: 2012;保険者名: 宜野湾市）</t>
  </si>
  <si>
    <t>尿蛋白（受診年度: 2012;保険者名: 宜野湾市）</t>
  </si>
  <si>
    <t>尿潜血（受診年度: 2012;保険者名: 宜野湾市）</t>
  </si>
  <si>
    <t>血清クレアチニン（受診年度: 2012;保険者名: 宜野湾市）</t>
  </si>
  <si>
    <t>尿酸（受診年度: 2012;保険者名: 宜野湾市）</t>
  </si>
  <si>
    <t>赤血球数（受診年度: 2012;保険者名: 宜野湾市）</t>
  </si>
  <si>
    <t>血色素量（受診年度: 2012;保険者名: 宜野湾市）</t>
  </si>
  <si>
    <t>ヘマトクリット値（受診年度: 2012;保険者名: 宜野湾市）</t>
  </si>
  <si>
    <t>BMI（受診年度: 2012;保険者名: 石垣市）</t>
  </si>
  <si>
    <t>腹囲（受診年度: 2012;保険者名: 石垣市）</t>
  </si>
  <si>
    <t>収縮期血圧（受診年度: 2012;保険者名: 石垣市）</t>
  </si>
  <si>
    <t>拡張期血圧（受診年度: 2012;保険者名: 石垣市）</t>
  </si>
  <si>
    <t>中性脂肪（受診年度: 2012;保険者名: 石垣市）</t>
  </si>
  <si>
    <t>ＨＤＬコレステロール（受診年度: 2012;保険者名: 石垣市）</t>
  </si>
  <si>
    <t>ＬＤＬコレステロール（受診年度: 2012;保険者名: 石垣市）</t>
  </si>
  <si>
    <t>GOT（ＡＳＴ）（受診年度: 2012;保険者名: 石垣市）</t>
  </si>
  <si>
    <t>GPT（ＡＬＴ）（受診年度: 2012;保険者名: 石垣市）</t>
  </si>
  <si>
    <t>γ-GT(γ-GTP)（受診年度: 2012;保険者名: 石垣市）</t>
  </si>
  <si>
    <t>空腹時血糖（受診年度: 2012;保険者名: 石垣市）</t>
  </si>
  <si>
    <t>ＨｂＡ１ｃ（受診年度: 2012;保険者名: 石垣市）</t>
  </si>
  <si>
    <t>尿酸（受診年度: 2012;保険者名: 石垣市）</t>
  </si>
  <si>
    <t>赤血球数（受診年度: 2012;保険者名: 石垣市）</t>
  </si>
  <si>
    <t>０</t>
    <phoneticPr fontId="1"/>
  </si>
  <si>
    <t>-</t>
    <phoneticPr fontId="1"/>
  </si>
  <si>
    <t>-</t>
    <phoneticPr fontId="6"/>
  </si>
  <si>
    <t>BMI（受診年度: 2012;保険者名: 浦添市）</t>
  </si>
  <si>
    <t>腹囲（受診年度: 2012;保険者名: 浦添市）</t>
  </si>
  <si>
    <t>収縮期血圧（受診年度: 2012;保険者名: 浦添市）</t>
  </si>
  <si>
    <t>拡張期血圧（受診年度: 2012;保険者名: 浦添市）</t>
  </si>
  <si>
    <t>中性脂肪（受診年度: 2012;保険者名: 浦添市）</t>
  </si>
  <si>
    <t>ＨＤＬコレステロール（受診年度: 2012;保険者名: 浦添市）</t>
  </si>
  <si>
    <t>ＬＤＬコレステロール（受診年度: 2012;保険者名: 浦添市）</t>
  </si>
  <si>
    <t>GOT（ＡＳＴ）（受診年度: 2012;保険者名: 浦添市）</t>
  </si>
  <si>
    <t>GPT（ＡＬＴ）（受診年度: 2012;保険者名: 浦添市）</t>
  </si>
  <si>
    <t>γ-GT(γ-GTP)（受診年度: 2012;保険者名: 浦添市）</t>
  </si>
  <si>
    <t>空腹時血糖（受診年度: 2012;保険者名: 浦添市）</t>
  </si>
  <si>
    <t>ＨｂＡ１ｃ（受診年度: 2012;保険者名: 浦添市）</t>
  </si>
  <si>
    <t>尿酸（受診年度: 2012;保険者名: 浦添市）</t>
  </si>
  <si>
    <t>BMI（受診年度: 2012;保険者名: 名護市）</t>
  </si>
  <si>
    <t>腹囲（受診年度: 2012;保険者名: 名護市）</t>
  </si>
  <si>
    <t>収縮期血圧（受診年度: 2012;保険者名: 名護市）</t>
  </si>
  <si>
    <t>拡張期血圧（受診年度: 2012;保険者名: 名護市）</t>
  </si>
  <si>
    <t>中性脂肪（受診年度: 2012;保険者名: 名護市）</t>
  </si>
  <si>
    <t>血清クレアチニン（受診年度: 2012;保険者名: 石垣市）</t>
  </si>
  <si>
    <t>血色素量（受診年度: 2012;保険者名: 石垣市）</t>
  </si>
  <si>
    <t>ヘマトクリット値（受診年度: 2012;保険者名: 石垣市）</t>
  </si>
  <si>
    <t>尿糖（受診年度: 2012;保険者名: 石垣市）</t>
  </si>
  <si>
    <t>尿蛋白（受診年度: 2012;保険者名: 石垣市）</t>
  </si>
  <si>
    <t>尿潜血（受診年度: 2012;保険者名: 石垣市）</t>
  </si>
  <si>
    <t>尿糖（受診年度: 2012;保険者名: 浦添市）</t>
  </si>
  <si>
    <t>尿蛋白（受診年度: 2012;保険者名: 浦添市）</t>
  </si>
  <si>
    <t>尿潜血（受診年度: 2012;保険者名: 浦添市）</t>
  </si>
  <si>
    <t>血清クレアチニン（受診年度: 2012;保険者名: 浦添市）</t>
  </si>
  <si>
    <t>赤血球数（受診年度: 2012;保険者名: 浦添市）</t>
  </si>
  <si>
    <t>ＨＤＬコレステロール（受診年度: 2012;保険者名: 名護市）</t>
  </si>
  <si>
    <t>ＬＤＬコレステロール（受診年度: 2012;保険者名: 名護市）</t>
  </si>
  <si>
    <t>GOT（ＡＳＴ）（受診年度: 2012;保険者名: 名護市）</t>
  </si>
  <si>
    <t>GPT（ＡＬＴ）（受診年度: 2012;保険者名: 名護市）</t>
  </si>
  <si>
    <t>γ-GT(γ-GTP)（受診年度: 2012;保険者名: 名護市）</t>
  </si>
  <si>
    <t>空腹時血糖（受診年度: 2012;保険者名: 名護市）</t>
  </si>
  <si>
    <t>ＨｂＡ１ｃ（受診年度: 2012;保険者名: 名護市）</t>
  </si>
  <si>
    <t>尿糖（受診年度: 2012;保険者名: 名護市）</t>
  </si>
  <si>
    <t>尿蛋白（受診年度: 2012;保険者名: 名護市）</t>
  </si>
  <si>
    <t>尿潜血（受診年度: 2012;保険者名: 名護市）</t>
  </si>
  <si>
    <t>血清クレアチニン（受診年度: 2012;保険者名: 名護市）</t>
  </si>
  <si>
    <t>eGFR（受診年度: 2012;保険者名: 名護市）</t>
  </si>
  <si>
    <t>尿酸（受診年度: 2012;保険者名: 名護市）</t>
  </si>
  <si>
    <t>赤血球数（受診年度: 2012;保険者名: 名護市）</t>
  </si>
  <si>
    <t>血色素量（受診年度: 2012;保険者名: 名護市）</t>
  </si>
  <si>
    <t>ヘマトクリット値（受診年度: 2012;保険者名: 名護市）</t>
  </si>
  <si>
    <t>BMI（受診年度: 2012;保険者名: 糸満市）</t>
  </si>
  <si>
    <t>腹囲（受診年度: 2012;保険者名: 糸満市）</t>
  </si>
  <si>
    <t>収縮期血圧（受診年度: 2012;保険者名: 糸満市）</t>
  </si>
  <si>
    <t>拡張期血圧（受診年度: 2012;保険者名: 糸満市）</t>
  </si>
  <si>
    <t>中性脂肪（受診年度: 2012;保険者名: 糸満市）</t>
  </si>
  <si>
    <t>ＨＤＬコレステロール（受診年度: 2012;保険者名: 糸満市）</t>
  </si>
  <si>
    <t>ＬＤＬコレステロール（受診年度: 2012;保険者名: 糸満市）</t>
  </si>
  <si>
    <t>GOT（ＡＳＴ）（受診年度: 2012;保険者名: 糸満市）</t>
  </si>
  <si>
    <t>GPT（ＡＬＴ）（受診年度: 2012;保険者名: 糸満市）</t>
  </si>
  <si>
    <t>γ-GT(γ-GTP)（受診年度: 2012;保険者名: 糸満市）</t>
  </si>
  <si>
    <t>空腹時血糖（受診年度: 2012;保険者名: 糸満市）</t>
  </si>
  <si>
    <t>ＨｂＡ１ｃ（受診年度: 2012;保険者名: 糸満市）</t>
  </si>
  <si>
    <t>尿糖（受診年度: 2012;保険者名: 糸満市）</t>
  </si>
  <si>
    <t>尿蛋白（受診年度: 2012;保険者名: 糸満市）</t>
  </si>
  <si>
    <t>尿潜血（受診年度: 2012;保険者名: 糸満市）</t>
  </si>
  <si>
    <t>血清クレアチニン（受診年度: 2012;保険者名: 糸満市）</t>
  </si>
  <si>
    <t>尿酸（受診年度: 2012;保険者名: 糸満市）</t>
  </si>
  <si>
    <t>赤血球数（受診年度: 2012;保険者名: 糸満市）</t>
  </si>
  <si>
    <t>血色素量（受診年度: 2012;保険者名: 糸満市）</t>
  </si>
  <si>
    <t>ヘマトクリット値（受診年度: 2012;保険者名: 糸満市）</t>
  </si>
  <si>
    <t>-</t>
    <phoneticPr fontId="1"/>
  </si>
  <si>
    <t>BMI（受診年度: 2012;保険者名: 沖縄市）</t>
  </si>
  <si>
    <t>腹囲（受診年度: 2012;保険者名: 沖縄市）</t>
  </si>
  <si>
    <t>収縮期血圧（受診年度: 2012;保険者名: 沖縄市）</t>
  </si>
  <si>
    <t>拡張期血圧（受診年度: 2012;保険者名: 沖縄市）</t>
  </si>
  <si>
    <t>中性脂肪（受診年度: 2012;保険者名: 沖縄市）</t>
  </si>
  <si>
    <t>ＨＤＬコレステロール（受診年度: 2012;保険者名: 沖縄市）</t>
  </si>
  <si>
    <t>ＬＤＬコレステロール（受診年度: 2012;保険者名: 沖縄市）</t>
  </si>
  <si>
    <t>GOT（ＡＳＴ）（受診年度: 2012;保険者名: 沖縄市）</t>
  </si>
  <si>
    <t>GPT（ＡＬＴ）（受診年度: 2012;保険者名: 沖縄市）</t>
  </si>
  <si>
    <t>γ-GT(γ-GTP)（受診年度: 2012;保険者名: 沖縄市）</t>
  </si>
  <si>
    <t>空腹時血糖（受診年度: 2012;保険者名: 沖縄市）</t>
  </si>
  <si>
    <t>ＨｂＡ１ｃ（受診年度: 2012;保険者名: 沖縄市）</t>
  </si>
  <si>
    <t>尿糖（受診年度: 2012;保険者名: 沖縄市）</t>
  </si>
  <si>
    <t>尿潜血（受診年度: 2012;保険者名: 沖縄市）</t>
  </si>
  <si>
    <t>血清クレアチニン（受診年度: 2012;保険者名: 沖縄市）</t>
  </si>
  <si>
    <t>尿酸（受診年度: 2012;保険者名: 沖縄市）</t>
  </si>
  <si>
    <t>赤血球数（受診年度: 2012;保険者名: 沖縄市）</t>
  </si>
  <si>
    <t>血色素量（受診年度: 2012;保険者名: 沖縄市）</t>
  </si>
  <si>
    <t>ヘマトクリット値（受診年度: 2012;保険者名: 沖縄市;年齢区分: NOT 100-104, 105-109）</t>
  </si>
  <si>
    <t>血色素量（受診年度: 2012;保険者名: 浦添市）</t>
  </si>
  <si>
    <t>ヘマトクリット値（受診年度: 2012;保険者名: 浦添市）</t>
  </si>
  <si>
    <t>BMI（受診年度: 2012;保険者名: 豊見城市）</t>
  </si>
  <si>
    <t>腹囲（受診年度: 2012;保険者名: 豊見城市）</t>
  </si>
  <si>
    <t>収縮期血圧（受診年度: 2012;保険者名: 豊見城市）</t>
  </si>
  <si>
    <t>拡張期血圧（受診年度: 2012;保険者名: 豊見城市）</t>
  </si>
  <si>
    <t>中性脂肪（受診年度: 2012;保険者名: 豊見城市）</t>
  </si>
  <si>
    <t>ＨＤＬコレステロール（受診年度: 2012;保険者名: 豊見城市）</t>
  </si>
  <si>
    <t>ＬＤＬコレステロール（受診年度: 2012;保険者名: 豊見城市）</t>
  </si>
  <si>
    <t>GOT（ＡＳＴ）（受診年度: 2012;保険者名: 豊見城市）</t>
  </si>
  <si>
    <t>γ-GT(γ-GTP)（受診年度: 2012;保険者名: 豊見城市）</t>
  </si>
  <si>
    <t>GPT（ＡＬＴ）（受診年度: 2012;保険者名: 豊見城市）</t>
  </si>
  <si>
    <t>空腹時血糖（受診年度: 2012;保険者名: 豊見城市）</t>
  </si>
  <si>
    <t>ＨｂＡ１ｃ（受診年度: 2012;保険者名: 豊見城市）</t>
  </si>
  <si>
    <t>尿糖（受診年度: 2012;保険者名: 豊見城市）</t>
  </si>
  <si>
    <t>尿蛋白（受診年度: 2012;保険者名: 豊見城市）</t>
  </si>
  <si>
    <t>尿潜血（受診年度: 2012;保険者名: 豊見城市）</t>
  </si>
  <si>
    <t>血清クレアチニン（受診年度: 2012;保険者名: 豊見城市）</t>
  </si>
  <si>
    <t>尿酸（受診年度: 2012;保険者名: 豊見城市）</t>
  </si>
  <si>
    <t>赤血球数（受診年度: 2012;保険者名: 豊見城市）</t>
  </si>
  <si>
    <t>血色素量（受診年度: 2012;保険者名: 豊見城市）</t>
  </si>
  <si>
    <t>ヘマトクリット値（受診年度: 2012;保険者名: 豊見城市）</t>
  </si>
  <si>
    <t>BMI（受診年度: 2012;保険者名: うるま市）</t>
  </si>
  <si>
    <t>腹囲（受診年度: 2012;保険者名: うるま市）</t>
  </si>
  <si>
    <t>収縮期血圧（受診年度: 2012;保険者名: うるま市）</t>
  </si>
  <si>
    <t>拡張期血圧（受診年度: 2012;保険者名: うるま市）</t>
  </si>
  <si>
    <t>中性脂肪（受診年度: 2012;保険者名: うるま市）</t>
  </si>
  <si>
    <t>ＨＤＬコレステロール（受診年度: 2012;保険者名: うるま市）</t>
  </si>
  <si>
    <t>ＬＤＬコレステロール（受診年度: 2012;保険者名: うるま市）</t>
  </si>
  <si>
    <t>GOT（ＡＳＴ）（受診年度: 2012;保険者名: うるま市）</t>
  </si>
  <si>
    <t>GPT（ＡＬＴ）（受診年度: 2012;保険者名: うるま市）</t>
  </si>
  <si>
    <t>γ-GT(γ-GTP)（受診年度: 2012;保険者名: うるま市）</t>
  </si>
  <si>
    <t>空腹時血糖（受診年度: 2012;保険者名: うるま市）</t>
  </si>
  <si>
    <t>ＨｂＡ１ｃ（受診年度: 2012;保険者名: うるま市）</t>
  </si>
  <si>
    <t>尿糖（受診年度: 2012;保険者名: うるま市）</t>
  </si>
  <si>
    <t>尿潜血（受診年度: 2012;保険者名: うるま市）</t>
  </si>
  <si>
    <t>尿蛋白（受診年度: 2012;保険者名: うるま市）</t>
  </si>
  <si>
    <t>血清クレアチニン（受診年度: 2012;保険者名: うるま市）</t>
  </si>
  <si>
    <t>尿酸（受診年度: 2012;保険者名: うるま市）</t>
  </si>
  <si>
    <t>赤血球数（受診年度: 2012;保険者名: うるま市）</t>
  </si>
  <si>
    <t>血色素量（受診年度: 2012;保険者名: うるま市）</t>
  </si>
  <si>
    <t>ヘマトクリット値（受診年度: 2012;保険者名: うるま市）</t>
  </si>
  <si>
    <t>BMI（受診年度: 2012;保険者名: 南城市）</t>
  </si>
  <si>
    <t>腹囲（受診年度: 2012;保険者名: 南城市）</t>
  </si>
  <si>
    <t>収縮期血圧（受診年度: 2012;保険者名: 南城市）</t>
  </si>
  <si>
    <t>拡張期血圧（受診年度: 2012;保険者名: 南城市）</t>
  </si>
  <si>
    <t>中性脂肪（受診年度: 2012;保険者名: 南城市）</t>
  </si>
  <si>
    <t>ＨＤＬコレステロール（受診年度: 2012;保険者名: 南城市）</t>
  </si>
  <si>
    <t>ＬＤＬコレステロール（受診年度: 2012;保険者名: 南城市）</t>
  </si>
  <si>
    <t>GOT（ＡＳＴ）（受診年度: 2012;保険者名: 南城市）</t>
  </si>
  <si>
    <t>GPT（ＡＬＴ）（受診年度: 2012;保険者名: 南城市）</t>
  </si>
  <si>
    <t>γ-GT(γ-GTP)（受診年度: 2012;保険者名: 南城市）</t>
  </si>
  <si>
    <t>空腹時血糖（受診年度: 2012;保険者名: 南城市）</t>
  </si>
  <si>
    <t>ＨｂＡ１ｃ（受診年度: 2012;保険者名: 南城市）</t>
  </si>
  <si>
    <t>尿糖（受診年度: 2012;保険者名: 南城市）</t>
  </si>
  <si>
    <t>尿蛋白（受診年度: 2012;保険者名: 南城市）</t>
  </si>
  <si>
    <t>尿潜血（受診年度: 2012;保険者名: 南城市）</t>
  </si>
  <si>
    <t>血清クレアチニン（受診年度: 2012;保険者名: 南城市）</t>
  </si>
  <si>
    <t>尿酸（受診年度: 2012;保険者名: 南城市）</t>
  </si>
  <si>
    <t>赤血球数（受診年度: 2012;保険者名: 南城市）</t>
  </si>
  <si>
    <t>血色素量（受診年度: 2012;保険者名: 南城市）</t>
  </si>
  <si>
    <t>ヘマトクリット値（受診年度: 2012;保険者名: 南城市）</t>
  </si>
  <si>
    <t>BMI（受診年度: 2012;保険者名: 国頭村）</t>
  </si>
  <si>
    <t>腹囲（受診年度: 2012;保険者名: 国頭村）</t>
  </si>
  <si>
    <t>収縮期血圧（受診年度: 2012;保険者名: 国頭村）</t>
  </si>
  <si>
    <t>拡張期血圧（受診年度: 2012;保険者名: 国頭村）</t>
  </si>
  <si>
    <t>中性脂肪（受診年度: 2012;保険者名: 国頭村）</t>
  </si>
  <si>
    <t>ＨＤＬコレステロール（受診年度: 2012;保険者名: 国頭村）</t>
  </si>
  <si>
    <t>ＬＤＬコレステロール（受診年度: 2012;保険者名: 国頭村）</t>
  </si>
  <si>
    <t>GOT（ＡＳＴ）（受診年度: 2012;保険者名: 国頭村）</t>
  </si>
  <si>
    <t>GPT（ＡＬＴ）（受診年度: 2012;保険者名: 国頭村）</t>
  </si>
  <si>
    <t>γ-GT(γ-GTP)（受診年度: 2012;保険者名: 国頭村）</t>
  </si>
  <si>
    <t>空腹時血糖（受診年度: 2012;保険者名: 国頭村）</t>
  </si>
  <si>
    <t>ＨｂＡ１ｃ（受診年度: 2012;保険者名: 国頭村）</t>
  </si>
  <si>
    <t>尿糖（受診年度: 2012;保険者名: 国頭村）</t>
  </si>
  <si>
    <t>尿蛋白（受診年度: 2012;保険者名: 国頭村）</t>
  </si>
  <si>
    <t>尿潜血（受診年度: 2012;保険者名: 国頭村）</t>
  </si>
  <si>
    <t>血清クレアチニン（受診年度: 2012;保険者名: 国頭村）</t>
  </si>
  <si>
    <t>尿酸（受診年度: 2012;保険者名: 国頭村）</t>
  </si>
  <si>
    <t>赤血球数（受診年度: 2012;保険者名: 国頭村）</t>
  </si>
  <si>
    <t>血色素量（受診年度: 2012;保険者名: 国頭村）</t>
  </si>
  <si>
    <t>ヘマトクリット値（受診年度: 2012;保険者名: 国頭村）</t>
  </si>
  <si>
    <t>BMI（受診年度: 2012;保険者名: 大宜味村）</t>
  </si>
  <si>
    <t>腹囲（受診年度: 2012;保険者名: 大宜味村）</t>
  </si>
  <si>
    <t>収縮期血圧（受診年度: 2012;保険者名: 大宜味村）</t>
  </si>
  <si>
    <t>拡張期血圧（受診年度: 2012;保険者名: 大宜味村）</t>
  </si>
  <si>
    <t>中性脂肪（受診年度: 2012;保険者名: 大宜味村）</t>
  </si>
  <si>
    <t>ＨＤＬコレステロール（受診年度: 2012;保険者名: 大宜味村）</t>
  </si>
  <si>
    <t>ＬＤＬコレステロール（受診年度: 2012;保険者名: 大宜味村）</t>
  </si>
  <si>
    <t>GOT（ＡＳＴ）（受診年度: 2012;保険者名: 大宜味村）</t>
  </si>
  <si>
    <t>GPT（ＡＬＴ）（受診年度: 2012;保険者名: 大宜味村）</t>
  </si>
  <si>
    <t>γ-GT(γ-GTP)（受診年度: 2012;保険者名: 大宜味村）</t>
  </si>
  <si>
    <t>空腹時血糖（受診年度: 2012;保険者名: 大宜味村）</t>
  </si>
  <si>
    <t>ＨｂＡ１ｃ（受診年度: 2012;保険者名: 大宜味村）</t>
  </si>
  <si>
    <t>尿糖（受診年度: 2012;保険者名: 大宜味村）</t>
  </si>
  <si>
    <t>尿蛋白（受診年度: 2012;保険者名: 大宜味村）</t>
  </si>
  <si>
    <t>尿潜血（受診年度: 2012;保険者名: 大宜味村）</t>
  </si>
  <si>
    <t>血清クレアチニン（受診年度: 2012;保険者名: 大宜味村）</t>
  </si>
  <si>
    <t>尿酸（受診年度: 2012;保険者名: 大宜味村）</t>
  </si>
  <si>
    <t>赤血球数（受診年度: 2012;保険者名: 大宜味村）</t>
  </si>
  <si>
    <t>血色素量（受診年度: 2012;保険者名: 大宜味村）</t>
  </si>
  <si>
    <t>ヘマトクリット値（受診年度: 2012;保険者名: 大宜味村）</t>
  </si>
  <si>
    <t>BMI（受診年度: 2012;保険者名: 東村）</t>
  </si>
  <si>
    <t>腹囲（受診年度: 2012;保険者名: 東村）</t>
  </si>
  <si>
    <t>収縮期血圧（受診年度: 2012;保険者名: 東村）</t>
  </si>
  <si>
    <t>拡張期血圧（受診年度: 2012;保険者名: 東村）</t>
  </si>
  <si>
    <t>中性脂肪（受診年度: 2012;保険者名: 東村）</t>
  </si>
  <si>
    <t>ＨＤＬコレステロール（受診年度: 2012;保険者名: 東村）</t>
  </si>
  <si>
    <t>ＬＤＬコレステロール（受診年度: 2012;保険者名: 東村）</t>
  </si>
  <si>
    <t>GOT（ＡＳＴ）（受診年度: 2012;保険者名: 東村）</t>
  </si>
  <si>
    <t>GPT（ＡＬＴ）（受診年度: 2012;保険者名: 東村）</t>
  </si>
  <si>
    <t>γ-GT(γ-GTP)（受診年度: 2012;保険者名: 東村）</t>
  </si>
  <si>
    <t>空腹時血糖（受診年度: 2012;保険者名: 東村）</t>
  </si>
  <si>
    <t>ＨｂＡ１ｃ（受診年度: 2012;保険者名: 東村）</t>
  </si>
  <si>
    <t>尿糖（受診年度: 2012;保険者名: 東村）</t>
  </si>
  <si>
    <t>尿蛋白（受診年度: 2012;保険者名: 東村）</t>
  </si>
  <si>
    <t>尿潜血（受診年度: 2012;保険者名: 東村）</t>
  </si>
  <si>
    <t>血清クレアチニン（受診年度: 2012;保険者名: 東村）</t>
  </si>
  <si>
    <t>尿酸（受診年度: 2012;保険者名: 東村）</t>
  </si>
  <si>
    <t>赤血球数（受診年度: 2012;保険者名: 東村）</t>
  </si>
  <si>
    <t>血色素量（受診年度: 2012;保険者名: 東村）</t>
  </si>
  <si>
    <t>ヘマトクリット値（受診年度: 2012;保険者名: 東村）</t>
  </si>
  <si>
    <t>BMI（受診年度: 2012;保険者名: 今帰仁村）</t>
  </si>
  <si>
    <t>腹囲（受診年度: 2012;保険者名: 今帰仁村）</t>
  </si>
  <si>
    <t>収縮期血圧（受診年度: 2012;保険者名: 今帰仁村）</t>
  </si>
  <si>
    <t>拡張期血圧（受診年度: 2012;保険者名: 今帰仁村）</t>
  </si>
  <si>
    <t>中性脂肪（受診年度: 2012;保険者名: 今帰仁村）</t>
  </si>
  <si>
    <t>ＨＤＬコレステロール（受診年度: 2012;保険者名: 今帰仁村）</t>
  </si>
  <si>
    <t>ＬＤＬコレステロール（受診年度: 2012;保険者名: 今帰仁村）</t>
  </si>
  <si>
    <t>GOT（ＡＳＴ）（受診年度: 2012;保険者名: 今帰仁村）</t>
  </si>
  <si>
    <t>GPT（ＡＬＴ）（受診年度: 2012;保険者名: 今帰仁村）</t>
  </si>
  <si>
    <t>γ-GT(γ-GTP)（受診年度: 2012;保険者名: 今帰仁村）</t>
  </si>
  <si>
    <t>空腹時血糖（受診年度: 2012;保険者名: 今帰仁村）</t>
  </si>
  <si>
    <t>ＨｂＡ１ｃ（受診年度: 2012;保険者名: 今帰仁村）</t>
  </si>
  <si>
    <t>尿糖（受診年度: 2012;保険者名: 今帰仁村）</t>
  </si>
  <si>
    <t>尿蛋白（受診年度: 2012;保険者名: 今帰仁村）</t>
  </si>
  <si>
    <t>尿潜血（受診年度: 2012;保険者名: 今帰仁村）</t>
  </si>
  <si>
    <t>血清クレアチニン（受診年度: 2012;保険者名: 今帰仁村）</t>
  </si>
  <si>
    <t>尿酸（受診年度: 2012;保険者名: 今帰仁村）</t>
  </si>
  <si>
    <t>赤血球数（受診年度: 2012;保険者名: 今帰仁村）</t>
  </si>
  <si>
    <t>血色素量（受診年度: 2012;保険者名: 今帰仁村）</t>
  </si>
  <si>
    <t>ヘマトクリット値（受診年度: 2012;保険者名: 今帰仁村）</t>
  </si>
  <si>
    <t>BMI（受診年度: 2012;保険者名: 本部町）</t>
  </si>
  <si>
    <t>腹囲（受診年度: 2012;保険者名: 本部町）</t>
  </si>
  <si>
    <t>収縮期血圧（受診年度: 2012;保険者名: 本部町）</t>
  </si>
  <si>
    <t>拡張期血圧（受診年度: 2012;保険者名: 本部町）</t>
  </si>
  <si>
    <t>中性脂肪（受診年度: 2012;保険者名: 本部町）</t>
  </si>
  <si>
    <t>ＨＤＬコレステロール（受診年度: 2012;保険者名: 本部町）</t>
  </si>
  <si>
    <t>ＬＤＬコレステロール（受診年度: 2012;保険者名: 本部町）</t>
  </si>
  <si>
    <t>GOT（ＡＳＴ）（受診年度: 2012;保険者名: 本部町）</t>
  </si>
  <si>
    <t>GPT（ＡＬＴ）（受診年度: 2012;保険者名: 本部町）</t>
  </si>
  <si>
    <t>γ-GT(γ-GTP)（受診年度: 2012;保険者名: 本部町）</t>
  </si>
  <si>
    <t>空腹時血糖（受診年度: 2012;保険者名: 本部町）</t>
  </si>
  <si>
    <t>尿糖（受診年度: 2012;保険者名: 本部町）</t>
  </si>
  <si>
    <t>尿蛋白（受診年度: 2012;保険者名: 本部町）</t>
  </si>
  <si>
    <t>尿潜血（受診年度: 2012;保険者名: 本部町）</t>
  </si>
  <si>
    <t>血清クレアチニン（受診年度: 2012;保険者名: 本部町）</t>
  </si>
  <si>
    <t>尿酸（受診年度: 2012;保険者名: 本部町）</t>
  </si>
  <si>
    <t>赤血球数（受診年度: 2012;保険者名: 本部町）</t>
  </si>
  <si>
    <t>血色素量（受診年度: 2012;保険者名: 本部町）</t>
  </si>
  <si>
    <t>ヘマトクリット値（受診年度: 2012;保険者名: 本部町）</t>
  </si>
  <si>
    <t>BMI（受診年度: 2012;保険者名: 恩納村）</t>
  </si>
  <si>
    <t>腹囲（受診年度: 2012;保険者名: 恩納村）</t>
  </si>
  <si>
    <t>収縮期血圧（受診年度: 2012;保険者名: 恩納村）</t>
  </si>
  <si>
    <t>拡張期血圧（受診年度: 2012;保険者名: 恩納村）</t>
  </si>
  <si>
    <t>中性脂肪（受診年度: 2012;保険者名: 恩納村）</t>
  </si>
  <si>
    <t>ＨＤＬコレステロール（受診年度: 2012;保険者名: 恩納村）</t>
  </si>
  <si>
    <t>ＬＤＬコレステロール（受診年度: 2012;保険者名: 恩納村）</t>
  </si>
  <si>
    <t>GOT（ＡＳＴ）（受診年度: 2012;保険者名: 恩納村）</t>
  </si>
  <si>
    <t>GPT（ＡＬＴ）（受診年度: 2012;保険者名: 恩納村）</t>
  </si>
  <si>
    <t>γ-GT(γ-GTP)（受診年度: 2012;保険者名: 恩納村）</t>
  </si>
  <si>
    <t>空腹時血糖（受診年度: 2012;保険者名: 恩納村）</t>
  </si>
  <si>
    <t>尿糖（受診年度: 2012;保険者名: 恩納村）</t>
  </si>
  <si>
    <t>尿蛋白（受診年度: 2012;保険者名: 恩納村）</t>
  </si>
  <si>
    <t>尿潜血（受診年度: 2012;保険者名: 恩納村）</t>
  </si>
  <si>
    <t>血清クレアチニン（受診年度: 2012;保険者名: 恩納村）</t>
  </si>
  <si>
    <t>尿酸（受診年度: 2012;保険者名: 恩納村）</t>
  </si>
  <si>
    <t>赤血球数（受診年度: 2012;保険者名: 恩納村）</t>
  </si>
  <si>
    <t>血色素量（受診年度: 2012;保険者名: 恩納村）</t>
  </si>
  <si>
    <t>ヘマトクリット値（受診年度: 2012;保険者名: 恩納村）</t>
  </si>
  <si>
    <t>BMI（受診年度: 2012;保険者名: 宜野座村）</t>
  </si>
  <si>
    <t>腹囲（受診年度: 2012;保険者名: 宜野座村）</t>
  </si>
  <si>
    <t>収縮期血圧（受診年度: 2012;保険者名: 宜野座村）</t>
  </si>
  <si>
    <t>拡張期血圧（受診年度: 2012;保険者名: 宜野座村）</t>
  </si>
  <si>
    <t>中性脂肪（受診年度: 2012;保険者名: 宜野座村）</t>
  </si>
  <si>
    <t>ＨＤＬコレステロール（受診年度: 2012;保険者名: 宜野座村）</t>
  </si>
  <si>
    <t>ＬＤＬコレステロール（受診年度: 2012;保険者名: 宜野座村）</t>
  </si>
  <si>
    <t>GOT（ＡＳＴ）（受診年度: 2012;保険者名: 宜野座村）</t>
  </si>
  <si>
    <t>GPT（ＡＬＴ）（受診年度: 2012;保険者名: 宜野座村）</t>
  </si>
  <si>
    <t>γ-GT(γ-GTP)（受診年度: 2012;保険者名: 宜野座村）</t>
  </si>
  <si>
    <t>空腹時血糖（受診年度: 2012;保険者名: 宜野座村）</t>
  </si>
  <si>
    <t>ＨｂＡ１ｃ（受診年度: 2012;保険者名: 宜野座村）</t>
  </si>
  <si>
    <t>尿糖（受診年度: 2012;保険者名: 宜野座村）</t>
  </si>
  <si>
    <t>尿蛋白（受診年度: 2012;保険者名: 宜野座村）</t>
  </si>
  <si>
    <t>尿潜血（受診年度: 2012;保険者名: 宜野座村）</t>
  </si>
  <si>
    <t>血清クレアチニン（受診年度: 2012;保険者名: 宜野座村）</t>
  </si>
  <si>
    <t>尿酸（受診年度: 2012;保険者名: 宜野座村）</t>
  </si>
  <si>
    <t>赤血球数（受診年度: 2012;保険者名: 宜野座村）</t>
  </si>
  <si>
    <t>血色素量（受診年度: 2012;保険者名: 宜野座村）</t>
  </si>
  <si>
    <t>ヘマトクリット値（受診年度: 2012;保険者名: 宜野座村）</t>
  </si>
  <si>
    <t>ヘマトクリット値（受診年度: 2012;保険者名: 金武町）</t>
  </si>
  <si>
    <t>BMI（受診年度: 2012;保険者名: 金武町）</t>
  </si>
  <si>
    <t>腹囲（受診年度: 2012;保険者名: 金武町）</t>
  </si>
  <si>
    <t>収縮期血圧（受診年度: 2012;保険者名: 金武町）</t>
  </si>
  <si>
    <t>拡張期血圧（受診年度: 2012;保険者名: 金武町）</t>
  </si>
  <si>
    <t>中性脂肪（受診年度: 2012;保険者名: 金武町）</t>
  </si>
  <si>
    <t>ＨＤＬコレステロール（受診年度: 2012;保険者名: 金武町）</t>
  </si>
  <si>
    <t>ＬＤＬコレステロール（受診年度: 2012;保険者名: 金武町）</t>
  </si>
  <si>
    <t>GOT（ＡＳＴ）（受診年度: 2012;保険者名: 金武町）</t>
  </si>
  <si>
    <t>GPT（ＡＬＴ）（受診年度: 2012;保険者名: 金武町）</t>
  </si>
  <si>
    <t>γ-GT(γ-GTP)（受診年度: 2012;保険者名: 金武町）</t>
  </si>
  <si>
    <t>空腹時血糖（受診年度: 2012;保険者名: 金武町）</t>
  </si>
  <si>
    <t>ＨｂＡ１ｃ（受診年度: 2012;保険者名: 金武町）</t>
  </si>
  <si>
    <t>尿糖（受診年度: 2012;保険者名: 金武町）</t>
  </si>
  <si>
    <t>尿蛋白（受診年度: 2012;保険者名: 金武町）</t>
  </si>
  <si>
    <t>尿潜血（受診年度: 2012;保険者名: 金武町）</t>
  </si>
  <si>
    <t>血清クレアチニン（受診年度: 2012;保険者名: 金武町）</t>
  </si>
  <si>
    <t>尿酸（受診年度: 2012;保険者名: 金武町）</t>
  </si>
  <si>
    <t>赤血球数（受診年度: 2012;保険者名: 金武町）</t>
  </si>
  <si>
    <t>血色素量（受診年度: 2012;保険者名: 金武町）</t>
  </si>
  <si>
    <t>BMI（受診年度: 2012;保険者名: 伊江村）</t>
  </si>
  <si>
    <t>腹囲（受診年度: 2012;保険者名: 伊江村）</t>
  </si>
  <si>
    <t>収縮期血圧（受診年度: 2012;保険者名: 伊江村）</t>
  </si>
  <si>
    <t>拡張期血圧（受診年度: 2012;保険者名: 伊江村）</t>
  </si>
  <si>
    <t>中性脂肪（受診年度: 2012;保険者名: 伊江村）</t>
  </si>
  <si>
    <t>ＨＤＬコレステロール（受診年度: 2012;保険者名: 伊江村）</t>
  </si>
  <si>
    <t>ＬＤＬコレステロール（受診年度: 2012;保険者名: 伊江村）</t>
  </si>
  <si>
    <t>GOT（ＡＳＴ）（受診年度: 2012;保険者名: 伊江村）</t>
  </si>
  <si>
    <t>GPT（ＡＬＴ）（受診年度: 2012;保険者名: 伊江村）</t>
  </si>
  <si>
    <t>γ-GT(γ-GTP)（受診年度: 2012;保険者名: 伊江村）</t>
  </si>
  <si>
    <t>空腹時血糖（受診年度: 2012;保険者名: 伊江村）</t>
  </si>
  <si>
    <t>ＨｂＡ１ｃ（受診年度: 2012;保険者名: 伊江村）</t>
  </si>
  <si>
    <t>血清クレアチニン（受診年度: 2012;保険者名: 伊江村）</t>
  </si>
  <si>
    <t>尿糖（受診年度: 2012;保険者名: 伊江村）</t>
  </si>
  <si>
    <t>尿蛋白（受診年度: 2012;保険者名: 伊江村）</t>
  </si>
  <si>
    <t>尿潜血（受診年度: 2012;保険者名: 伊江村）</t>
  </si>
  <si>
    <t>尿酸（受診年度: 2012;保険者名: 伊江村）</t>
  </si>
  <si>
    <t>赤血球数（受診年度: 2012;保険者名: 伊江村）</t>
  </si>
  <si>
    <t>血色素量（受診年度: 2012;保険者名: 伊江村）</t>
  </si>
  <si>
    <t>ヘマトクリット値（受診年度: 2012;保険者名: 伊江村）</t>
  </si>
  <si>
    <t>受診勧奨
（++~）</t>
  </si>
  <si>
    <t>BMI（受診年度: 2012;性別: 女, 男;保険者名: 宮古島市）</t>
  </si>
  <si>
    <t>腹囲（受診年度: 2012;性別: 女, 男;保険者名: 宮古島市）</t>
  </si>
  <si>
    <t>収縮期血圧（受診年度: 2012;性別: 女, 男;保険者名: 宮古島市）</t>
  </si>
  <si>
    <t>拡張期血圧（受診年度: 2012;性別: 女, 男;保険者名: 宮古島市）</t>
  </si>
  <si>
    <t>中性脂肪（受診年度: 2012;性別: 女, 男;保険者名: 宮古島市）</t>
  </si>
  <si>
    <t>ＨＤＬコレステロール（受診年度: 2012;性別: 女, 男;保険者名: 宮古島市）</t>
  </si>
  <si>
    <t>ＬＤＬコレステロール（受診年度: 2012;性別: 女, 男;保険者名: 宮古島市）</t>
  </si>
  <si>
    <t>GOT（ＡＳＴ）（受診年度: 2012;性別: 女, 男;保険者名: 宮古島市）</t>
  </si>
  <si>
    <t>GPT（ＡＬＴ）（受診年度: 2012;性別: 女, 男;保険者名: 宮古島市）</t>
  </si>
  <si>
    <t>γ-GT(γ-GTP)（受診年度: 2012;性別: 女, 男;保険者名: 宮古島市）</t>
  </si>
  <si>
    <t>空腹時血糖（受診年度: 2012;性別: 女, 男;保険者名: 宮古島市）</t>
  </si>
  <si>
    <t>尿糖（受診年度: 2012;性別: 女, 男;保険者名: 宮古島市）</t>
  </si>
  <si>
    <t>尿蛋白（受診年度: 2012;性別: 女, 男;保険者名: 宮古島市）</t>
  </si>
  <si>
    <t>尿潜血（受診年度: 2012;性別: 女, 男;保険者名: 宮古島市）</t>
  </si>
  <si>
    <t>血清クレアチニン（受診年度: 2012;性別: 女, 男;保険者名: 宮古島市）</t>
  </si>
  <si>
    <t>尿酸（受診年度: 2012;性別: 女, 男;保険者名: 宮古島市）</t>
  </si>
  <si>
    <t>赤血球数（受診年度: 2012;性別: 女, 男;保険者名: 宮古島市）</t>
  </si>
  <si>
    <t>血色素量（受診年度: 2012;性別: 女, 男;保険者名: 宮古島市）</t>
  </si>
  <si>
    <t>ヘマトクリット値（受診年度: 2012;性別: 女, 男;保険者名: 宮古島市）</t>
  </si>
  <si>
    <t>正常値
（男~1.29 女~1.19）</t>
    <phoneticPr fontId="1"/>
  </si>
  <si>
    <t>市町村</t>
    <rPh sb="0" eb="3">
      <t>シチョウソン</t>
    </rPh>
    <phoneticPr fontId="30"/>
  </si>
  <si>
    <t>65～69</t>
    <phoneticPr fontId="30"/>
  </si>
  <si>
    <t>70～74</t>
    <phoneticPr fontId="30"/>
  </si>
  <si>
    <t>75～79</t>
    <phoneticPr fontId="30"/>
  </si>
  <si>
    <t>80～84</t>
    <phoneticPr fontId="30"/>
  </si>
  <si>
    <t>85～89</t>
    <phoneticPr fontId="30"/>
  </si>
  <si>
    <t>90～94</t>
    <phoneticPr fontId="30"/>
  </si>
  <si>
    <t>95～99</t>
    <phoneticPr fontId="30"/>
  </si>
  <si>
    <t>100～104</t>
    <phoneticPr fontId="30"/>
  </si>
  <si>
    <t>105～109</t>
    <phoneticPr fontId="30"/>
  </si>
  <si>
    <t>小計</t>
    <rPh sb="0" eb="2">
      <t>ショウケイ</t>
    </rPh>
    <phoneticPr fontId="30"/>
  </si>
  <si>
    <t>計</t>
    <rPh sb="0" eb="1">
      <t>ケイ</t>
    </rPh>
    <phoneticPr fontId="30"/>
  </si>
  <si>
    <t>男</t>
    <rPh sb="0" eb="1">
      <t>オトコ</t>
    </rPh>
    <phoneticPr fontId="30"/>
  </si>
  <si>
    <t>女</t>
    <rPh sb="0" eb="1">
      <t>オンナ</t>
    </rPh>
    <phoneticPr fontId="30"/>
  </si>
  <si>
    <t>那覇市</t>
    <rPh sb="0" eb="3">
      <t>ナハシ</t>
    </rPh>
    <phoneticPr fontId="1"/>
  </si>
  <si>
    <t>宜野湾市</t>
    <rPh sb="0" eb="4">
      <t>ギノワンシ</t>
    </rPh>
    <phoneticPr fontId="1"/>
  </si>
  <si>
    <t>石垣市</t>
    <rPh sb="0" eb="3">
      <t>イシガキシ</t>
    </rPh>
    <phoneticPr fontId="1"/>
  </si>
  <si>
    <t>浦添市</t>
    <rPh sb="0" eb="3">
      <t>ウラソエシ</t>
    </rPh>
    <phoneticPr fontId="1"/>
  </si>
  <si>
    <t>名護市</t>
    <rPh sb="0" eb="2">
      <t>ナゴ</t>
    </rPh>
    <rPh sb="2" eb="3">
      <t>シ</t>
    </rPh>
    <phoneticPr fontId="1"/>
  </si>
  <si>
    <t>糸満市</t>
    <rPh sb="0" eb="3">
      <t>イトマンシ</t>
    </rPh>
    <phoneticPr fontId="1"/>
  </si>
  <si>
    <t>沖縄市</t>
    <rPh sb="0" eb="2">
      <t>オキナワ</t>
    </rPh>
    <rPh sb="2" eb="3">
      <t>シ</t>
    </rPh>
    <phoneticPr fontId="1"/>
  </si>
  <si>
    <t>豊見城市</t>
    <rPh sb="0" eb="4">
      <t>トミグスクシ</t>
    </rPh>
    <phoneticPr fontId="1"/>
  </si>
  <si>
    <t>うるま市</t>
    <rPh sb="3" eb="4">
      <t>シ</t>
    </rPh>
    <phoneticPr fontId="1"/>
  </si>
  <si>
    <t>宮古島市</t>
    <rPh sb="0" eb="1">
      <t>ミヤ</t>
    </rPh>
    <rPh sb="3" eb="4">
      <t>シ</t>
    </rPh>
    <phoneticPr fontId="1"/>
  </si>
  <si>
    <t>南城市</t>
    <rPh sb="0" eb="2">
      <t>ナンジョウ</t>
    </rPh>
    <rPh sb="2" eb="3">
      <t>シ</t>
    </rPh>
    <phoneticPr fontId="1"/>
  </si>
  <si>
    <t>国頭村</t>
    <rPh sb="0" eb="2">
      <t>クニガミ</t>
    </rPh>
    <rPh sb="2" eb="3">
      <t>ソン</t>
    </rPh>
    <phoneticPr fontId="1"/>
  </si>
  <si>
    <t>大宜味村</t>
    <rPh sb="0" eb="3">
      <t>オオギミ</t>
    </rPh>
    <rPh sb="3" eb="4">
      <t>ソン</t>
    </rPh>
    <phoneticPr fontId="1"/>
  </si>
  <si>
    <t>東村</t>
    <rPh sb="0" eb="1">
      <t>ヒガシ</t>
    </rPh>
    <rPh sb="1" eb="2">
      <t>ソン</t>
    </rPh>
    <phoneticPr fontId="1"/>
  </si>
  <si>
    <t>今帰仁村</t>
    <rPh sb="0" eb="3">
      <t>ナキジン</t>
    </rPh>
    <rPh sb="3" eb="4">
      <t>ソン</t>
    </rPh>
    <phoneticPr fontId="1"/>
  </si>
  <si>
    <t>本部町</t>
    <rPh sb="0" eb="2">
      <t>モトブ</t>
    </rPh>
    <rPh sb="2" eb="3">
      <t>チョウ</t>
    </rPh>
    <phoneticPr fontId="1"/>
  </si>
  <si>
    <t>恩納村</t>
    <rPh sb="0" eb="2">
      <t>オンナ</t>
    </rPh>
    <rPh sb="2" eb="3">
      <t>ソン</t>
    </rPh>
    <phoneticPr fontId="1"/>
  </si>
  <si>
    <t>宜野座村</t>
    <rPh sb="0" eb="3">
      <t>ギノザ</t>
    </rPh>
    <rPh sb="3" eb="4">
      <t>ソン</t>
    </rPh>
    <phoneticPr fontId="1"/>
  </si>
  <si>
    <t>金武町</t>
    <rPh sb="0" eb="2">
      <t>キン</t>
    </rPh>
    <rPh sb="2" eb="3">
      <t>チョウ</t>
    </rPh>
    <phoneticPr fontId="1"/>
  </si>
  <si>
    <t>伊江村</t>
    <rPh sb="0" eb="2">
      <t>イエ</t>
    </rPh>
    <rPh sb="2" eb="3">
      <t>ソン</t>
    </rPh>
    <phoneticPr fontId="1"/>
  </si>
  <si>
    <t>読谷村</t>
    <rPh sb="0" eb="2">
      <t>ヨミタン</t>
    </rPh>
    <rPh sb="2" eb="3">
      <t>ソン</t>
    </rPh>
    <phoneticPr fontId="1"/>
  </si>
  <si>
    <t>嘉手納町</t>
    <rPh sb="0" eb="3">
      <t>カデナ</t>
    </rPh>
    <rPh sb="3" eb="4">
      <t>マチ</t>
    </rPh>
    <phoneticPr fontId="1"/>
  </si>
  <si>
    <t>北谷町</t>
    <rPh sb="0" eb="2">
      <t>チャタン</t>
    </rPh>
    <rPh sb="2" eb="3">
      <t>チョウ</t>
    </rPh>
    <phoneticPr fontId="1"/>
  </si>
  <si>
    <t>北中城村</t>
    <rPh sb="0" eb="1">
      <t>キタ</t>
    </rPh>
    <rPh sb="1" eb="3">
      <t>ナカグスク</t>
    </rPh>
    <rPh sb="3" eb="4">
      <t>ソン</t>
    </rPh>
    <phoneticPr fontId="1"/>
  </si>
  <si>
    <t>中城村</t>
    <rPh sb="0" eb="2">
      <t>ナカグスク</t>
    </rPh>
    <rPh sb="2" eb="3">
      <t>ソン</t>
    </rPh>
    <phoneticPr fontId="1"/>
  </si>
  <si>
    <t>西原町</t>
    <rPh sb="0" eb="2">
      <t>ニシハラ</t>
    </rPh>
    <rPh sb="2" eb="3">
      <t>マチ</t>
    </rPh>
    <phoneticPr fontId="1"/>
  </si>
  <si>
    <t>与那原町</t>
    <rPh sb="0" eb="3">
      <t>ヨナバル</t>
    </rPh>
    <rPh sb="3" eb="4">
      <t>チョウ</t>
    </rPh>
    <phoneticPr fontId="1"/>
  </si>
  <si>
    <t>南風原町</t>
    <rPh sb="0" eb="3">
      <t>ハエバル</t>
    </rPh>
    <rPh sb="3" eb="4">
      <t>チョウ</t>
    </rPh>
    <phoneticPr fontId="1"/>
  </si>
  <si>
    <t>渡嘉敷村</t>
    <rPh sb="0" eb="3">
      <t>トカシキ</t>
    </rPh>
    <rPh sb="3" eb="4">
      <t>ソン</t>
    </rPh>
    <phoneticPr fontId="1"/>
  </si>
  <si>
    <t>座間味村</t>
    <rPh sb="0" eb="3">
      <t>ザマミ</t>
    </rPh>
    <rPh sb="3" eb="4">
      <t>ソン</t>
    </rPh>
    <phoneticPr fontId="1"/>
  </si>
  <si>
    <t>粟国村</t>
    <rPh sb="0" eb="2">
      <t>アグニ</t>
    </rPh>
    <rPh sb="2" eb="3">
      <t>ソン</t>
    </rPh>
    <phoneticPr fontId="1"/>
  </si>
  <si>
    <t>渡名喜村</t>
    <rPh sb="0" eb="3">
      <t>トナキ</t>
    </rPh>
    <rPh sb="3" eb="4">
      <t>ソン</t>
    </rPh>
    <phoneticPr fontId="1"/>
  </si>
  <si>
    <t>南大東村</t>
    <rPh sb="0" eb="3">
      <t>ミナミダイトウ</t>
    </rPh>
    <rPh sb="3" eb="4">
      <t>ソン</t>
    </rPh>
    <phoneticPr fontId="1"/>
  </si>
  <si>
    <t>北大東村</t>
    <rPh sb="0" eb="3">
      <t>キタダイトウ</t>
    </rPh>
    <rPh sb="3" eb="4">
      <t>ソン</t>
    </rPh>
    <phoneticPr fontId="1"/>
  </si>
  <si>
    <t>伊平屋村</t>
    <rPh sb="0" eb="3">
      <t>イヘヤ</t>
    </rPh>
    <rPh sb="3" eb="4">
      <t>ソン</t>
    </rPh>
    <phoneticPr fontId="1"/>
  </si>
  <si>
    <t>伊是名村</t>
    <rPh sb="0" eb="3">
      <t>イゼナ</t>
    </rPh>
    <rPh sb="3" eb="4">
      <t>ソン</t>
    </rPh>
    <phoneticPr fontId="1"/>
  </si>
  <si>
    <t>久米島町</t>
    <rPh sb="0" eb="3">
      <t>クメジマ</t>
    </rPh>
    <rPh sb="3" eb="4">
      <t>マチ</t>
    </rPh>
    <phoneticPr fontId="1"/>
  </si>
  <si>
    <t>八重瀬町</t>
    <rPh sb="0" eb="2">
      <t>ヤエ</t>
    </rPh>
    <rPh sb="2" eb="3">
      <t>セ</t>
    </rPh>
    <rPh sb="3" eb="4">
      <t>マチ</t>
    </rPh>
    <phoneticPr fontId="1"/>
  </si>
  <si>
    <t>多良間村</t>
    <rPh sb="0" eb="3">
      <t>タラマ</t>
    </rPh>
    <rPh sb="3" eb="4">
      <t>ソン</t>
    </rPh>
    <phoneticPr fontId="1"/>
  </si>
  <si>
    <t>竹富町</t>
    <rPh sb="0" eb="2">
      <t>タケトミ</t>
    </rPh>
    <rPh sb="2" eb="3">
      <t>マチ</t>
    </rPh>
    <phoneticPr fontId="1"/>
  </si>
  <si>
    <t>与那国町</t>
    <rPh sb="0" eb="3">
      <t>ヨナグニ</t>
    </rPh>
    <rPh sb="3" eb="4">
      <t>マチ</t>
    </rPh>
    <phoneticPr fontId="1"/>
  </si>
  <si>
    <t>沖縄県</t>
    <rPh sb="0" eb="3">
      <t>オキナワケン</t>
    </rPh>
    <phoneticPr fontId="30"/>
  </si>
  <si>
    <t>（正常値）</t>
    <rPh sb="1" eb="4">
      <t>セイジョウチ</t>
    </rPh>
    <phoneticPr fontId="30"/>
  </si>
  <si>
    <t>保健指導判定値</t>
    <rPh sb="0" eb="2">
      <t>ホケン</t>
    </rPh>
    <rPh sb="2" eb="4">
      <t>シドウ</t>
    </rPh>
    <rPh sb="4" eb="6">
      <t>ハンテイ</t>
    </rPh>
    <rPh sb="6" eb="7">
      <t>チ</t>
    </rPh>
    <phoneticPr fontId="30"/>
  </si>
  <si>
    <t>受診勧奨判定値</t>
    <rPh sb="0" eb="2">
      <t>ジュシン</t>
    </rPh>
    <rPh sb="2" eb="4">
      <t>カンショウ</t>
    </rPh>
    <rPh sb="4" eb="6">
      <t>ハンテイ</t>
    </rPh>
    <rPh sb="6" eb="7">
      <t>チ</t>
    </rPh>
    <phoneticPr fontId="30"/>
  </si>
  <si>
    <t>備考</t>
    <rPh sb="0" eb="2">
      <t>ビコウ</t>
    </rPh>
    <phoneticPr fontId="30"/>
  </si>
  <si>
    <t>BMI</t>
    <phoneticPr fontId="30"/>
  </si>
  <si>
    <t>～24.9</t>
    <phoneticPr fontId="30"/>
  </si>
  <si>
    <t>25.0～</t>
    <phoneticPr fontId="30"/>
  </si>
  <si>
    <t>保健指導対象者の
選定と階層化の基準</t>
    <rPh sb="0" eb="2">
      <t>ホケン</t>
    </rPh>
    <rPh sb="2" eb="4">
      <t>シドウ</t>
    </rPh>
    <rPh sb="4" eb="7">
      <t>タイショウシャ</t>
    </rPh>
    <rPh sb="9" eb="11">
      <t>センテイ</t>
    </rPh>
    <rPh sb="12" eb="15">
      <t>カイソウカ</t>
    </rPh>
    <rPh sb="16" eb="18">
      <t>キジュン</t>
    </rPh>
    <phoneticPr fontId="30"/>
  </si>
  <si>
    <t>腹囲</t>
    <rPh sb="0" eb="2">
      <t>フクイ</t>
    </rPh>
    <phoneticPr fontId="30"/>
  </si>
  <si>
    <t>男性　～84.9ｃｍ
女性　～89.9ｃｍ</t>
    <rPh sb="0" eb="2">
      <t>ダンセイ</t>
    </rPh>
    <rPh sb="11" eb="13">
      <t>ジョセイ</t>
    </rPh>
    <phoneticPr fontId="30"/>
  </si>
  <si>
    <t>男性　85cm～
女性　90cm～</t>
    <rPh sb="0" eb="2">
      <t>ダンセイ</t>
    </rPh>
    <rPh sb="9" eb="11">
      <t>ジョセイ</t>
    </rPh>
    <phoneticPr fontId="30"/>
  </si>
  <si>
    <t>血
圧</t>
    <rPh sb="0" eb="1">
      <t>チ</t>
    </rPh>
    <rPh sb="2" eb="3">
      <t>アツ</t>
    </rPh>
    <phoneticPr fontId="30"/>
  </si>
  <si>
    <t>収縮期血圧</t>
    <rPh sb="0" eb="2">
      <t>シュウシュク</t>
    </rPh>
    <rPh sb="2" eb="3">
      <t>キ</t>
    </rPh>
    <rPh sb="3" eb="5">
      <t>ケツアツ</t>
    </rPh>
    <phoneticPr fontId="30"/>
  </si>
  <si>
    <t>～129</t>
    <phoneticPr fontId="30"/>
  </si>
  <si>
    <t>130～139</t>
    <phoneticPr fontId="30"/>
  </si>
  <si>
    <t>140～</t>
    <phoneticPr fontId="30"/>
  </si>
  <si>
    <t>日本高血圧学会：
高血圧治療ガイドライン</t>
    <rPh sb="0" eb="2">
      <t>ニホン</t>
    </rPh>
    <rPh sb="2" eb="5">
      <t>コウケツアツ</t>
    </rPh>
    <rPh sb="5" eb="7">
      <t>ガッカイ</t>
    </rPh>
    <rPh sb="9" eb="12">
      <t>コウケツアツ</t>
    </rPh>
    <rPh sb="12" eb="14">
      <t>チリョウ</t>
    </rPh>
    <phoneticPr fontId="30"/>
  </si>
  <si>
    <t>拡張期血圧</t>
    <rPh sb="0" eb="3">
      <t>カクチョウキ</t>
    </rPh>
    <rPh sb="3" eb="5">
      <t>ケツアツ</t>
    </rPh>
    <phoneticPr fontId="30"/>
  </si>
  <si>
    <t>～84</t>
    <phoneticPr fontId="30"/>
  </si>
  <si>
    <t>90～</t>
    <phoneticPr fontId="30"/>
  </si>
  <si>
    <t>中性脂肪</t>
    <rPh sb="0" eb="2">
      <t>チュウセイ</t>
    </rPh>
    <rPh sb="2" eb="4">
      <t>シボウ</t>
    </rPh>
    <phoneticPr fontId="30"/>
  </si>
  <si>
    <t>～149</t>
    <phoneticPr fontId="30"/>
  </si>
  <si>
    <t>150～299</t>
    <phoneticPr fontId="30"/>
  </si>
  <si>
    <t>300～</t>
    <phoneticPr fontId="30"/>
  </si>
  <si>
    <t>日本動脈硬化学会：動脈硬化性疾患診療ガイドライン
老人保健法による健康診査マニュアル</t>
    <rPh sb="0" eb="2">
      <t>ニホン</t>
    </rPh>
    <rPh sb="2" eb="4">
      <t>ドウミャク</t>
    </rPh>
    <rPh sb="4" eb="6">
      <t>コウカ</t>
    </rPh>
    <rPh sb="6" eb="8">
      <t>ガッカイ</t>
    </rPh>
    <rPh sb="9" eb="11">
      <t>ドウミャク</t>
    </rPh>
    <rPh sb="11" eb="14">
      <t>コウカセイ</t>
    </rPh>
    <rPh sb="14" eb="16">
      <t>シッカン</t>
    </rPh>
    <rPh sb="16" eb="18">
      <t>シンリョウ</t>
    </rPh>
    <rPh sb="25" eb="27">
      <t>ロウジン</t>
    </rPh>
    <rPh sb="27" eb="29">
      <t>ホケン</t>
    </rPh>
    <rPh sb="29" eb="30">
      <t>ホウ</t>
    </rPh>
    <rPh sb="33" eb="35">
      <t>ケンコウ</t>
    </rPh>
    <rPh sb="35" eb="37">
      <t>シンサ</t>
    </rPh>
    <phoneticPr fontId="30"/>
  </si>
  <si>
    <t>HDLコレステロール</t>
    <phoneticPr fontId="30"/>
  </si>
  <si>
    <t>40～</t>
    <phoneticPr fontId="30"/>
  </si>
  <si>
    <t>35～39</t>
    <phoneticPr fontId="30"/>
  </si>
  <si>
    <t>～34</t>
    <phoneticPr fontId="30"/>
  </si>
  <si>
    <t>LDLコレステロール</t>
    <phoneticPr fontId="30"/>
  </si>
  <si>
    <t>～119</t>
    <phoneticPr fontId="30"/>
  </si>
  <si>
    <t>120～139</t>
    <phoneticPr fontId="30"/>
  </si>
  <si>
    <t>GOT(AST）</t>
    <phoneticPr fontId="30"/>
  </si>
  <si>
    <t>～30</t>
    <phoneticPr fontId="30"/>
  </si>
  <si>
    <t>31～50</t>
    <phoneticPr fontId="30"/>
  </si>
  <si>
    <t>51～</t>
    <phoneticPr fontId="30"/>
  </si>
  <si>
    <t>日本消化器病学会
肝機能研究班意見書</t>
    <rPh sb="0" eb="2">
      <t>ニホン</t>
    </rPh>
    <rPh sb="2" eb="5">
      <t>ショウカキ</t>
    </rPh>
    <rPh sb="5" eb="6">
      <t>ビョウ</t>
    </rPh>
    <rPh sb="6" eb="8">
      <t>ガッカイ</t>
    </rPh>
    <rPh sb="9" eb="12">
      <t>カンキノウ</t>
    </rPh>
    <rPh sb="12" eb="15">
      <t>ケンキュウハン</t>
    </rPh>
    <rPh sb="15" eb="18">
      <t>イケンショ</t>
    </rPh>
    <phoneticPr fontId="30"/>
  </si>
  <si>
    <t>GPT（ALT）</t>
    <phoneticPr fontId="30"/>
  </si>
  <si>
    <t>γ-GT（γ-GTP）</t>
    <phoneticPr fontId="30"/>
  </si>
  <si>
    <t>～50</t>
    <phoneticPr fontId="30"/>
  </si>
  <si>
    <t>51～100</t>
    <phoneticPr fontId="30"/>
  </si>
  <si>
    <t>101～</t>
    <phoneticPr fontId="30"/>
  </si>
  <si>
    <t>空腹時血糖</t>
    <rPh sb="0" eb="2">
      <t>クウフク</t>
    </rPh>
    <rPh sb="2" eb="3">
      <t>ジ</t>
    </rPh>
    <rPh sb="3" eb="5">
      <t>ケットウ</t>
    </rPh>
    <phoneticPr fontId="30"/>
  </si>
  <si>
    <t>～99</t>
    <phoneticPr fontId="30"/>
  </si>
  <si>
    <t>100～125</t>
    <phoneticPr fontId="30"/>
  </si>
  <si>
    <t>126～</t>
    <phoneticPr fontId="30"/>
  </si>
  <si>
    <t>日本糖尿病学会：
糖尿病治療ガイド
老人保健事業における
糖尿病指導区分に関する検討（2002）　</t>
    <rPh sb="0" eb="2">
      <t>ニホン</t>
    </rPh>
    <rPh sb="2" eb="5">
      <t>トウニョウビョウ</t>
    </rPh>
    <rPh sb="5" eb="7">
      <t>ガッカイ</t>
    </rPh>
    <rPh sb="9" eb="12">
      <t>トウニョウビョウ</t>
    </rPh>
    <rPh sb="12" eb="14">
      <t>チリョウ</t>
    </rPh>
    <rPh sb="18" eb="20">
      <t>ロウジン</t>
    </rPh>
    <rPh sb="20" eb="22">
      <t>ホケン</t>
    </rPh>
    <rPh sb="22" eb="24">
      <t>ジギョウ</t>
    </rPh>
    <rPh sb="29" eb="32">
      <t>トウニョウビョウ</t>
    </rPh>
    <rPh sb="32" eb="34">
      <t>シドウ</t>
    </rPh>
    <rPh sb="34" eb="36">
      <t>クブン</t>
    </rPh>
    <rPh sb="37" eb="38">
      <t>カン</t>
    </rPh>
    <rPh sb="40" eb="42">
      <t>ケントウ</t>
    </rPh>
    <phoneticPr fontId="30"/>
  </si>
  <si>
    <t>HbA1ｃ
（JDS値）</t>
    <rPh sb="10" eb="11">
      <t>チ</t>
    </rPh>
    <phoneticPr fontId="30"/>
  </si>
  <si>
    <t>～5.1</t>
    <phoneticPr fontId="30"/>
  </si>
  <si>
    <t>5.2～6.0</t>
    <phoneticPr fontId="30"/>
  </si>
  <si>
    <t>6.1～</t>
    <phoneticPr fontId="30"/>
  </si>
  <si>
    <t>尿糖</t>
    <rPh sb="0" eb="2">
      <t>ニョウトウ</t>
    </rPh>
    <phoneticPr fontId="30"/>
  </si>
  <si>
    <t>（－）</t>
    <phoneticPr fontId="30"/>
  </si>
  <si>
    <t>（＋）</t>
    <phoneticPr fontId="30"/>
  </si>
  <si>
    <t>尿蛋白</t>
    <rPh sb="0" eb="1">
      <t>ニョウ</t>
    </rPh>
    <rPh sb="1" eb="3">
      <t>タンパク</t>
    </rPh>
    <phoneticPr fontId="30"/>
  </si>
  <si>
    <t>尿潜血</t>
    <rPh sb="0" eb="1">
      <t>ニョウ</t>
    </rPh>
    <rPh sb="1" eb="3">
      <t>センケツ</t>
    </rPh>
    <phoneticPr fontId="30"/>
  </si>
  <si>
    <t>血清クレアチニン</t>
    <rPh sb="0" eb="2">
      <t>ケッセイ</t>
    </rPh>
    <phoneticPr fontId="30"/>
  </si>
  <si>
    <t>男性　～1.29
女性　～1.19</t>
    <rPh sb="0" eb="2">
      <t>ダンセイ</t>
    </rPh>
    <rPh sb="9" eb="11">
      <t>ジョセイ</t>
    </rPh>
    <phoneticPr fontId="30"/>
  </si>
  <si>
    <t>男性　1.30～1.99
女性　1.20～1.99</t>
    <rPh sb="0" eb="2">
      <t>ダンセイ</t>
    </rPh>
    <rPh sb="13" eb="15">
      <t>ジョセイ</t>
    </rPh>
    <phoneticPr fontId="30"/>
  </si>
  <si>
    <t>2.0～</t>
    <phoneticPr fontId="30"/>
  </si>
  <si>
    <t>e‐GFR</t>
    <phoneticPr fontId="30"/>
  </si>
  <si>
    <t>尿酸</t>
    <rPh sb="0" eb="2">
      <t>ニョウサン</t>
    </rPh>
    <phoneticPr fontId="30"/>
  </si>
  <si>
    <t>～7.0</t>
    <phoneticPr fontId="30"/>
  </si>
  <si>
    <t>7.1～7.9</t>
    <phoneticPr fontId="30"/>
  </si>
  <si>
    <t>8.0～</t>
    <phoneticPr fontId="30"/>
  </si>
  <si>
    <t>日本痛風・核酸代謝学会：
高尿酸血症・痛風の治療ガイドライン</t>
    <rPh sb="0" eb="2">
      <t>ニホン</t>
    </rPh>
    <rPh sb="2" eb="4">
      <t>ツウフウ</t>
    </rPh>
    <rPh sb="5" eb="7">
      <t>カクサン</t>
    </rPh>
    <rPh sb="7" eb="9">
      <t>タイシャ</t>
    </rPh>
    <rPh sb="9" eb="11">
      <t>ガッカイ</t>
    </rPh>
    <rPh sb="13" eb="14">
      <t>コウ</t>
    </rPh>
    <rPh sb="14" eb="16">
      <t>ニョウサン</t>
    </rPh>
    <rPh sb="16" eb="17">
      <t>ケッ</t>
    </rPh>
    <rPh sb="17" eb="18">
      <t>ショウ</t>
    </rPh>
    <rPh sb="19" eb="21">
      <t>ツウフウ</t>
    </rPh>
    <rPh sb="22" eb="24">
      <t>チリョウ</t>
    </rPh>
    <phoneticPr fontId="30"/>
  </si>
  <si>
    <t>貧
血
検
査</t>
    <rPh sb="0" eb="1">
      <t>ヒン</t>
    </rPh>
    <rPh sb="2" eb="3">
      <t>ケツ</t>
    </rPh>
    <rPh sb="4" eb="5">
      <t>ケン</t>
    </rPh>
    <rPh sb="6" eb="7">
      <t>サ</t>
    </rPh>
    <phoneticPr fontId="30"/>
  </si>
  <si>
    <t>赤血球数</t>
    <rPh sb="0" eb="1">
      <t>アカ</t>
    </rPh>
    <rPh sb="1" eb="3">
      <t>ケッキュウ</t>
    </rPh>
    <rPh sb="3" eb="4">
      <t>スウ</t>
    </rPh>
    <phoneticPr fontId="30"/>
  </si>
  <si>
    <t>男性　400～539
女性　360～489</t>
    <rPh sb="0" eb="2">
      <t>ダンセイ</t>
    </rPh>
    <rPh sb="11" eb="13">
      <t>ジョセイ</t>
    </rPh>
    <phoneticPr fontId="30"/>
  </si>
  <si>
    <t>男性　360～399・540～579
女性　330～359・490～519</t>
    <rPh sb="0" eb="2">
      <t>ダンセイ</t>
    </rPh>
    <rPh sb="19" eb="21">
      <t>ジョセイ</t>
    </rPh>
    <phoneticPr fontId="30"/>
  </si>
  <si>
    <t>男性　～359・580～
女性　～329・520～</t>
    <rPh sb="0" eb="2">
      <t>ダンセイ</t>
    </rPh>
    <rPh sb="13" eb="15">
      <t>ジョセイ</t>
    </rPh>
    <phoneticPr fontId="30"/>
  </si>
  <si>
    <t>血色素量</t>
    <rPh sb="0" eb="1">
      <t>チ</t>
    </rPh>
    <rPh sb="1" eb="3">
      <t>シキソ</t>
    </rPh>
    <rPh sb="3" eb="4">
      <t>リョウ</t>
    </rPh>
    <phoneticPr fontId="30"/>
  </si>
  <si>
    <t>WHO貧血の判定基準
人間ドック学会：
人間ドック成績判定及び事後指導に関するガイドライン</t>
    <rPh sb="3" eb="5">
      <t>ヒンケツ</t>
    </rPh>
    <rPh sb="6" eb="8">
      <t>ハンテイ</t>
    </rPh>
    <rPh sb="8" eb="10">
      <t>キジュン</t>
    </rPh>
    <rPh sb="11" eb="13">
      <t>ニンゲン</t>
    </rPh>
    <rPh sb="16" eb="18">
      <t>ガッカイ</t>
    </rPh>
    <rPh sb="20" eb="22">
      <t>ニンゲン</t>
    </rPh>
    <rPh sb="25" eb="27">
      <t>セイセキ</t>
    </rPh>
    <rPh sb="27" eb="29">
      <t>ハンテイ</t>
    </rPh>
    <rPh sb="29" eb="30">
      <t>オヨ</t>
    </rPh>
    <rPh sb="31" eb="33">
      <t>ジゴ</t>
    </rPh>
    <rPh sb="33" eb="35">
      <t>シドウ</t>
    </rPh>
    <rPh sb="36" eb="37">
      <t>カン</t>
    </rPh>
    <phoneticPr fontId="30"/>
  </si>
  <si>
    <t>ヘマトクリット値</t>
    <rPh sb="7" eb="8">
      <t>チ</t>
    </rPh>
    <phoneticPr fontId="30"/>
  </si>
  <si>
    <t>　沖縄県後期高齢者医療広域連合</t>
    <rPh sb="1" eb="4">
      <t>オキナワケン</t>
    </rPh>
    <rPh sb="4" eb="6">
      <t>コウキ</t>
    </rPh>
    <rPh sb="6" eb="9">
      <t>コウレイシャ</t>
    </rPh>
    <rPh sb="9" eb="11">
      <t>イリョウ</t>
    </rPh>
    <rPh sb="11" eb="13">
      <t>コウイキ</t>
    </rPh>
    <rPh sb="13" eb="15">
      <t>レンゴウ</t>
    </rPh>
    <phoneticPr fontId="1"/>
  </si>
  <si>
    <t>　平成２４年度　長寿健診結果集計</t>
    <rPh sb="1" eb="3">
      <t>ヘイセイ</t>
    </rPh>
    <rPh sb="5" eb="7">
      <t>ネンド</t>
    </rPh>
    <rPh sb="8" eb="10">
      <t>チョウジュ</t>
    </rPh>
    <rPh sb="10" eb="12">
      <t>ケンシン</t>
    </rPh>
    <rPh sb="12" eb="14">
      <t>ケッカ</t>
    </rPh>
    <rPh sb="14" eb="16">
      <t>シュウケイ</t>
    </rPh>
    <phoneticPr fontId="1"/>
  </si>
  <si>
    <t>　　検査項目別・年齢階級別・市町村別（保健指導・受診勧奨の割合）</t>
    <rPh sb="2" eb="4">
      <t>ケンサ</t>
    </rPh>
    <rPh sb="4" eb="6">
      <t>コウモク</t>
    </rPh>
    <rPh sb="6" eb="7">
      <t>ベツ</t>
    </rPh>
    <rPh sb="8" eb="10">
      <t>ネンレイ</t>
    </rPh>
    <rPh sb="10" eb="12">
      <t>カイキュウ</t>
    </rPh>
    <rPh sb="12" eb="13">
      <t>ベツ</t>
    </rPh>
    <rPh sb="14" eb="17">
      <t>シチョウソン</t>
    </rPh>
    <rPh sb="17" eb="18">
      <t>ベツ</t>
    </rPh>
    <rPh sb="19" eb="21">
      <t>ホケン</t>
    </rPh>
    <rPh sb="21" eb="23">
      <t>シドウ</t>
    </rPh>
    <rPh sb="24" eb="26">
      <t>ジュシン</t>
    </rPh>
    <rPh sb="26" eb="28">
      <t>カンショウ</t>
    </rPh>
    <rPh sb="29" eb="31">
      <t>ワリアイ</t>
    </rPh>
    <phoneticPr fontId="1"/>
  </si>
  <si>
    <t>データ入手先</t>
    <rPh sb="3" eb="5">
      <t>ニュウシュ</t>
    </rPh>
    <rPh sb="5" eb="6">
      <t>サキ</t>
    </rPh>
    <phoneticPr fontId="1"/>
  </si>
  <si>
    <t>沖縄県国民健康保険団体連合会特定健診等データ管理システム、保健事業ネット</t>
    <rPh sb="0" eb="3">
      <t>オキナワケン</t>
    </rPh>
    <rPh sb="3" eb="5">
      <t>コクミン</t>
    </rPh>
    <rPh sb="5" eb="7">
      <t>ケンコウ</t>
    </rPh>
    <rPh sb="7" eb="9">
      <t>ホケン</t>
    </rPh>
    <rPh sb="9" eb="11">
      <t>ダンタイ</t>
    </rPh>
    <rPh sb="11" eb="14">
      <t>レンゴウカイ</t>
    </rPh>
    <rPh sb="14" eb="16">
      <t>トクテイ</t>
    </rPh>
    <rPh sb="16" eb="18">
      <t>ケンシン</t>
    </rPh>
    <rPh sb="18" eb="19">
      <t>ナド</t>
    </rPh>
    <rPh sb="22" eb="24">
      <t>カンリ</t>
    </rPh>
    <rPh sb="29" eb="31">
      <t>ホケン</t>
    </rPh>
    <rPh sb="31" eb="33">
      <t>ジギョウ</t>
    </rPh>
    <phoneticPr fontId="1"/>
  </si>
  <si>
    <t>抽出条件</t>
    <rPh sb="0" eb="2">
      <t>チュウシュツ</t>
    </rPh>
    <rPh sb="2" eb="4">
      <t>ジョウケン</t>
    </rPh>
    <phoneticPr fontId="1"/>
  </si>
  <si>
    <t>平成２４年4月１日～平成２５年３月３１日受診分</t>
    <rPh sb="0" eb="2">
      <t>ヘイセイ</t>
    </rPh>
    <rPh sb="4" eb="5">
      <t>ネン</t>
    </rPh>
    <rPh sb="6" eb="7">
      <t>ガツ</t>
    </rPh>
    <rPh sb="8" eb="9">
      <t>ニチ</t>
    </rPh>
    <rPh sb="10" eb="12">
      <t>ヘイセイ</t>
    </rPh>
    <rPh sb="14" eb="15">
      <t>ネン</t>
    </rPh>
    <rPh sb="16" eb="17">
      <t>ガツ</t>
    </rPh>
    <rPh sb="19" eb="20">
      <t>ニチ</t>
    </rPh>
    <rPh sb="20" eb="22">
      <t>ジュシン</t>
    </rPh>
    <rPh sb="22" eb="23">
      <t>ブン</t>
    </rPh>
    <phoneticPr fontId="1"/>
  </si>
  <si>
    <t>注釈</t>
    <rPh sb="0" eb="2">
      <t>チュウシャク</t>
    </rPh>
    <phoneticPr fontId="1"/>
  </si>
  <si>
    <t>①ＨｂＡ1ＣについてはＪＤＳ値</t>
    <rPh sb="14" eb="15">
      <t>チ</t>
    </rPh>
    <phoneticPr fontId="1"/>
  </si>
  <si>
    <t>②腹囲は必須項目ではない</t>
    <rPh sb="1" eb="3">
      <t>フクイ</t>
    </rPh>
    <rPh sb="4" eb="6">
      <t>ヒッス</t>
    </rPh>
    <rPh sb="6" eb="8">
      <t>コウモク</t>
    </rPh>
    <phoneticPr fontId="1"/>
  </si>
  <si>
    <t>③e-ＧＦＲは血清クレアチニンの数値を基に算出（保健事業ネットより）</t>
    <rPh sb="7" eb="9">
      <t>ケッセイ</t>
    </rPh>
    <rPh sb="16" eb="18">
      <t>スウチ</t>
    </rPh>
    <rPh sb="19" eb="20">
      <t>モト</t>
    </rPh>
    <rPh sb="21" eb="23">
      <t>サンシュツ</t>
    </rPh>
    <rPh sb="24" eb="26">
      <t>ホケン</t>
    </rPh>
    <rPh sb="26" eb="28">
      <t>ジギョウ</t>
    </rPh>
    <phoneticPr fontId="1"/>
  </si>
  <si>
    <t>③赤血球数、ヘマトクリット値、血色素量は詳細項目</t>
    <rPh sb="1" eb="4">
      <t>セッケッキュウ</t>
    </rPh>
    <rPh sb="4" eb="5">
      <t>スウ</t>
    </rPh>
    <rPh sb="13" eb="14">
      <t>チ</t>
    </rPh>
    <rPh sb="15" eb="17">
      <t>ケッショク</t>
    </rPh>
    <rPh sb="17" eb="19">
      <t>ソリョウ</t>
    </rPh>
    <rPh sb="20" eb="22">
      <t>ショウサイ</t>
    </rPh>
    <rPh sb="22" eb="24">
      <t>コウモク</t>
    </rPh>
    <phoneticPr fontId="1"/>
  </si>
  <si>
    <t>沖縄県後期高齢者医療広域連合</t>
    <rPh sb="0" eb="3">
      <t>オキナワケン</t>
    </rPh>
    <rPh sb="3" eb="5">
      <t>コウキ</t>
    </rPh>
    <rPh sb="5" eb="8">
      <t>コウレイシャ</t>
    </rPh>
    <rPh sb="8" eb="10">
      <t>イリョウ</t>
    </rPh>
    <rPh sb="10" eb="12">
      <t>コウイキ</t>
    </rPh>
    <rPh sb="12" eb="14">
      <t>レンゴウ</t>
    </rPh>
    <phoneticPr fontId="1"/>
  </si>
  <si>
    <t>事業課・保健事業グループ</t>
    <rPh sb="0" eb="2">
      <t>ジギョウ</t>
    </rPh>
    <rPh sb="2" eb="3">
      <t>カ</t>
    </rPh>
    <rPh sb="4" eb="6">
      <t>ホケン</t>
    </rPh>
    <rPh sb="6" eb="8">
      <t>ジギョウ</t>
    </rPh>
    <phoneticPr fontId="1"/>
  </si>
  <si>
    <t>平成２６年５月作成</t>
    <rPh sb="0" eb="2">
      <t>ヘイセイ</t>
    </rPh>
    <rPh sb="4" eb="5">
      <t>ネン</t>
    </rPh>
    <rPh sb="6" eb="7">
      <t>ガツ</t>
    </rPh>
    <rPh sb="7" eb="9">
      <t>サクセイ</t>
    </rPh>
    <phoneticPr fontId="1"/>
  </si>
  <si>
    <t>参考）　厚生労働省：標準的な健診・保健指導プログラム</t>
    <rPh sb="0" eb="2">
      <t>サンコウ</t>
    </rPh>
    <rPh sb="4" eb="6">
      <t>コウセイ</t>
    </rPh>
    <rPh sb="6" eb="9">
      <t>ロウドウショウ</t>
    </rPh>
    <rPh sb="10" eb="13">
      <t>ヒョウジュンテキ</t>
    </rPh>
    <rPh sb="14" eb="16">
      <t>ケンシン</t>
    </rPh>
    <rPh sb="17" eb="19">
      <t>ホケン</t>
    </rPh>
    <rPh sb="19" eb="21">
      <t>シドウ</t>
    </rPh>
    <phoneticPr fontId="30"/>
  </si>
  <si>
    <t>　保健活動を考える自主的研究会：からだノート</t>
    <rPh sb="1" eb="3">
      <t>ホケン</t>
    </rPh>
    <rPh sb="3" eb="5">
      <t>カツドウ</t>
    </rPh>
    <rPh sb="6" eb="7">
      <t>カンガ</t>
    </rPh>
    <rPh sb="9" eb="12">
      <t>ジシュテキ</t>
    </rPh>
    <rPh sb="12" eb="15">
      <t>ケンキュウカイ</t>
    </rPh>
    <phoneticPr fontId="33"/>
  </si>
  <si>
    <t>男性　13.1～16.6
女性　12.1～14.6</t>
    <rPh sb="0" eb="2">
      <t>ダンセイ</t>
    </rPh>
    <rPh sb="13" eb="15">
      <t>ジョセイ</t>
    </rPh>
    <phoneticPr fontId="30"/>
  </si>
  <si>
    <t>男性　12.0～13.0・16.7～17.9
女性　11.0～12.0・14.7～15.9</t>
    <rPh sb="0" eb="2">
      <t>ダンセイ</t>
    </rPh>
    <rPh sb="23" eb="25">
      <t>ジョセイ</t>
    </rPh>
    <phoneticPr fontId="30"/>
  </si>
  <si>
    <t>男性　～11.9・18.0～
女性　～10.9・16.0～　</t>
    <rPh sb="0" eb="2">
      <t>ダンセイ</t>
    </rPh>
    <rPh sb="15" eb="17">
      <t>ジョセイ</t>
    </rPh>
    <phoneticPr fontId="30"/>
  </si>
  <si>
    <t>男性　38.5～48.9
女性　35.5～43.9</t>
    <rPh sb="0" eb="2">
      <t>ダンセイ</t>
    </rPh>
    <rPh sb="13" eb="15">
      <t>ジョセイ</t>
    </rPh>
    <phoneticPr fontId="30"/>
  </si>
  <si>
    <t>男性　35.4～38.4・49.0～50.9
女性　32.4～35.4・44.0～47.9</t>
    <rPh sb="0" eb="2">
      <t>ダンセイ</t>
    </rPh>
    <rPh sb="23" eb="25">
      <t>ジョセイ</t>
    </rPh>
    <phoneticPr fontId="30"/>
  </si>
  <si>
    <t>男性　～35.3・51.0～
女性　～32.3・48.0～</t>
    <rPh sb="0" eb="2">
      <t>ダンセイ</t>
    </rPh>
    <rPh sb="15" eb="17">
      <t>ジョセイ</t>
    </rPh>
    <phoneticPr fontId="30"/>
  </si>
  <si>
    <t>（＋＋)～</t>
    <phoneticPr fontId="30"/>
  </si>
  <si>
    <t>日本腎臓学会：
CKD診療ガイド</t>
    <rPh sb="0" eb="2">
      <t>ニホン</t>
    </rPh>
    <rPh sb="2" eb="4">
      <t>ジンゾウ</t>
    </rPh>
    <rPh sb="4" eb="6">
      <t>ガッカイ</t>
    </rPh>
    <rPh sb="11" eb="13">
      <t>シンリョウ</t>
    </rPh>
    <phoneticPr fontId="30"/>
  </si>
  <si>
    <t>人間ドック学会：人間ドック成績判定及び事後指導に関するガイドライン</t>
    <rPh sb="0" eb="2">
      <t>ニンゲン</t>
    </rPh>
    <rPh sb="5" eb="7">
      <t>ガッカイ</t>
    </rPh>
    <rPh sb="8" eb="10">
      <t>ニンゲン</t>
    </rPh>
    <rPh sb="13" eb="15">
      <t>セイセキ</t>
    </rPh>
    <rPh sb="15" eb="17">
      <t>ハンテイ</t>
    </rPh>
    <rPh sb="17" eb="18">
      <t>オヨ</t>
    </rPh>
    <rPh sb="19" eb="21">
      <t>ジゴ</t>
    </rPh>
    <rPh sb="21" eb="23">
      <t>シドウ</t>
    </rPh>
    <rPh sb="24" eb="25">
      <t>カン</t>
    </rPh>
    <phoneticPr fontId="30"/>
  </si>
  <si>
    <t>検査項目</t>
    <rPh sb="0" eb="2">
      <t>ケンサ</t>
    </rPh>
    <rPh sb="2" eb="4">
      <t>コウモク</t>
    </rPh>
    <phoneticPr fontId="33"/>
  </si>
  <si>
    <t>正常値
（90.0~）</t>
  </si>
  <si>
    <t>保健指導
（89.9~40.1）</t>
  </si>
  <si>
    <t>受診勧奨
（~40.0）</t>
  </si>
  <si>
    <t>e-GFR（受診年度: 2012;性別: 女, 男;保険者名: 那覇市）</t>
  </si>
  <si>
    <t>e-GFR（受診年度: 2012;性別: 女, 男;保険者名: 宜野湾市）</t>
  </si>
  <si>
    <t>e-GFR（受診年度: 2012;性別: 女, 男;保険者名: 石垣市）</t>
  </si>
  <si>
    <t>e-GFR（受診年度: 2012;性別: 女, 男;保険者名: 浦添市）</t>
  </si>
  <si>
    <t>e-GFR（受診年度: 2012;性別: 女, 男;保険者名: 糸満市）</t>
  </si>
  <si>
    <t>e-GFR（受診年度: 2012;性別: 女, 男;保険者名: 沖縄市）</t>
  </si>
  <si>
    <t>e-GFR（受診年度: 2012;性別: 女, 男;保険者名: 豊見城市）</t>
  </si>
  <si>
    <t>e-GFR（受診年度: 2012;性別: 女, 男;保険者名: うるま市）</t>
  </si>
  <si>
    <t>e-GFR（受診年度: 2012;性別: 女, 男;保険者名: 宮古島市）</t>
  </si>
  <si>
    <t>e-GFR（受診年度: 2012;保険者名: 南城市）</t>
  </si>
  <si>
    <t>e-GFR（受診年度: 2012;保険者名: 国頭村）</t>
  </si>
  <si>
    <t>e-GFR（受診年度: 2012;保険者名: 大宜味村）</t>
  </si>
  <si>
    <t>e-GFR（受診年度: 2012;保険者名: 東村）</t>
  </si>
  <si>
    <t>e-GFR（受診年度: 2012;保険者名: 今帰仁村）</t>
  </si>
  <si>
    <t>e-GFR（受診年度: 2012;保険者名: 本部町）</t>
  </si>
  <si>
    <t>e-GFR（受診年度: 2012;保険者名: 恩納村）</t>
  </si>
  <si>
    <t>e-GFR（受診年度: 2012;保険者名: 宜野座村）</t>
  </si>
  <si>
    <t>e-GFR（受診年度: 2012;保険者名: 金武町）</t>
  </si>
  <si>
    <t>e-GFR（受診年度: 2012;保険者名: 伊江村）</t>
  </si>
  <si>
    <t>90.0～</t>
    <phoneticPr fontId="30"/>
  </si>
  <si>
    <t>89.9～40.1</t>
    <phoneticPr fontId="30"/>
  </si>
  <si>
    <t>～40.0</t>
    <phoneticPr fontId="30"/>
  </si>
  <si>
    <t>ＨｂＡ１ｃ（受診年度: 2012;保険者名: 宮古島市）</t>
  </si>
  <si>
    <t>ＨｂＡ１ｃ（受診年度: 2012;性別: 女, 男;保険者名: 本部町）</t>
  </si>
  <si>
    <t>ＨｂＡ１ｃ（受診年度: 2012;性別: 女, 男;保険者名: 恩納村）</t>
  </si>
  <si>
    <t>受診勧奨
（++）~</t>
  </si>
  <si>
    <t>正常値
（男性400~539 女性360~489）</t>
    <phoneticPr fontId="1"/>
  </si>
  <si>
    <t>保健指導
（男性360~399、540~579
 女性330~359、490~519）</t>
    <phoneticPr fontId="1"/>
  </si>
  <si>
    <t>受診勧奨
（男性~359、580~ 
女性~329、520~）</t>
    <phoneticPr fontId="1"/>
  </si>
  <si>
    <t>正常値
（男性13.1~16.6
　女性12.1~14.6）</t>
    <phoneticPr fontId="1"/>
  </si>
  <si>
    <t>保健指導
（男性12.0~13.0、16.7~17.9
 女性11.0~12.0、14.7~15.9）</t>
    <phoneticPr fontId="1"/>
  </si>
  <si>
    <t>受診勧奨
（男性~11.9、18.0~
 女性~10.9、16.0~）</t>
    <phoneticPr fontId="1"/>
  </si>
  <si>
    <t>正常値
（男性38.5~48.9 
女性35.5~43.9）</t>
    <phoneticPr fontId="1"/>
  </si>
  <si>
    <t>保健指導
（男性35.4~38.4、40.9~50.9 
女性32.4~35.4、44.0~47.9）</t>
    <phoneticPr fontId="1"/>
  </si>
  <si>
    <t>受診勧奨
（男性~35.3、51.0~
 女性~32.3、48.0~）</t>
    <phoneticPr fontId="1"/>
  </si>
  <si>
    <t>空腹時血糖判定割合  （全体）</t>
    <rPh sb="0" eb="3">
      <t>クウフクジ</t>
    </rPh>
    <rPh sb="3" eb="5">
      <t>ケットウ</t>
    </rPh>
    <rPh sb="5" eb="7">
      <t>ハンテイ</t>
    </rPh>
    <rPh sb="7" eb="9">
      <t>ワリアイ</t>
    </rPh>
    <rPh sb="12" eb="14">
      <t>ゼンタイ</t>
    </rPh>
    <phoneticPr fontId="1"/>
  </si>
  <si>
    <t>　　　　　　　（男）</t>
    <rPh sb="8" eb="10">
      <t>オトコ</t>
    </rPh>
    <phoneticPr fontId="1"/>
  </si>
  <si>
    <t>　　　　　　（女）</t>
    <rPh sb="7" eb="8">
      <t>オンナ</t>
    </rPh>
    <phoneticPr fontId="1"/>
  </si>
  <si>
    <t>正常値
（男性400~539
 女性360~489）</t>
    <phoneticPr fontId="1"/>
  </si>
  <si>
    <t>保健指導
（男性360~399、540~579 
女性330~359、490~519）</t>
    <phoneticPr fontId="1"/>
  </si>
  <si>
    <t>受診勧奨
（男性~11.9、18.0~ 
女性~10.9、16.0~）</t>
    <phoneticPr fontId="1"/>
  </si>
  <si>
    <t>正常値
（男性38.5~48.9
 女性35.5~43.9）</t>
    <phoneticPr fontId="1"/>
  </si>
  <si>
    <t>保健指導
（男1.30~1.99、女1.20~1.99）</t>
    <phoneticPr fontId="6"/>
  </si>
  <si>
    <t>正常値
（男性400~539
 女性360~489）</t>
    <phoneticPr fontId="6"/>
  </si>
  <si>
    <t>保健指導
（男性360~399、540~579
 女性330~359、490~519）</t>
    <phoneticPr fontId="6"/>
  </si>
  <si>
    <t>正常値
（男性13.1~16.6
　女性12.1~14.6）</t>
    <phoneticPr fontId="6"/>
  </si>
  <si>
    <t>正常値
（男性38.5~48.9 
女性35.5~43.9）</t>
    <phoneticPr fontId="6"/>
  </si>
  <si>
    <t>保健指導
（男1.30~1.99、女1.20~1.99）</t>
    <phoneticPr fontId="1"/>
  </si>
  <si>
    <t>正常値
（男性400~539 
女性360~489）</t>
    <phoneticPr fontId="1"/>
  </si>
  <si>
    <t>保健指導
（男性12.0~13.0、16.7~17.9 
女性11.0~12.0、14.7~15.9）</t>
    <phoneticPr fontId="1"/>
  </si>
  <si>
    <t>保健指導
（男性35.4~38.4、40.9~50.9
 女性32.4~35.4、44.0~47.9）</t>
    <phoneticPr fontId="1"/>
  </si>
  <si>
    <t>受診勧奨
（男性~35.3、51.0~ 
女性~32.3、48.0~）</t>
    <phoneticPr fontId="1"/>
  </si>
  <si>
    <t>保健指導
（男性12.0~13.0、16.7~17.9
 女性11.0~12.0、14.7~15.9）</t>
    <phoneticPr fontId="1"/>
  </si>
  <si>
    <t>保健指導
（男性12.0~13.0、16.7~17.9 
女性11.0~12.0、14.7~15.9）</t>
    <phoneticPr fontId="1"/>
  </si>
  <si>
    <t>受診勧奨
（男性~359、580~
 女性~329、520~）</t>
    <phoneticPr fontId="1"/>
  </si>
  <si>
    <t>正常値
（男性38.5~48.9
 女性35.5~43.9）</t>
    <phoneticPr fontId="1"/>
  </si>
  <si>
    <t>正常値
（男性400~539
 女性360~489）</t>
    <phoneticPr fontId="1"/>
  </si>
  <si>
    <t>保健指導
（男性360~399、540~579
 女性330~359、490~519）</t>
    <phoneticPr fontId="1"/>
  </si>
  <si>
    <t>受診勧奨
（男性~359、580~
 女性~329、520~）</t>
    <phoneticPr fontId="1"/>
  </si>
  <si>
    <t>正常値
（男性13.1~16.6
　女性12.1~14.6）</t>
    <phoneticPr fontId="1"/>
  </si>
  <si>
    <t>保健指導
（男性12.0~13.0、16.7~17.9 
女性11.0~12.0、14.7~15.9）</t>
    <phoneticPr fontId="1"/>
  </si>
  <si>
    <t>受診勧奨
（男性~11.9、18.0~
 女性~10.9、16.0~）</t>
    <phoneticPr fontId="1"/>
  </si>
  <si>
    <t>正常値
（男性38.5~48.9 
女性35.5~43.9）</t>
    <phoneticPr fontId="1"/>
  </si>
  <si>
    <t>保健指導
（男性35.4~38.4、40.9~50.9
 女性32.4~35.4、44.0~47.9）</t>
    <phoneticPr fontId="1"/>
  </si>
  <si>
    <t>受診勧奨
（男性~35.3、51.0~
 女性~32.3、48.0~）</t>
    <phoneticPr fontId="1"/>
  </si>
  <si>
    <t>正常値
（男性400~539 
女性360~489）</t>
    <phoneticPr fontId="1"/>
  </si>
  <si>
    <t>保健指導
（男性12.0~13.0、16.7~17.9
 女性11.0~12.0、14.7~15.9）</t>
    <phoneticPr fontId="1"/>
  </si>
  <si>
    <t>受診勧奨
（男性~11.9、18.0~ 
女性~10.9、16.0~）</t>
    <phoneticPr fontId="1"/>
  </si>
  <si>
    <t>正常値
（男性38.5~48.9
 女性35.5~43.9）</t>
    <phoneticPr fontId="1"/>
  </si>
  <si>
    <t>正常値
（男~84.9 女~89.9）</t>
    <phoneticPr fontId="1"/>
  </si>
  <si>
    <t>保健指導・受診勧奨
（男85~ 女90~）</t>
    <phoneticPr fontId="1"/>
  </si>
  <si>
    <t>保健指導
（男1.30~1.99 女1.20~1.99）</t>
    <phoneticPr fontId="1"/>
  </si>
  <si>
    <t>受診勧奨
（男2.0~ 女2.0~）</t>
    <phoneticPr fontId="1"/>
  </si>
  <si>
    <t>受診勧奨
（男性~35.3、51.0~ 
女性~32.3、48.0~）</t>
    <phoneticPr fontId="1"/>
  </si>
  <si>
    <t>正常値
（男性400~539
 女性360~489）</t>
    <phoneticPr fontId="1"/>
  </si>
  <si>
    <t>保健指導
（男性360~399、540~579
 女性330~359、490~519）</t>
    <phoneticPr fontId="1"/>
  </si>
  <si>
    <t>受診勧奨
（男性~359、580~ 
女性~329、520~）</t>
    <phoneticPr fontId="1"/>
  </si>
  <si>
    <t>保健指導
（男性360~399、540~579 
女性330~359、490~519）</t>
    <phoneticPr fontId="1"/>
  </si>
  <si>
    <t>保健指導
（男性35.4~38.4、40.9~50.9 
女性32.4~35.4、44.0~47.9）</t>
    <phoneticPr fontId="1"/>
  </si>
  <si>
    <t>受診勧奨
（男性~11.9、18.0~
 女性~10.9、16.0~）</t>
    <phoneticPr fontId="1"/>
  </si>
  <si>
    <t>保健指導
（男性360~399、540~579 女性330~359、490~519）</t>
    <phoneticPr fontId="1"/>
  </si>
  <si>
    <t>正常値
（男性13.1~16.6
　女性12.1~14.6）</t>
    <phoneticPr fontId="1"/>
  </si>
  <si>
    <t>保健指導
（男性12.0~13.0、16.7~17.9
 女性11.0~12.0、14.7~15.9）</t>
    <phoneticPr fontId="1"/>
  </si>
  <si>
    <t>受診勧奨
（男性~11.9、18.0~ 
女性~10.9、16.0~）</t>
    <phoneticPr fontId="1"/>
  </si>
  <si>
    <t>正常値
（男性38.5~48.9
 女性35.5~43.9）</t>
    <phoneticPr fontId="1"/>
  </si>
  <si>
    <t>保健指導
（男性35.4~38.4、40.9~50.9
 女性32.4~35.4、44.0~47.9）</t>
    <phoneticPr fontId="1"/>
  </si>
  <si>
    <t>受診勧奨
（男性~35.3、51.0~ 
女性~32.3、48.0~）</t>
    <phoneticPr fontId="1"/>
  </si>
  <si>
    <t>保健指導
（男1.30~1.99,女1.20~1.99）</t>
    <phoneticPr fontId="1"/>
  </si>
  <si>
    <t>正常値
（男性400~539 
女性360~489）</t>
    <phoneticPr fontId="1"/>
  </si>
  <si>
    <t>保健指導
（男性360~399、540~579 
女性330~359、490~519）</t>
    <phoneticPr fontId="1"/>
  </si>
  <si>
    <t>受診勧奨
（男性~359、580~ 
女性~329、520~）</t>
    <phoneticPr fontId="1"/>
  </si>
  <si>
    <t>保健指導
（男性12.0~13.0、16.7~17.9 
女性11.0~12.0、14.7~15.9）</t>
    <phoneticPr fontId="1"/>
  </si>
  <si>
    <t>保健指導
（男性35.4~38.4、40.9~50.9 
女性32.4~35.4、44.0~47.9）</t>
    <phoneticPr fontId="1"/>
  </si>
  <si>
    <t>１．　BMI</t>
    <phoneticPr fontId="1"/>
  </si>
  <si>
    <t>ＢＭＩ判定割合</t>
    <rPh sb="3" eb="5">
      <t>ハンテイ</t>
    </rPh>
    <rPh sb="5" eb="7">
      <t>ワリアイ</t>
    </rPh>
    <phoneticPr fontId="1"/>
  </si>
  <si>
    <t>（全体）</t>
  </si>
  <si>
    <t>正常値
（~24.9）</t>
    <phoneticPr fontId="30"/>
  </si>
  <si>
    <t>保健指導・受診勧奨
（25.0~）</t>
    <phoneticPr fontId="30"/>
  </si>
  <si>
    <t>BMI（受診年度: 2012）</t>
  </si>
  <si>
    <t>（男）</t>
    <rPh sb="1" eb="2">
      <t>オトコ</t>
    </rPh>
    <phoneticPr fontId="1"/>
  </si>
  <si>
    <t>２．　腹囲</t>
    <rPh sb="3" eb="5">
      <t>フクイ</t>
    </rPh>
    <phoneticPr fontId="1"/>
  </si>
  <si>
    <t>正常値
（男~84.9 女~89.9）</t>
    <phoneticPr fontId="30"/>
  </si>
  <si>
    <t>保健指導・受診勧奨
（男85~ 女90~）</t>
    <phoneticPr fontId="30"/>
  </si>
  <si>
    <t>腹囲（受診年度: 2012）</t>
  </si>
  <si>
    <t>３．　収縮期血圧</t>
    <rPh sb="3" eb="8">
      <t>シュウシュクキ</t>
    </rPh>
    <phoneticPr fontId="1"/>
  </si>
  <si>
    <t>収縮期血圧（受診年度: 2012）</t>
  </si>
  <si>
    <t>４．　拡張期血圧</t>
    <rPh sb="3" eb="8">
      <t>カク</t>
    </rPh>
    <phoneticPr fontId="1"/>
  </si>
  <si>
    <t>拡張期血圧（受診年度: 2012）</t>
  </si>
  <si>
    <t>5．　中性脂肪</t>
    <rPh sb="3" eb="7">
      <t>チュウセイシボウ</t>
    </rPh>
    <phoneticPr fontId="1"/>
  </si>
  <si>
    <t>中性脂肪（受診年度: 2012）</t>
  </si>
  <si>
    <t>６．　ＨDLコレステロール</t>
    <phoneticPr fontId="1"/>
  </si>
  <si>
    <t>HDLコレステロール判定割合</t>
  </si>
  <si>
    <t>ＨＤＬコレステロール（受診年度: 2012）</t>
  </si>
  <si>
    <t>７．　LDLコレステロール</t>
    <phoneticPr fontId="1"/>
  </si>
  <si>
    <t>ＬDLコレステロール判定割合</t>
  </si>
  <si>
    <t>ＬＤＬコレステロール（受診年度: 2012）</t>
  </si>
  <si>
    <t>８．　ＧＯＴ（ＡＳＴ）</t>
    <phoneticPr fontId="1"/>
  </si>
  <si>
    <t>ＧＯＴ判定割合</t>
    <rPh sb="3" eb="7">
      <t>ハンテイ</t>
    </rPh>
    <phoneticPr fontId="1"/>
  </si>
  <si>
    <t>GOT（ＡＳＴ）（受診年度: 2012）</t>
  </si>
  <si>
    <t>９．　ＧＰＴ（ＡＬＴ）</t>
    <phoneticPr fontId="1"/>
  </si>
  <si>
    <t>ＧＰＴ判定割合</t>
    <rPh sb="3" eb="7">
      <t>ハンテイ</t>
    </rPh>
    <phoneticPr fontId="1"/>
  </si>
  <si>
    <t>GPT（ＡＬＴ）（受診年度: 2012）</t>
  </si>
  <si>
    <t>１０．　γ-ＧＴ（γ-ＧＴＰ）</t>
    <phoneticPr fontId="1"/>
  </si>
  <si>
    <t>γ-ＧＴ判定割合</t>
    <rPh sb="4" eb="6">
      <t>ハンテイ</t>
    </rPh>
    <rPh sb="6" eb="8">
      <t>ワリアイ</t>
    </rPh>
    <phoneticPr fontId="1"/>
  </si>
  <si>
    <t>γ-GT(γ-GTP)（受診年度: 2012）</t>
  </si>
  <si>
    <t>１１．空腹時血糖</t>
    <rPh sb="3" eb="8">
      <t>クウフクジ</t>
    </rPh>
    <phoneticPr fontId="1"/>
  </si>
  <si>
    <t>空腹時血糖判定割合</t>
    <rPh sb="0" eb="9">
      <t>クウフクジ</t>
    </rPh>
    <phoneticPr fontId="1"/>
  </si>
  <si>
    <t>空腹時血糖（受診年度: 2012）</t>
  </si>
  <si>
    <t>１２．　ＨｂＡ１ｃ（JDS値）</t>
    <phoneticPr fontId="1"/>
  </si>
  <si>
    <t>ＨｂＡ１ｃ判定割合</t>
  </si>
  <si>
    <t>ＨｂＡ１ｃ（受診年度: 2012）</t>
  </si>
  <si>
    <t>１３．　尿糖</t>
    <rPh sb="4" eb="5">
      <t>ニョウ</t>
    </rPh>
    <rPh sb="5" eb="6">
      <t>トウ</t>
    </rPh>
    <phoneticPr fontId="1"/>
  </si>
  <si>
    <t>尿糖判定割合</t>
    <rPh sb="0" eb="6">
      <t>ニョウトウ</t>
    </rPh>
    <phoneticPr fontId="1"/>
  </si>
  <si>
    <t>尿糖（受診年度: 2012）</t>
  </si>
  <si>
    <t>１４．　尿蛋白</t>
    <rPh sb="4" eb="7">
      <t>ニョウタン</t>
    </rPh>
    <phoneticPr fontId="1"/>
  </si>
  <si>
    <t>尿蛋白判定割合</t>
    <rPh sb="0" eb="7">
      <t>ニョウタン</t>
    </rPh>
    <phoneticPr fontId="1"/>
  </si>
  <si>
    <t>尿蛋白（受診年度: 2012）</t>
  </si>
  <si>
    <t>１５．　尿潜血</t>
    <rPh sb="4" eb="5">
      <t>ニョウ</t>
    </rPh>
    <rPh sb="5" eb="7">
      <t>センケツ</t>
    </rPh>
    <phoneticPr fontId="1"/>
  </si>
  <si>
    <t>尿潜血判定割合</t>
    <rPh sb="0" eb="1">
      <t>ニョウ</t>
    </rPh>
    <rPh sb="1" eb="2">
      <t>セン</t>
    </rPh>
    <rPh sb="3" eb="5">
      <t>ハンテイ</t>
    </rPh>
    <rPh sb="5" eb="7">
      <t>ワリアイ</t>
    </rPh>
    <phoneticPr fontId="1"/>
  </si>
  <si>
    <t>尿潜血（受診年度: 2012）</t>
  </si>
  <si>
    <t>１６．　血清クレアチニン</t>
    <rPh sb="4" eb="12">
      <t>ケッセイ</t>
    </rPh>
    <phoneticPr fontId="1"/>
  </si>
  <si>
    <t>血清クレアチニン判定割合</t>
    <rPh sb="0" eb="12">
      <t>ケッセイ</t>
    </rPh>
    <phoneticPr fontId="1"/>
  </si>
  <si>
    <t>正常値
（男~1.29 女~1.19）</t>
  </si>
  <si>
    <t>血清クレアチニン（受診年度: 2012）</t>
  </si>
  <si>
    <t>１７．　e-ＧＦＲ</t>
    <phoneticPr fontId="1"/>
  </si>
  <si>
    <t>e-ＧＦＲ判定割合</t>
    <rPh sb="5" eb="9">
      <t>ハンテイワリア</t>
    </rPh>
    <phoneticPr fontId="1"/>
  </si>
  <si>
    <t>e-GFR（受診年度: 2012）</t>
  </si>
  <si>
    <t>１８．　尿酸</t>
    <rPh sb="4" eb="6">
      <t>ニョウサン</t>
    </rPh>
    <phoneticPr fontId="1"/>
  </si>
  <si>
    <t>尿酸判定割合</t>
    <rPh sb="0" eb="2">
      <t>ニョウサン</t>
    </rPh>
    <rPh sb="2" eb="6">
      <t>ハンテイ</t>
    </rPh>
    <phoneticPr fontId="1"/>
  </si>
  <si>
    <t>尿酸（受診年度: 2012）</t>
  </si>
  <si>
    <t>１９．　赤血球数</t>
    <rPh sb="4" eb="8">
      <t>セッ</t>
    </rPh>
    <phoneticPr fontId="1"/>
  </si>
  <si>
    <t>赤血球数判定割合</t>
    <rPh sb="0" eb="8">
      <t>セ</t>
    </rPh>
    <phoneticPr fontId="1"/>
  </si>
  <si>
    <t>赤血球数（受診年度: 2012）</t>
  </si>
  <si>
    <t>２０．　血色素量</t>
    <rPh sb="4" eb="8">
      <t>ケッシキ</t>
    </rPh>
    <phoneticPr fontId="1"/>
  </si>
  <si>
    <t>血色素量判定割合</t>
    <rPh sb="0" eb="8">
      <t>ケッシキソ</t>
    </rPh>
    <phoneticPr fontId="1"/>
  </si>
  <si>
    <t>正常値
（男性13.1~16.6　女性12.1~14.6）</t>
  </si>
  <si>
    <t>血色素量（受診年度: 2012）</t>
  </si>
  <si>
    <t>２１．　ヘマトクリット値</t>
    <phoneticPr fontId="1"/>
  </si>
  <si>
    <t>ヘマトクリット値判定割合</t>
  </si>
  <si>
    <t>正常値
（男性38.5~48.9 女性35.5~43.9）</t>
  </si>
  <si>
    <t>ヘマトクリット値（受診年度: 2012）</t>
  </si>
  <si>
    <t>１．BMI</t>
  </si>
  <si>
    <t>全体</t>
    <rPh sb="0" eb="2">
      <t>ゼンタイ</t>
    </rPh>
    <phoneticPr fontId="1"/>
  </si>
  <si>
    <t xml:space="preserve">   市町村</t>
  </si>
  <si>
    <t>男</t>
    <rPh sb="0" eb="1">
      <t>オトコ</t>
    </rPh>
    <phoneticPr fontId="1"/>
  </si>
  <si>
    <t>女</t>
    <rPh sb="0" eb="1">
      <t>オンナ</t>
    </rPh>
    <phoneticPr fontId="1"/>
  </si>
  <si>
    <t>伊是名村</t>
  </si>
  <si>
    <t>渡名喜村</t>
  </si>
  <si>
    <t>北大東村</t>
  </si>
  <si>
    <t>与那国町</t>
  </si>
  <si>
    <t>伊江村</t>
  </si>
  <si>
    <t>恩納村</t>
  </si>
  <si>
    <t>粟国村</t>
  </si>
  <si>
    <t>大宜味村</t>
  </si>
  <si>
    <t>嘉手納町</t>
  </si>
  <si>
    <t>本部町</t>
  </si>
  <si>
    <t>南大東村</t>
  </si>
  <si>
    <t>宜野座村</t>
  </si>
  <si>
    <t>うるま市</t>
  </si>
  <si>
    <t>宮古島市</t>
  </si>
  <si>
    <t>北谷町</t>
  </si>
  <si>
    <t>豊見城市</t>
  </si>
  <si>
    <t>浦添市</t>
  </si>
  <si>
    <t>南風原町</t>
  </si>
  <si>
    <t>石垣市</t>
  </si>
  <si>
    <t>伊平屋村</t>
  </si>
  <si>
    <t>金武町</t>
  </si>
  <si>
    <t>那覇市</t>
  </si>
  <si>
    <t>名護市</t>
  </si>
  <si>
    <t>沖縄市</t>
  </si>
  <si>
    <t>宜野湾市</t>
  </si>
  <si>
    <t>八重瀬町</t>
  </si>
  <si>
    <t>西原町</t>
  </si>
  <si>
    <t>読谷村</t>
  </si>
  <si>
    <t>糸満市</t>
  </si>
  <si>
    <t>今帰仁村</t>
  </si>
  <si>
    <t>国頭村</t>
  </si>
  <si>
    <t>東村</t>
  </si>
  <si>
    <t>北中城村</t>
  </si>
  <si>
    <t>中城村</t>
  </si>
  <si>
    <t>竹富町</t>
  </si>
  <si>
    <t>南城市</t>
  </si>
  <si>
    <t>久米島町</t>
  </si>
  <si>
    <t>与那原町</t>
  </si>
  <si>
    <t>多良間村</t>
  </si>
  <si>
    <t>渡嘉敷村</t>
  </si>
  <si>
    <t>座間味村</t>
  </si>
  <si>
    <t>沖縄県</t>
  </si>
  <si>
    <t>データ出処：沖縄県国民健康保険団体連合会（特定健診等データ管理システム・保健事業ネット）</t>
    <rPh sb="3" eb="5">
      <t>シュッショ</t>
    </rPh>
    <rPh sb="6" eb="9">
      <t>オキナワケン</t>
    </rPh>
    <rPh sb="9" eb="11">
      <t>コクミン</t>
    </rPh>
    <rPh sb="11" eb="13">
      <t>ケンコウ</t>
    </rPh>
    <rPh sb="13" eb="15">
      <t>ホケン</t>
    </rPh>
    <rPh sb="15" eb="17">
      <t>ダンタイ</t>
    </rPh>
    <rPh sb="17" eb="20">
      <t>レンゴウカイ</t>
    </rPh>
    <rPh sb="21" eb="23">
      <t>トクテイ</t>
    </rPh>
    <rPh sb="23" eb="25">
      <t>ケンシン</t>
    </rPh>
    <rPh sb="25" eb="26">
      <t>トウ</t>
    </rPh>
    <rPh sb="29" eb="31">
      <t>カンリ</t>
    </rPh>
    <rPh sb="36" eb="38">
      <t>ホケン</t>
    </rPh>
    <rPh sb="38" eb="40">
      <t>ジギョウ</t>
    </rPh>
    <phoneticPr fontId="1"/>
  </si>
  <si>
    <t>３．収縮期血圧</t>
    <rPh sb="2" eb="4">
      <t>シュウシュク</t>
    </rPh>
    <rPh sb="4" eb="5">
      <t>キ</t>
    </rPh>
    <rPh sb="5" eb="7">
      <t>ケツアツ</t>
    </rPh>
    <phoneticPr fontId="1"/>
  </si>
  <si>
    <t>市町村</t>
    <rPh sb="0" eb="3">
      <t>シチョウソン</t>
    </rPh>
    <phoneticPr fontId="1"/>
  </si>
  <si>
    <t>６．ＨＤＬコレステロール</t>
    <phoneticPr fontId="1"/>
  </si>
  <si>
    <t>７．LDLコレステロール</t>
  </si>
  <si>
    <t>８．GOT（ＡＳＴ）</t>
  </si>
  <si>
    <t>９．GPT（ＡＬＴ）</t>
  </si>
  <si>
    <t>１０．γ-GT（γ-ＧＴＰ）</t>
  </si>
  <si>
    <t>１７．e-ＧＦＲ</t>
  </si>
  <si>
    <t>２１．ヘマトクリット値</t>
  </si>
  <si>
    <t>-</t>
    <phoneticPr fontId="33"/>
  </si>
  <si>
    <t>-</t>
    <phoneticPr fontId="33"/>
  </si>
  <si>
    <t>-</t>
    <phoneticPr fontId="33"/>
  </si>
  <si>
    <t>-</t>
    <phoneticPr fontId="33"/>
  </si>
  <si>
    <t>-</t>
    <phoneticPr fontId="33"/>
  </si>
  <si>
    <t>沖縄県後期高齢者医療広域連合</t>
    <rPh sb="0" eb="3">
      <t>オキナワケン</t>
    </rPh>
    <rPh sb="3" eb="5">
      <t>コウキ</t>
    </rPh>
    <rPh sb="5" eb="10">
      <t>コウレイシャイリョウ</t>
    </rPh>
    <rPh sb="10" eb="14">
      <t>コウイキレンゴウ</t>
    </rPh>
    <phoneticPr fontId="19"/>
  </si>
  <si>
    <t>長寿健診検査項目の保健指導判定値及び受診勧奨判定値</t>
    <rPh sb="2" eb="4">
      <t>ケンシン</t>
    </rPh>
    <rPh sb="4" eb="6">
      <t>ケンサ</t>
    </rPh>
    <rPh sb="6" eb="8">
      <t>コウモク</t>
    </rPh>
    <rPh sb="9" eb="11">
      <t>ホケン</t>
    </rPh>
    <rPh sb="11" eb="13">
      <t>シドウ</t>
    </rPh>
    <rPh sb="13" eb="15">
      <t>ハンテイ</t>
    </rPh>
    <rPh sb="15" eb="16">
      <t>チ</t>
    </rPh>
    <rPh sb="16" eb="17">
      <t>オヨ</t>
    </rPh>
    <rPh sb="18" eb="20">
      <t>ジュシン</t>
    </rPh>
    <rPh sb="20" eb="22">
      <t>カンショウ</t>
    </rPh>
    <rPh sb="22" eb="24">
      <t>ハンテイ</t>
    </rPh>
    <rPh sb="24" eb="25">
      <t>チ</t>
    </rPh>
    <phoneticPr fontId="30"/>
  </si>
  <si>
    <t>平成24年度　長寿健診市町村別年齢階級別健診受診者数</t>
    <rPh sb="0" eb="2">
      <t>ヘイセイ</t>
    </rPh>
    <rPh sb="4" eb="6">
      <t>ネンド</t>
    </rPh>
    <rPh sb="11" eb="14">
      <t>シチョウソン</t>
    </rPh>
    <rPh sb="14" eb="15">
      <t>ベツ</t>
    </rPh>
    <rPh sb="15" eb="17">
      <t>ネンレイ</t>
    </rPh>
    <rPh sb="17" eb="19">
      <t>カイキュウ</t>
    </rPh>
    <rPh sb="19" eb="20">
      <t>ベツ</t>
    </rPh>
    <rPh sb="20" eb="22">
      <t>ケンシン</t>
    </rPh>
    <rPh sb="22" eb="25">
      <t>ジュシンシャ</t>
    </rPh>
    <rPh sb="25" eb="26">
      <t>スウ</t>
    </rPh>
    <phoneticPr fontId="30"/>
  </si>
  <si>
    <t>平成２４年度　沖縄県長寿健診結果集計　　　受診者数：34.658人　　</t>
    <rPh sb="0" eb="2">
      <t>ヘイセイ</t>
    </rPh>
    <rPh sb="4" eb="6">
      <t>ネンド</t>
    </rPh>
    <rPh sb="7" eb="10">
      <t>オキナワケン</t>
    </rPh>
    <rPh sb="10" eb="12">
      <t>チョウジュ</t>
    </rPh>
    <rPh sb="12" eb="14">
      <t>ケンシン</t>
    </rPh>
    <rPh sb="16" eb="18">
      <t>シュウケイ</t>
    </rPh>
    <rPh sb="21" eb="25">
      <t>ジュシン</t>
    </rPh>
    <rPh sb="32" eb="33">
      <t>ニン</t>
    </rPh>
    <phoneticPr fontId="33"/>
  </si>
  <si>
    <t>平成２４年度　那覇市長寿健診結果集計　　　　受診者数：7.246人</t>
    <rPh sb="0" eb="6">
      <t>ヘイセイ</t>
    </rPh>
    <rPh sb="7" eb="10">
      <t>ナハシ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2" eb="33">
      <t>ニン</t>
    </rPh>
    <phoneticPr fontId="1"/>
  </si>
  <si>
    <t>平成２４年度　宜野湾市長寿健診結果集計　　　　受診者数：1.449人</t>
    <rPh sb="0" eb="6">
      <t>ヘイセイ</t>
    </rPh>
    <rPh sb="7" eb="10">
      <t>ギノワン</t>
    </rPh>
    <rPh sb="10" eb="11">
      <t>シ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3" eb="34">
      <t>ニン</t>
    </rPh>
    <phoneticPr fontId="1"/>
  </si>
  <si>
    <t>平成２４年度　石垣市長寿健診結果集計　　　　受診者数：1.359人</t>
    <rPh sb="0" eb="6">
      <t>ヘイセイ</t>
    </rPh>
    <rPh sb="7" eb="9">
      <t>イシガキ</t>
    </rPh>
    <rPh sb="9" eb="10">
      <t>シ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2" eb="33">
      <t>ニン</t>
    </rPh>
    <phoneticPr fontId="1"/>
  </si>
  <si>
    <t>平成２４年度　浦添市長寿健診結果集計　　　　受診者数：1.913人</t>
    <rPh sb="0" eb="6">
      <t>ヘイセイ</t>
    </rPh>
    <rPh sb="7" eb="9">
      <t>ウラソエ</t>
    </rPh>
    <rPh sb="9" eb="10">
      <t>シ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2" eb="33">
      <t>ニン</t>
    </rPh>
    <phoneticPr fontId="1"/>
  </si>
  <si>
    <t>平成２４年度　名護市長寿健診結果集計　　　　受診者数:1.662人</t>
    <rPh sb="0" eb="6">
      <t>ヘイセイ</t>
    </rPh>
    <rPh sb="7" eb="9">
      <t>ナゴ</t>
    </rPh>
    <rPh sb="9" eb="10">
      <t>シ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2" eb="33">
      <t>ニン</t>
    </rPh>
    <phoneticPr fontId="1"/>
  </si>
  <si>
    <t>平成２４年度　糸満市長寿健診結果集計　　　　受診者数：1.162人</t>
    <rPh sb="0" eb="6">
      <t>ヘイセイ</t>
    </rPh>
    <rPh sb="7" eb="9">
      <t>イトマン</t>
    </rPh>
    <rPh sb="9" eb="10">
      <t>シ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2" eb="33">
      <t>ニン</t>
    </rPh>
    <phoneticPr fontId="1"/>
  </si>
  <si>
    <t>平成２４年度沖縄市長寿健診結果集計　　　　受診者数：1.995人</t>
    <rPh sb="0" eb="6">
      <t>ヘイセイ</t>
    </rPh>
    <rPh sb="6" eb="8">
      <t>オキナワ</t>
    </rPh>
    <rPh sb="8" eb="9">
      <t>シ</t>
    </rPh>
    <rPh sb="9" eb="11">
      <t>チョウジュ</t>
    </rPh>
    <rPh sb="11" eb="13">
      <t>ケンシン</t>
    </rPh>
    <rPh sb="15" eb="17">
      <t>シュウケイ</t>
    </rPh>
    <rPh sb="21" eb="25">
      <t>ジュシンシャスウ</t>
    </rPh>
    <rPh sb="31" eb="32">
      <t>ニン</t>
    </rPh>
    <phoneticPr fontId="1"/>
  </si>
  <si>
    <t>平成２４年度　豊見城市長寿健診結果集計　　　　受診者数：684人</t>
    <rPh sb="0" eb="6">
      <t>ヘイセイ</t>
    </rPh>
    <rPh sb="7" eb="10">
      <t>トミグスク</t>
    </rPh>
    <rPh sb="10" eb="11">
      <t>シ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1" eb="32">
      <t>ニン</t>
    </rPh>
    <phoneticPr fontId="1"/>
  </si>
  <si>
    <t>平成２４年度　うるま市長寿健診結果集計　　　　受診者数：2.720人</t>
    <rPh sb="0" eb="6">
      <t>ヘイセイ</t>
    </rPh>
    <rPh sb="10" eb="11">
      <t>シ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3" eb="34">
      <t>ニン</t>
    </rPh>
    <phoneticPr fontId="1"/>
  </si>
  <si>
    <t>平成２４年度　宮古島市長寿健診結果集計　　　　受診者数：2.254人</t>
    <rPh sb="0" eb="6">
      <t>ヘイセイ</t>
    </rPh>
    <rPh sb="7" eb="10">
      <t>ミヤコジマ</t>
    </rPh>
    <rPh sb="10" eb="11">
      <t>シ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3" eb="34">
      <t>ニン</t>
    </rPh>
    <phoneticPr fontId="1"/>
  </si>
  <si>
    <t>平成２４年度　南城市長寿健診結果集計　　　　受診者数：1.299人</t>
    <rPh sb="0" eb="6">
      <t>ヘイセイ</t>
    </rPh>
    <rPh sb="7" eb="9">
      <t>ナンジョウ</t>
    </rPh>
    <rPh sb="9" eb="10">
      <t>シ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2" eb="33">
      <t>ニン</t>
    </rPh>
    <phoneticPr fontId="1"/>
  </si>
  <si>
    <t>平成２４年度　国頭村長寿健診結果集計　　　　受診者数：456人</t>
    <rPh sb="0" eb="6">
      <t>ヘイセイ</t>
    </rPh>
    <rPh sb="7" eb="10">
      <t>クニガミソン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0" eb="31">
      <t>ニン</t>
    </rPh>
    <phoneticPr fontId="1"/>
  </si>
  <si>
    <t>平成２４年度　大宜味村長寿健診結果集計　　　　受診者数：302人</t>
    <rPh sb="0" eb="6">
      <t>ヘイセイ</t>
    </rPh>
    <rPh sb="7" eb="11">
      <t>オオギミソン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1" eb="32">
      <t>ニン</t>
    </rPh>
    <phoneticPr fontId="1"/>
  </si>
  <si>
    <t>平成２４年度　東村長寿健診結果集計　　　　受診者数：185人</t>
    <rPh sb="0" eb="6">
      <t>ヘイセイ</t>
    </rPh>
    <rPh sb="7" eb="9">
      <t>ヒガシソン</t>
    </rPh>
    <rPh sb="9" eb="11">
      <t>チョウジュ</t>
    </rPh>
    <rPh sb="11" eb="13">
      <t>ケンシン</t>
    </rPh>
    <rPh sb="15" eb="17">
      <t>シュウケイ</t>
    </rPh>
    <rPh sb="21" eb="25">
      <t>ジュシンシャスウ</t>
    </rPh>
    <rPh sb="29" eb="30">
      <t>ニン</t>
    </rPh>
    <phoneticPr fontId="1"/>
  </si>
  <si>
    <t>平成２４年度　今帰仁村長寿健診結果集計　　　　受診者数：553人</t>
    <rPh sb="0" eb="6">
      <t>ヘイセイ</t>
    </rPh>
    <rPh sb="7" eb="11">
      <t>ナキジンソン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1" eb="32">
      <t>ニン</t>
    </rPh>
    <phoneticPr fontId="1"/>
  </si>
  <si>
    <t>平成２４年度　本部町長寿健診結果集計　　　　受診者数：712人</t>
    <rPh sb="0" eb="6">
      <t>ヘイセイ</t>
    </rPh>
    <rPh sb="7" eb="10">
      <t>モトブチョウ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0" eb="31">
      <t>ニン</t>
    </rPh>
    <phoneticPr fontId="1"/>
  </si>
  <si>
    <t>平成２４年度　恩納村長寿健診結果集計　　　　受診者数：507人</t>
    <rPh sb="0" eb="6">
      <t>ヘイセイ</t>
    </rPh>
    <rPh sb="7" eb="10">
      <t>オンナソン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0" eb="31">
      <t>ニン</t>
    </rPh>
    <phoneticPr fontId="1"/>
  </si>
  <si>
    <t>平成２４年度　宜野座村長寿健診結果集計　　　　受診者数：211人</t>
    <rPh sb="0" eb="6">
      <t>ヘイセイ</t>
    </rPh>
    <rPh sb="7" eb="11">
      <t>ギノザソン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1" eb="32">
      <t>ニン</t>
    </rPh>
    <phoneticPr fontId="1"/>
  </si>
  <si>
    <t>平成２４年度　金武町長寿健診結果集計　　　　受診者数：439人</t>
    <rPh sb="0" eb="6">
      <t>ヘイセイ</t>
    </rPh>
    <rPh sb="7" eb="10">
      <t>キンチョウ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0" eb="31">
      <t>ニン</t>
    </rPh>
    <phoneticPr fontId="1"/>
  </si>
  <si>
    <t>平成２４年度　伊江村長寿健診結果集計　　　　受診者数：392人</t>
    <rPh sb="0" eb="6">
      <t>ヘイセイ</t>
    </rPh>
    <rPh sb="7" eb="10">
      <t>イエソン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0" eb="31">
      <t>ニン</t>
    </rPh>
    <phoneticPr fontId="1"/>
  </si>
  <si>
    <t>④項目：</t>
    <rPh sb="1" eb="3">
      <t>コウモク</t>
    </rPh>
    <phoneticPr fontId="1"/>
  </si>
  <si>
    <t>①ＢＭＩ、②腹囲、③収縮期血圧、④拡張期血圧、⑤中性脂肪</t>
  </si>
  <si>
    <t>⑥ＨＤＬコレステロール、⑦ＬＤＬコレステロール</t>
  </si>
  <si>
    <t>⑧ＧＯＴ（ＡＳＴ）、⑨ＧＰＴ（ＡＬＴ）、⑩γ－ＧＴ(γ－ＧＴＰ)、⑪空腹時血糖、</t>
  </si>
  <si>
    <t>⑫ＨｂＡ１ｃ、⑬尿糖、⑭尿蛋白、⑮尿潜血、⑯血清クレアチニン、⑰ｅ－ＧＦＲ、</t>
    <rPh sb="8" eb="9">
      <t>ニョウ</t>
    </rPh>
    <rPh sb="9" eb="10">
      <t>トウ</t>
    </rPh>
    <rPh sb="12" eb="13">
      <t>ニョウ</t>
    </rPh>
    <rPh sb="13" eb="15">
      <t>タンパク</t>
    </rPh>
    <rPh sb="17" eb="18">
      <t>ニョウ</t>
    </rPh>
    <rPh sb="18" eb="20">
      <t>センケツ</t>
    </rPh>
    <rPh sb="22" eb="24">
      <t>ケッセイ</t>
    </rPh>
    <phoneticPr fontId="2"/>
  </si>
  <si>
    <t>⑱尿酸、⑲赤血球数、⑳血色素量、㉑ヘマトクリット値</t>
    <rPh sb="5" eb="8">
      <t>セッケッキュウ</t>
    </rPh>
    <rPh sb="8" eb="9">
      <t>スウ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</si>
</sst>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176" formatCode="#,##0.0;[Red]\-#,##0.0"/>
    <numFmt numFmtId="177" formatCode="#,##0.0%"/>
    <numFmt numFmtId="178" formatCode="#,##0.0"/>
    <numFmt numFmtId="179" formatCode="#.0E+###"/>
    <numFmt numFmtId="180" formatCode="0.0%"/>
  </numFmts>
  <fonts count="44" x14ac:knownFonts="1">
    <font>
      <sz val="11"/>
      <color theme="1"/>
      <name val="ＭＳ Ｐゴシック"/>
      <family val="3"/>
      <charset val="128"/>
      <scheme val="minor"/>
    </font>
    <font>
      <sz val="6"/>
      <name val="ＭＳ Ｐゴシック"/>
      <family val="3"/>
      <charset val="128"/>
    </font>
    <font>
      <b/>
      <sz val="8"/>
      <color indexed="63"/>
      <name val="メイリオ"/>
      <family val="3"/>
      <charset val="128"/>
    </font>
    <font>
      <sz val="8"/>
      <color indexed="63"/>
      <name val="メイリオ"/>
      <family val="3"/>
      <charset val="128"/>
    </font>
    <font>
      <b/>
      <sz val="8"/>
      <color indexed="8"/>
      <name val="メイリオ"/>
      <family val="3"/>
      <charset val="128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8"/>
      <color indexed="8"/>
      <name val="メイリオ"/>
      <family val="3"/>
      <charset val="128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1"/>
      <color theme="1"/>
      <name val="ＭＳ Ｐゴシック"/>
      <family val="3"/>
      <charset val="128"/>
      <scheme val="minor"/>
    </font>
    <font>
      <b/>
      <sz val="11"/>
      <color theme="1"/>
      <name val="ＭＳ Ｐゴシック"/>
      <family val="3"/>
      <charset val="128"/>
      <scheme val="minor"/>
    </font>
    <font>
      <sz val="6"/>
      <name val="ＭＳ Ｐゴシック"/>
      <family val="2"/>
      <charset val="128"/>
      <scheme val="minor"/>
    </font>
    <font>
      <sz val="11"/>
      <color indexed="8"/>
      <name val="ＭＳ Ｐゴシック"/>
      <family val="3"/>
      <charset val="128"/>
    </font>
    <font>
      <b/>
      <sz val="12"/>
      <color indexed="8"/>
      <name val="ＭＳ Ｐゴシック"/>
      <family val="3"/>
      <charset val="128"/>
    </font>
    <font>
      <sz val="6"/>
      <name val="ＭＳ Ｐゴシック"/>
      <family val="3"/>
      <charset val="128"/>
      <scheme val="minor"/>
    </font>
    <font>
      <sz val="9"/>
      <color theme="1"/>
      <name val="ＭＳ Ｐゴシック"/>
      <family val="2"/>
      <charset val="128"/>
      <scheme val="minor"/>
    </font>
    <font>
      <sz val="9"/>
      <color theme="1"/>
      <name val="ＭＳ Ｐゴシック"/>
      <family val="3"/>
      <charset val="128"/>
      <scheme val="minor"/>
    </font>
    <font>
      <sz val="10"/>
      <color theme="1"/>
      <name val="ＭＳ Ｐゴシック"/>
      <family val="2"/>
      <charset val="128"/>
      <scheme val="minor"/>
    </font>
    <font>
      <sz val="10"/>
      <color theme="1"/>
      <name val="ＭＳ Ｐゴシック"/>
      <family val="3"/>
      <charset val="128"/>
      <scheme val="minor"/>
    </font>
    <font>
      <sz val="8"/>
      <color theme="1"/>
      <name val="ＭＳ Ｐゴシック"/>
      <family val="2"/>
      <charset val="128"/>
      <scheme val="minor"/>
    </font>
    <font>
      <sz val="12"/>
      <color theme="1"/>
      <name val="ＭＳ Ｐゴシック"/>
      <family val="3"/>
      <charset val="128"/>
      <scheme val="minor"/>
    </font>
    <font>
      <sz val="16"/>
      <color theme="1"/>
      <name val="ＭＳ Ｐゴシック"/>
      <family val="3"/>
      <charset val="128"/>
      <scheme val="minor"/>
    </font>
    <font>
      <sz val="18"/>
      <color theme="1"/>
      <name val="ＭＳ Ｐゴシック"/>
      <family val="3"/>
      <charset val="128"/>
      <scheme val="minor"/>
    </font>
    <font>
      <sz val="8"/>
      <color theme="1"/>
      <name val="ＭＳ Ｐゴシック"/>
      <family val="3"/>
      <charset val="128"/>
      <scheme val="minor"/>
    </font>
    <font>
      <sz val="10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</fills>
  <borders count="4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</borders>
  <cellStyleXfs count="24">
    <xf numFmtId="0" fontId="0" fillId="0" borderId="0">
      <alignment vertical="center"/>
    </xf>
    <xf numFmtId="38" fontId="28" fillId="0" borderId="0" applyFont="0" applyFill="0" applyBorder="0" applyAlignment="0" applyProtection="0">
      <alignment vertical="center"/>
    </xf>
    <xf numFmtId="0" fontId="15" fillId="0" borderId="0"/>
    <xf numFmtId="0" fontId="17" fillId="0" borderId="0"/>
    <xf numFmtId="0" fontId="18" fillId="0" borderId="0"/>
    <xf numFmtId="0" fontId="19" fillId="0" borderId="0"/>
    <xf numFmtId="0" fontId="20" fillId="0" borderId="0"/>
    <xf numFmtId="0" fontId="21" fillId="0" borderId="0"/>
    <xf numFmtId="0" fontId="22" fillId="0" borderId="0"/>
    <xf numFmtId="0" fontId="23" fillId="0" borderId="0"/>
    <xf numFmtId="0" fontId="24" fillId="0" borderId="0"/>
    <xf numFmtId="0" fontId="25" fillId="0" borderId="0"/>
    <xf numFmtId="0" fontId="7" fillId="0" borderId="0"/>
    <xf numFmtId="0" fontId="26" fillId="0" borderId="0"/>
    <xf numFmtId="0" fontId="27" fillId="0" borderId="0"/>
    <xf numFmtId="0" fontId="8" fillId="0" borderId="0"/>
    <xf numFmtId="0" fontId="9" fillId="0" borderId="0"/>
    <xf numFmtId="0" fontId="10" fillId="0" borderId="0"/>
    <xf numFmtId="0" fontId="11" fillId="0" borderId="0"/>
    <xf numFmtId="0" fontId="12" fillId="0" borderId="0"/>
    <xf numFmtId="0" fontId="13" fillId="0" borderId="0"/>
    <xf numFmtId="0" fontId="14" fillId="0" borderId="0"/>
    <xf numFmtId="0" fontId="31" fillId="0" borderId="0"/>
    <xf numFmtId="0" fontId="43" fillId="0" borderId="0"/>
  </cellStyleXfs>
  <cellXfs count="453">
    <xf numFmtId="0" fontId="0" fillId="0" borderId="0" xfId="0">
      <alignment vertical="center"/>
    </xf>
    <xf numFmtId="38" fontId="3" fillId="0" borderId="1" xfId="1" applyFont="1" applyFill="1" applyBorder="1" applyAlignment="1"/>
    <xf numFmtId="38" fontId="4" fillId="0" borderId="1" xfId="1" applyFont="1" applyFill="1" applyBorder="1" applyAlignment="1"/>
    <xf numFmtId="176" fontId="3" fillId="0" borderId="1" xfId="1" applyNumberFormat="1" applyFont="1" applyFill="1" applyBorder="1" applyAlignment="1"/>
    <xf numFmtId="176" fontId="4" fillId="0" borderId="1" xfId="1" applyNumberFormat="1" applyFont="1" applyFill="1" applyBorder="1" applyAlignment="1"/>
    <xf numFmtId="49" fontId="2" fillId="0" borderId="1" xfId="0" applyNumberFormat="1" applyFont="1" applyFill="1" applyBorder="1" applyAlignment="1"/>
    <xf numFmtId="49" fontId="3" fillId="0" borderId="1" xfId="0" applyNumberFormat="1" applyFont="1" applyFill="1" applyBorder="1" applyAlignment="1"/>
    <xf numFmtId="49" fontId="4" fillId="0" borderId="1" xfId="0" applyNumberFormat="1" applyFont="1" applyFill="1" applyBorder="1" applyAlignment="1"/>
    <xf numFmtId="0" fontId="3" fillId="0" borderId="1" xfId="0" applyFont="1" applyFill="1" applyBorder="1" applyAlignment="1"/>
    <xf numFmtId="178" fontId="3" fillId="0" borderId="1" xfId="0" applyNumberFormat="1" applyFont="1" applyFill="1" applyBorder="1" applyAlignment="1"/>
    <xf numFmtId="0" fontId="4" fillId="0" borderId="1" xfId="0" applyFont="1" applyFill="1" applyBorder="1" applyAlignment="1"/>
    <xf numFmtId="178" fontId="4" fillId="0" borderId="1" xfId="0" applyNumberFormat="1" applyFont="1" applyFill="1" applyBorder="1" applyAlignment="1"/>
    <xf numFmtId="0" fontId="0" fillId="0" borderId="2" xfId="0" applyBorder="1">
      <alignment vertical="center"/>
    </xf>
    <xf numFmtId="179" fontId="3" fillId="0" borderId="1" xfId="0" applyNumberFormat="1" applyFont="1" applyFill="1" applyBorder="1" applyAlignment="1"/>
    <xf numFmtId="179" fontId="4" fillId="0" borderId="1" xfId="0" applyNumberFormat="1" applyFont="1" applyFill="1" applyBorder="1" applyAlignment="1"/>
    <xf numFmtId="4" fontId="3" fillId="0" borderId="1" xfId="0" applyNumberFormat="1" applyFont="1" applyFill="1" applyBorder="1" applyAlignment="1"/>
    <xf numFmtId="4" fontId="4" fillId="0" borderId="1" xfId="0" applyNumberFormat="1" applyFont="1" applyFill="1" applyBorder="1" applyAlignment="1"/>
    <xf numFmtId="0" fontId="0" fillId="0" borderId="0" xfId="0" applyBorder="1">
      <alignment vertical="center"/>
    </xf>
    <xf numFmtId="10" fontId="0" fillId="0" borderId="0" xfId="0" applyNumberFormat="1" applyBorder="1">
      <alignment vertical="center"/>
    </xf>
    <xf numFmtId="49" fontId="3" fillId="0" borderId="0" xfId="0" applyNumberFormat="1" applyFont="1" applyFill="1" applyBorder="1" applyAlignment="1"/>
    <xf numFmtId="177" fontId="3" fillId="0" borderId="0" xfId="0" applyNumberFormat="1" applyFont="1" applyFill="1" applyBorder="1" applyAlignment="1"/>
    <xf numFmtId="49" fontId="4" fillId="0" borderId="0" xfId="0" applyNumberFormat="1" applyFont="1" applyFill="1" applyBorder="1" applyAlignment="1"/>
    <xf numFmtId="0" fontId="4" fillId="0" borderId="0" xfId="0" applyFont="1" applyFill="1" applyBorder="1" applyAlignment="1"/>
    <xf numFmtId="38" fontId="4" fillId="0" borderId="0" xfId="1" applyFont="1" applyFill="1" applyBorder="1" applyAlignment="1"/>
    <xf numFmtId="176" fontId="4" fillId="0" borderId="0" xfId="1" applyNumberFormat="1" applyFont="1" applyFill="1" applyBorder="1" applyAlignment="1"/>
    <xf numFmtId="178" fontId="4" fillId="0" borderId="0" xfId="0" applyNumberFormat="1" applyFont="1" applyFill="1" applyBorder="1" applyAlignment="1"/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/>
    </xf>
    <xf numFmtId="49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wrapText="1"/>
    </xf>
    <xf numFmtId="49" fontId="2" fillId="0" borderId="1" xfId="0" applyNumberFormat="1" applyFont="1" applyFill="1" applyBorder="1" applyAlignment="1">
      <alignment horizontal="center" vertical="center"/>
    </xf>
    <xf numFmtId="49" fontId="2" fillId="0" borderId="1" xfId="0" applyNumberFormat="1" applyFont="1" applyFill="1" applyBorder="1" applyAlignment="1">
      <alignment horizontal="center"/>
    </xf>
    <xf numFmtId="0" fontId="0" fillId="0" borderId="0" xfId="0" applyAlignment="1">
      <alignment horizontal="center" vertical="center"/>
    </xf>
    <xf numFmtId="49" fontId="4" fillId="0" borderId="3" xfId="0" applyNumberFormat="1" applyFont="1" applyFill="1" applyBorder="1" applyAlignment="1"/>
    <xf numFmtId="0" fontId="4" fillId="0" borderId="3" xfId="0" applyFont="1" applyFill="1" applyBorder="1" applyAlignment="1"/>
    <xf numFmtId="178" fontId="4" fillId="0" borderId="3" xfId="0" applyNumberFormat="1" applyFont="1" applyFill="1" applyBorder="1" applyAlignment="1"/>
    <xf numFmtId="49" fontId="3" fillId="0" borderId="0" xfId="0" applyNumberFormat="1" applyFont="1" applyFill="1" applyBorder="1" applyAlignment="1">
      <alignment horizontal="center" vertical="center"/>
    </xf>
    <xf numFmtId="38" fontId="3" fillId="0" borderId="0" xfId="1" applyFont="1" applyFill="1" applyBorder="1" applyAlignment="1"/>
    <xf numFmtId="176" fontId="3" fillId="0" borderId="0" xfId="1" applyNumberFormat="1" applyFont="1" applyFill="1" applyBorder="1" applyAlignment="1"/>
    <xf numFmtId="49" fontId="3" fillId="0" borderId="4" xfId="0" applyNumberFormat="1" applyFont="1" applyFill="1" applyBorder="1" applyAlignment="1">
      <alignment horizontal="center" vertical="center"/>
    </xf>
    <xf numFmtId="49" fontId="3" fillId="0" borderId="4" xfId="0" applyNumberFormat="1" applyFont="1" applyFill="1" applyBorder="1" applyAlignment="1"/>
    <xf numFmtId="38" fontId="3" fillId="0" borderId="4" xfId="1" applyFont="1" applyFill="1" applyBorder="1" applyAlignment="1"/>
    <xf numFmtId="176" fontId="3" fillId="0" borderId="4" xfId="1" applyNumberFormat="1" applyFont="1" applyFill="1" applyBorder="1" applyAlignment="1"/>
    <xf numFmtId="49" fontId="4" fillId="0" borderId="1" xfId="0" applyNumberFormat="1" applyFont="1" applyFill="1" applyBorder="1" applyAlignment="1">
      <alignment horizontal="center"/>
    </xf>
    <xf numFmtId="49" fontId="4" fillId="0" borderId="3" xfId="0" applyNumberFormat="1" applyFont="1" applyFill="1" applyBorder="1" applyAlignment="1">
      <alignment horizontal="center"/>
    </xf>
    <xf numFmtId="0" fontId="3" fillId="0" borderId="0" xfId="0" applyFont="1" applyFill="1" applyBorder="1" applyAlignment="1"/>
    <xf numFmtId="178" fontId="3" fillId="0" borderId="0" xfId="0" applyNumberFormat="1" applyFont="1" applyFill="1" applyBorder="1" applyAlignment="1"/>
    <xf numFmtId="0" fontId="3" fillId="0" borderId="4" xfId="0" applyFont="1" applyFill="1" applyBorder="1" applyAlignment="1"/>
    <xf numFmtId="178" fontId="3" fillId="0" borderId="4" xfId="0" applyNumberFormat="1" applyFont="1" applyFill="1" applyBorder="1" applyAlignment="1"/>
    <xf numFmtId="179" fontId="4" fillId="0" borderId="3" xfId="0" applyNumberFormat="1" applyFont="1" applyFill="1" applyBorder="1" applyAlignment="1"/>
    <xf numFmtId="179" fontId="3" fillId="0" borderId="0" xfId="0" applyNumberFormat="1" applyFont="1" applyFill="1" applyBorder="1" applyAlignment="1"/>
    <xf numFmtId="179" fontId="4" fillId="0" borderId="0" xfId="0" applyNumberFormat="1" applyFont="1" applyFill="1" applyBorder="1" applyAlignment="1"/>
    <xf numFmtId="179" fontId="3" fillId="0" borderId="4" xfId="0" applyNumberFormat="1" applyFont="1" applyFill="1" applyBorder="1" applyAlignment="1"/>
    <xf numFmtId="49" fontId="4" fillId="0" borderId="3" xfId="0" applyNumberFormat="1" applyFont="1" applyFill="1" applyBorder="1" applyAlignment="1">
      <alignment horizontal="center" vertical="center"/>
    </xf>
    <xf numFmtId="49" fontId="3" fillId="0" borderId="0" xfId="0" applyNumberFormat="1" applyFont="1" applyFill="1" applyBorder="1" applyAlignment="1">
      <alignment vertical="center"/>
    </xf>
    <xf numFmtId="49" fontId="3" fillId="0" borderId="4" xfId="0" applyNumberFormat="1" applyFont="1" applyFill="1" applyBorder="1" applyAlignment="1">
      <alignment vertical="center"/>
    </xf>
    <xf numFmtId="0" fontId="0" fillId="0" borderId="4" xfId="0" applyBorder="1">
      <alignment vertical="center"/>
    </xf>
    <xf numFmtId="4" fontId="3" fillId="0" borderId="0" xfId="0" applyNumberFormat="1" applyFont="1" applyFill="1" applyBorder="1" applyAlignment="1"/>
    <xf numFmtId="4" fontId="4" fillId="0" borderId="0" xfId="0" applyNumberFormat="1" applyFont="1" applyFill="1" applyBorder="1" applyAlignment="1"/>
    <xf numFmtId="4" fontId="3" fillId="0" borderId="4" xfId="0" applyNumberFormat="1" applyFont="1" applyFill="1" applyBorder="1" applyAlignment="1"/>
    <xf numFmtId="0" fontId="0" fillId="0" borderId="5" xfId="0" applyBorder="1">
      <alignment vertical="center"/>
    </xf>
    <xf numFmtId="4" fontId="4" fillId="0" borderId="2" xfId="0" applyNumberFormat="1" applyFont="1" applyFill="1" applyBorder="1" applyAlignment="1"/>
    <xf numFmtId="178" fontId="4" fillId="0" borderId="2" xfId="0" applyNumberFormat="1" applyFont="1" applyFill="1" applyBorder="1" applyAlignment="1"/>
    <xf numFmtId="49" fontId="3" fillId="0" borderId="1" xfId="0" applyNumberFormat="1" applyFont="1" applyFill="1" applyBorder="1" applyAlignment="1">
      <alignment horizontal="right" wrapText="1"/>
    </xf>
    <xf numFmtId="49" fontId="3" fillId="0" borderId="1" xfId="0" applyNumberFormat="1" applyFont="1" applyFill="1" applyBorder="1" applyAlignment="1">
      <alignment horizontal="right" vertical="center"/>
    </xf>
    <xf numFmtId="49" fontId="2" fillId="0" borderId="1" xfId="0" applyNumberFormat="1" applyFont="1" applyFill="1" applyBorder="1" applyAlignment="1">
      <alignment horizontal="left" vertical="center"/>
    </xf>
    <xf numFmtId="0" fontId="0" fillId="0" borderId="0" xfId="0" applyAlignment="1">
      <alignment horizontal="center" vertical="center"/>
    </xf>
    <xf numFmtId="49" fontId="3" fillId="0" borderId="1" xfId="12" applyNumberFormat="1" applyFont="1" applyFill="1" applyBorder="1"/>
    <xf numFmtId="179" fontId="3" fillId="0" borderId="1" xfId="12" applyNumberFormat="1" applyFont="1" applyFill="1" applyBorder="1"/>
    <xf numFmtId="178" fontId="3" fillId="0" borderId="1" xfId="12" applyNumberFormat="1" applyFont="1" applyFill="1" applyBorder="1"/>
    <xf numFmtId="49" fontId="4" fillId="0" borderId="1" xfId="12" applyNumberFormat="1" applyFont="1" applyFill="1" applyBorder="1"/>
    <xf numFmtId="179" fontId="4" fillId="0" borderId="1" xfId="12" applyNumberFormat="1" applyFont="1" applyFill="1" applyBorder="1"/>
    <xf numFmtId="0" fontId="4" fillId="0" borderId="1" xfId="12" applyFont="1" applyFill="1" applyBorder="1"/>
    <xf numFmtId="178" fontId="4" fillId="0" borderId="1" xfId="12" applyNumberFormat="1" applyFont="1" applyFill="1" applyBorder="1"/>
    <xf numFmtId="49" fontId="4" fillId="0" borderId="6" xfId="0" applyNumberFormat="1" applyFont="1" applyFill="1" applyBorder="1" applyAlignment="1">
      <alignment horizontal="center"/>
    </xf>
    <xf numFmtId="0" fontId="0" fillId="0" borderId="0" xfId="0" applyFill="1" applyBorder="1" applyAlignment="1"/>
    <xf numFmtId="4" fontId="3" fillId="0" borderId="1" xfId="12" applyNumberFormat="1" applyFont="1" applyFill="1" applyBorder="1"/>
    <xf numFmtId="4" fontId="4" fillId="0" borderId="1" xfId="12" applyNumberFormat="1" applyFont="1" applyFill="1" applyBorder="1"/>
    <xf numFmtId="0" fontId="0" fillId="0" borderId="0" xfId="0" applyAlignment="1">
      <alignment horizontal="center" vertical="center"/>
    </xf>
    <xf numFmtId="49" fontId="4" fillId="0" borderId="0" xfId="0" applyNumberFormat="1" applyFont="1" applyFill="1" applyBorder="1" applyAlignment="1">
      <alignment horizontal="center"/>
    </xf>
    <xf numFmtId="49" fontId="3" fillId="0" borderId="1" xfId="15" applyNumberFormat="1" applyFont="1" applyFill="1" applyBorder="1"/>
    <xf numFmtId="178" fontId="3" fillId="0" borderId="1" xfId="15" applyNumberFormat="1" applyFont="1" applyFill="1" applyBorder="1"/>
    <xf numFmtId="49" fontId="4" fillId="0" borderId="1" xfId="15" applyNumberFormat="1" applyFont="1" applyFill="1" applyBorder="1"/>
    <xf numFmtId="0" fontId="4" fillId="0" borderId="1" xfId="15" applyFont="1" applyFill="1" applyBorder="1"/>
    <xf numFmtId="178" fontId="4" fillId="0" borderId="1" xfId="15" applyNumberFormat="1" applyFont="1" applyFill="1" applyBorder="1"/>
    <xf numFmtId="179" fontId="3" fillId="0" borderId="1" xfId="15" applyNumberFormat="1" applyFont="1" applyFill="1" applyBorder="1"/>
    <xf numFmtId="179" fontId="4" fillId="0" borderId="1" xfId="15" applyNumberFormat="1" applyFont="1" applyFill="1" applyBorder="1"/>
    <xf numFmtId="4" fontId="3" fillId="0" borderId="1" xfId="15" applyNumberFormat="1" applyFont="1" applyFill="1" applyBorder="1"/>
    <xf numFmtId="4" fontId="4" fillId="0" borderId="1" xfId="15" applyNumberFormat="1" applyFont="1" applyFill="1" applyBorder="1"/>
    <xf numFmtId="49" fontId="4" fillId="0" borderId="3" xfId="15" applyNumberFormat="1" applyFont="1" applyFill="1" applyBorder="1"/>
    <xf numFmtId="178" fontId="4" fillId="0" borderId="3" xfId="15" applyNumberFormat="1" applyFont="1" applyFill="1" applyBorder="1"/>
    <xf numFmtId="0" fontId="0" fillId="0" borderId="0" xfId="0" applyBorder="1" applyAlignment="1">
      <alignment horizontal="center" vertical="center"/>
    </xf>
    <xf numFmtId="0" fontId="0" fillId="0" borderId="1" xfId="0" applyBorder="1">
      <alignment vertical="center"/>
    </xf>
    <xf numFmtId="49" fontId="3" fillId="0" borderId="8" xfId="15" applyNumberFormat="1" applyFont="1" applyFill="1" applyBorder="1"/>
    <xf numFmtId="49" fontId="4" fillId="0" borderId="8" xfId="15" applyNumberFormat="1" applyFont="1" applyFill="1" applyBorder="1"/>
    <xf numFmtId="49" fontId="4" fillId="0" borderId="9" xfId="15" applyNumberFormat="1" applyFont="1" applyFill="1" applyBorder="1"/>
    <xf numFmtId="0" fontId="0" fillId="0" borderId="0" xfId="0" applyAlignment="1">
      <alignment horizontal="center" vertical="center"/>
    </xf>
    <xf numFmtId="49" fontId="3" fillId="0" borderId="1" xfId="16" applyNumberFormat="1" applyFont="1" applyFill="1" applyBorder="1"/>
    <xf numFmtId="179" fontId="3" fillId="0" borderId="1" xfId="16" applyNumberFormat="1" applyFont="1" applyFill="1" applyBorder="1"/>
    <xf numFmtId="0" fontId="3" fillId="0" borderId="1" xfId="16" applyFont="1" applyFill="1" applyBorder="1"/>
    <xf numFmtId="4" fontId="3" fillId="0" borderId="1" xfId="16" applyNumberFormat="1" applyFont="1" applyFill="1" applyBorder="1"/>
    <xf numFmtId="49" fontId="4" fillId="0" borderId="1" xfId="16" applyNumberFormat="1" applyFont="1" applyFill="1" applyBorder="1"/>
    <xf numFmtId="179" fontId="4" fillId="0" borderId="1" xfId="16" applyNumberFormat="1" applyFont="1" applyFill="1" applyBorder="1"/>
    <xf numFmtId="0" fontId="4" fillId="0" borderId="1" xfId="16" applyFont="1" applyFill="1" applyBorder="1"/>
    <xf numFmtId="4" fontId="4" fillId="0" borderId="1" xfId="16" applyNumberFormat="1" applyFont="1" applyFill="1" applyBorder="1"/>
    <xf numFmtId="178" fontId="3" fillId="0" borderId="1" xfId="16" applyNumberFormat="1" applyFont="1" applyFill="1" applyBorder="1"/>
    <xf numFmtId="178" fontId="4" fillId="0" borderId="1" xfId="16" applyNumberFormat="1" applyFont="1" applyFill="1" applyBorder="1"/>
    <xf numFmtId="0" fontId="3" fillId="0" borderId="6" xfId="0" applyFont="1" applyFill="1" applyBorder="1" applyAlignment="1"/>
    <xf numFmtId="178" fontId="3" fillId="0" borderId="5" xfId="0" applyNumberFormat="1" applyFont="1" applyFill="1" applyBorder="1" applyAlignment="1"/>
    <xf numFmtId="0" fontId="4" fillId="0" borderId="3" xfId="12" applyFont="1" applyFill="1" applyBorder="1"/>
    <xf numFmtId="179" fontId="4" fillId="0" borderId="3" xfId="12" applyNumberFormat="1" applyFont="1" applyFill="1" applyBorder="1"/>
    <xf numFmtId="4" fontId="4" fillId="0" borderId="3" xfId="12" applyNumberFormat="1" applyFont="1" applyFill="1" applyBorder="1"/>
    <xf numFmtId="0" fontId="4" fillId="0" borderId="3" xfId="16" applyFont="1" applyFill="1" applyBorder="1"/>
    <xf numFmtId="49" fontId="4" fillId="0" borderId="3" xfId="16" applyNumberFormat="1" applyFont="1" applyFill="1" applyBorder="1"/>
    <xf numFmtId="178" fontId="4" fillId="0" borderId="3" xfId="16" applyNumberFormat="1" applyFont="1" applyFill="1" applyBorder="1"/>
    <xf numFmtId="0" fontId="0" fillId="0" borderId="0" xfId="0" applyFill="1" applyBorder="1">
      <alignment vertical="center"/>
    </xf>
    <xf numFmtId="4" fontId="4" fillId="0" borderId="3" xfId="16" applyNumberFormat="1" applyFont="1" applyFill="1" applyBorder="1"/>
    <xf numFmtId="0" fontId="0" fillId="0" borderId="0" xfId="0" applyAlignment="1">
      <alignment horizontal="center" vertical="center"/>
    </xf>
    <xf numFmtId="49" fontId="3" fillId="0" borderId="1" xfId="17" applyNumberFormat="1" applyFont="1" applyFill="1" applyBorder="1"/>
    <xf numFmtId="178" fontId="3" fillId="0" borderId="1" xfId="17" applyNumberFormat="1" applyFont="1" applyFill="1" applyBorder="1"/>
    <xf numFmtId="49" fontId="4" fillId="0" borderId="1" xfId="17" applyNumberFormat="1" applyFont="1" applyFill="1" applyBorder="1"/>
    <xf numFmtId="0" fontId="4" fillId="0" borderId="1" xfId="17" applyFont="1" applyFill="1" applyBorder="1"/>
    <xf numFmtId="178" fontId="4" fillId="0" borderId="1" xfId="17" applyNumberFormat="1" applyFont="1" applyFill="1" applyBorder="1"/>
    <xf numFmtId="179" fontId="3" fillId="0" borderId="1" xfId="17" applyNumberFormat="1" applyFont="1" applyFill="1" applyBorder="1"/>
    <xf numFmtId="179" fontId="4" fillId="0" borderId="1" xfId="17" applyNumberFormat="1" applyFont="1" applyFill="1" applyBorder="1"/>
    <xf numFmtId="49" fontId="3" fillId="0" borderId="1" xfId="18" applyNumberFormat="1" applyFont="1" applyFill="1" applyBorder="1"/>
    <xf numFmtId="178" fontId="3" fillId="0" borderId="1" xfId="18" applyNumberFormat="1" applyFont="1" applyFill="1" applyBorder="1"/>
    <xf numFmtId="49" fontId="4" fillId="0" borderId="1" xfId="18" applyNumberFormat="1" applyFont="1" applyFill="1" applyBorder="1"/>
    <xf numFmtId="0" fontId="4" fillId="0" borderId="1" xfId="18" applyFont="1" applyFill="1" applyBorder="1"/>
    <xf numFmtId="178" fontId="4" fillId="0" borderId="1" xfId="18" applyNumberFormat="1" applyFont="1" applyFill="1" applyBorder="1"/>
    <xf numFmtId="4" fontId="3" fillId="0" borderId="1" xfId="18" applyNumberFormat="1" applyFont="1" applyFill="1" applyBorder="1"/>
    <xf numFmtId="4" fontId="4" fillId="0" borderId="1" xfId="18" applyNumberFormat="1" applyFont="1" applyFill="1" applyBorder="1"/>
    <xf numFmtId="179" fontId="3" fillId="0" borderId="1" xfId="18" applyNumberFormat="1" applyFont="1" applyFill="1" applyBorder="1"/>
    <xf numFmtId="179" fontId="4" fillId="0" borderId="1" xfId="18" applyNumberFormat="1" applyFont="1" applyFill="1" applyBorder="1"/>
    <xf numFmtId="0" fontId="0" fillId="0" borderId="0" xfId="0" applyAlignment="1">
      <alignment horizontal="left" vertical="center"/>
    </xf>
    <xf numFmtId="38" fontId="2" fillId="0" borderId="1" xfId="1" applyFont="1" applyFill="1" applyBorder="1" applyAlignment="1">
      <alignment horizontal="center" vertical="center"/>
    </xf>
    <xf numFmtId="49" fontId="2" fillId="0" borderId="3" xfId="0" applyNumberFormat="1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10" xfId="0" applyBorder="1" applyAlignment="1">
      <alignment horizontal="left" vertical="center"/>
    </xf>
    <xf numFmtId="49" fontId="3" fillId="0" borderId="1" xfId="19" applyNumberFormat="1" applyFont="1" applyFill="1" applyBorder="1"/>
    <xf numFmtId="49" fontId="4" fillId="0" borderId="1" xfId="19" applyNumberFormat="1" applyFont="1" applyFill="1" applyBorder="1"/>
    <xf numFmtId="0" fontId="4" fillId="0" borderId="1" xfId="19" applyFont="1" applyFill="1" applyBorder="1"/>
    <xf numFmtId="4" fontId="3" fillId="0" borderId="1" xfId="19" applyNumberFormat="1" applyFont="1" applyFill="1" applyBorder="1"/>
    <xf numFmtId="4" fontId="4" fillId="0" borderId="1" xfId="19" applyNumberFormat="1" applyFont="1" applyFill="1" applyBorder="1"/>
    <xf numFmtId="0" fontId="0" fillId="0" borderId="0" xfId="0" applyAlignment="1">
      <alignment horizontal="center" vertical="center"/>
    </xf>
    <xf numFmtId="49" fontId="3" fillId="0" borderId="1" xfId="20" applyNumberFormat="1" applyFont="1" applyFill="1" applyBorder="1"/>
    <xf numFmtId="179" fontId="3" fillId="0" borderId="1" xfId="20" applyNumberFormat="1" applyFont="1" applyFill="1" applyBorder="1"/>
    <xf numFmtId="0" fontId="3" fillId="0" borderId="1" xfId="20" applyFont="1" applyFill="1" applyBorder="1"/>
    <xf numFmtId="178" fontId="3" fillId="0" borderId="1" xfId="20" applyNumberFormat="1" applyFont="1" applyFill="1" applyBorder="1"/>
    <xf numFmtId="49" fontId="4" fillId="0" borderId="1" xfId="20" applyNumberFormat="1" applyFont="1" applyFill="1" applyBorder="1"/>
    <xf numFmtId="179" fontId="4" fillId="0" borderId="1" xfId="20" applyNumberFormat="1" applyFont="1" applyFill="1" applyBorder="1"/>
    <xf numFmtId="0" fontId="4" fillId="0" borderId="1" xfId="20" applyFont="1" applyFill="1" applyBorder="1"/>
    <xf numFmtId="178" fontId="4" fillId="0" borderId="1" xfId="20" applyNumberFormat="1" applyFont="1" applyFill="1" applyBorder="1"/>
    <xf numFmtId="4" fontId="3" fillId="0" borderId="1" xfId="20" applyNumberFormat="1" applyFont="1" applyFill="1" applyBorder="1"/>
    <xf numFmtId="4" fontId="4" fillId="0" borderId="1" xfId="20" applyNumberFormat="1" applyFont="1" applyFill="1" applyBorder="1"/>
    <xf numFmtId="38" fontId="4" fillId="0" borderId="3" xfId="1" applyFont="1" applyFill="1" applyBorder="1" applyAlignment="1"/>
    <xf numFmtId="38" fontId="3" fillId="0" borderId="1" xfId="1" applyFont="1" applyFill="1" applyBorder="1" applyAlignment="1">
      <alignment horizontal="right" wrapText="1"/>
    </xf>
    <xf numFmtId="38" fontId="3" fillId="0" borderId="1" xfId="1" applyFont="1" applyFill="1" applyBorder="1" applyAlignment="1">
      <alignment horizontal="right" vertical="center"/>
    </xf>
    <xf numFmtId="38" fontId="2" fillId="0" borderId="1" xfId="1" applyFont="1" applyFill="1" applyBorder="1" applyAlignment="1">
      <alignment horizontal="left" vertical="center"/>
    </xf>
    <xf numFmtId="38" fontId="4" fillId="0" borderId="2" xfId="1" applyFont="1" applyFill="1" applyBorder="1" applyAlignment="1"/>
    <xf numFmtId="38" fontId="3" fillId="0" borderId="6" xfId="1" applyFont="1" applyFill="1" applyBorder="1" applyAlignment="1"/>
    <xf numFmtId="38" fontId="28" fillId="0" borderId="2" xfId="1" applyFont="1" applyBorder="1">
      <alignment vertical="center"/>
    </xf>
    <xf numFmtId="38" fontId="2" fillId="0" borderId="1" xfId="1" applyFont="1" applyFill="1" applyBorder="1" applyAlignment="1"/>
    <xf numFmtId="38" fontId="3" fillId="0" borderId="7" xfId="1" applyFont="1" applyFill="1" applyBorder="1" applyAlignment="1"/>
    <xf numFmtId="38" fontId="28" fillId="0" borderId="1" xfId="1" applyFont="1" applyBorder="1">
      <alignment vertical="center"/>
    </xf>
    <xf numFmtId="49" fontId="2" fillId="0" borderId="3" xfId="0" applyNumberFormat="1" applyFont="1" applyFill="1" applyBorder="1" applyAlignment="1">
      <alignment horizontal="center"/>
    </xf>
    <xf numFmtId="0" fontId="0" fillId="0" borderId="0" xfId="0" applyAlignment="1">
      <alignment horizontal="center" vertical="center"/>
    </xf>
    <xf numFmtId="49" fontId="2" fillId="0" borderId="6" xfId="0" applyNumberFormat="1" applyFont="1" applyFill="1" applyBorder="1" applyAlignment="1">
      <alignment horizontal="center"/>
    </xf>
    <xf numFmtId="0" fontId="3" fillId="0" borderId="6" xfId="20" applyFont="1" applyFill="1" applyBorder="1"/>
    <xf numFmtId="0" fontId="4" fillId="0" borderId="6" xfId="20" applyFont="1" applyFill="1" applyBorder="1"/>
    <xf numFmtId="0" fontId="0" fillId="0" borderId="5" xfId="0" applyBorder="1" applyAlignment="1">
      <alignment horizontal="center" vertical="center"/>
    </xf>
    <xf numFmtId="49" fontId="2" fillId="0" borderId="6" xfId="0" applyNumberFormat="1" applyFont="1" applyFill="1" applyBorder="1" applyAlignment="1">
      <alignment horizontal="center" vertical="center"/>
    </xf>
    <xf numFmtId="49" fontId="3" fillId="0" borderId="1" xfId="21" applyNumberFormat="1" applyFont="1" applyFill="1" applyBorder="1"/>
    <xf numFmtId="0" fontId="3" fillId="0" borderId="1" xfId="21" applyFont="1" applyFill="1" applyBorder="1"/>
    <xf numFmtId="178" fontId="3" fillId="0" borderId="1" xfId="21" applyNumberFormat="1" applyFont="1" applyFill="1" applyBorder="1"/>
    <xf numFmtId="49" fontId="4" fillId="0" borderId="1" xfId="21" applyNumberFormat="1" applyFont="1" applyFill="1" applyBorder="1"/>
    <xf numFmtId="0" fontId="4" fillId="0" borderId="1" xfId="21" applyFont="1" applyFill="1" applyBorder="1"/>
    <xf numFmtId="178" fontId="4" fillId="0" borderId="1" xfId="21" applyNumberFormat="1" applyFont="1" applyFill="1" applyBorder="1"/>
    <xf numFmtId="179" fontId="3" fillId="0" borderId="1" xfId="21" applyNumberFormat="1" applyFont="1" applyFill="1" applyBorder="1"/>
    <xf numFmtId="179" fontId="4" fillId="0" borderId="1" xfId="21" applyNumberFormat="1" applyFont="1" applyFill="1" applyBorder="1"/>
    <xf numFmtId="4" fontId="3" fillId="0" borderId="1" xfId="21" applyNumberFormat="1" applyFont="1" applyFill="1" applyBorder="1"/>
    <xf numFmtId="4" fontId="4" fillId="0" borderId="1" xfId="21" applyNumberFormat="1" applyFont="1" applyFill="1" applyBorder="1"/>
    <xf numFmtId="0" fontId="0" fillId="0" borderId="0" xfId="0" applyAlignment="1">
      <alignment horizontal="center" vertical="center"/>
    </xf>
    <xf numFmtId="49" fontId="3" fillId="0" borderId="1" xfId="2" applyNumberFormat="1" applyFont="1" applyFill="1" applyBorder="1"/>
    <xf numFmtId="0" fontId="3" fillId="0" borderId="1" xfId="2" applyFont="1" applyFill="1" applyBorder="1"/>
    <xf numFmtId="4" fontId="3" fillId="0" borderId="1" xfId="2" applyNumberFormat="1" applyFont="1" applyFill="1" applyBorder="1"/>
    <xf numFmtId="49" fontId="4" fillId="0" borderId="1" xfId="2" applyNumberFormat="1" applyFont="1" applyFill="1" applyBorder="1"/>
    <xf numFmtId="0" fontId="4" fillId="0" borderId="1" xfId="2" applyFont="1" applyFill="1" applyBorder="1"/>
    <xf numFmtId="4" fontId="4" fillId="0" borderId="1" xfId="2" applyNumberFormat="1" applyFont="1" applyFill="1" applyBorder="1"/>
    <xf numFmtId="179" fontId="3" fillId="0" borderId="1" xfId="2" applyNumberFormat="1" applyFont="1" applyFill="1" applyBorder="1"/>
    <xf numFmtId="178" fontId="3" fillId="0" borderId="1" xfId="2" applyNumberFormat="1" applyFont="1" applyFill="1" applyBorder="1"/>
    <xf numFmtId="179" fontId="4" fillId="0" borderId="1" xfId="2" applyNumberFormat="1" applyFont="1" applyFill="1" applyBorder="1"/>
    <xf numFmtId="178" fontId="4" fillId="0" borderId="1" xfId="2" applyNumberFormat="1" applyFont="1" applyFill="1" applyBorder="1"/>
    <xf numFmtId="0" fontId="3" fillId="0" borderId="1" xfId="12" applyFont="1" applyFill="1" applyBorder="1"/>
    <xf numFmtId="178" fontId="4" fillId="0" borderId="3" xfId="12" applyNumberFormat="1" applyFont="1" applyFill="1" applyBorder="1"/>
    <xf numFmtId="49" fontId="4" fillId="0" borderId="3" xfId="12" applyNumberFormat="1" applyFont="1" applyFill="1" applyBorder="1"/>
    <xf numFmtId="0" fontId="0" fillId="0" borderId="0" xfId="0" applyFont="1">
      <alignment vertical="center"/>
    </xf>
    <xf numFmtId="0" fontId="29" fillId="0" borderId="0" xfId="0" applyFont="1">
      <alignment vertical="center"/>
    </xf>
    <xf numFmtId="49" fontId="16" fillId="0" borderId="1" xfId="12" applyNumberFormat="1" applyFont="1" applyFill="1" applyBorder="1"/>
    <xf numFmtId="179" fontId="16" fillId="0" borderId="1" xfId="12" applyNumberFormat="1" applyFont="1" applyFill="1" applyBorder="1"/>
    <xf numFmtId="0" fontId="16" fillId="0" borderId="1" xfId="12" applyFont="1" applyFill="1" applyBorder="1"/>
    <xf numFmtId="178" fontId="16" fillId="0" borderId="1" xfId="12" applyNumberFormat="1" applyFont="1" applyFill="1" applyBorder="1"/>
    <xf numFmtId="0" fontId="0" fillId="0" borderId="0" xfId="0" applyAlignment="1">
      <alignment horizontal="center" vertical="center"/>
    </xf>
    <xf numFmtId="49" fontId="3" fillId="0" borderId="1" xfId="3" applyNumberFormat="1" applyFont="1" applyFill="1" applyBorder="1"/>
    <xf numFmtId="0" fontId="3" fillId="0" borderId="1" xfId="3" applyFont="1" applyFill="1" applyBorder="1"/>
    <xf numFmtId="178" fontId="3" fillId="0" borderId="1" xfId="3" applyNumberFormat="1" applyFont="1" applyFill="1" applyBorder="1"/>
    <xf numFmtId="49" fontId="4" fillId="0" borderId="1" xfId="3" applyNumberFormat="1" applyFont="1" applyFill="1" applyBorder="1"/>
    <xf numFmtId="0" fontId="4" fillId="0" borderId="1" xfId="3" applyFont="1" applyFill="1" applyBorder="1"/>
    <xf numFmtId="178" fontId="4" fillId="0" borderId="1" xfId="3" applyNumberFormat="1" applyFont="1" applyFill="1" applyBorder="1"/>
    <xf numFmtId="179" fontId="3" fillId="0" borderId="1" xfId="3" applyNumberFormat="1" applyFont="1" applyFill="1" applyBorder="1"/>
    <xf numFmtId="179" fontId="4" fillId="0" borderId="1" xfId="3" applyNumberFormat="1" applyFont="1" applyFill="1" applyBorder="1"/>
    <xf numFmtId="4" fontId="3" fillId="0" borderId="1" xfId="3" applyNumberFormat="1" applyFont="1" applyFill="1" applyBorder="1"/>
    <xf numFmtId="4" fontId="4" fillId="0" borderId="1" xfId="3" applyNumberFormat="1" applyFont="1" applyFill="1" applyBorder="1"/>
    <xf numFmtId="49" fontId="3" fillId="0" borderId="1" xfId="4" applyNumberFormat="1" applyFont="1" applyFill="1" applyBorder="1"/>
    <xf numFmtId="179" fontId="3" fillId="0" borderId="1" xfId="4" applyNumberFormat="1" applyFont="1" applyFill="1" applyBorder="1"/>
    <xf numFmtId="0" fontId="3" fillId="0" borderId="1" xfId="4" applyFont="1" applyFill="1" applyBorder="1"/>
    <xf numFmtId="178" fontId="3" fillId="0" borderId="1" xfId="4" applyNumberFormat="1" applyFont="1" applyFill="1" applyBorder="1"/>
    <xf numFmtId="49" fontId="4" fillId="0" borderId="1" xfId="4" applyNumberFormat="1" applyFont="1" applyFill="1" applyBorder="1"/>
    <xf numFmtId="179" fontId="4" fillId="0" borderId="1" xfId="4" applyNumberFormat="1" applyFont="1" applyFill="1" applyBorder="1"/>
    <xf numFmtId="0" fontId="4" fillId="0" borderId="1" xfId="4" applyFont="1" applyFill="1" applyBorder="1"/>
    <xf numFmtId="178" fontId="4" fillId="0" borderId="1" xfId="4" applyNumberFormat="1" applyFont="1" applyFill="1" applyBorder="1"/>
    <xf numFmtId="49" fontId="4" fillId="0" borderId="0" xfId="3" applyNumberFormat="1" applyFont="1" applyFill="1" applyBorder="1"/>
    <xf numFmtId="179" fontId="4" fillId="0" borderId="0" xfId="3" applyNumberFormat="1" applyFont="1" applyFill="1" applyBorder="1"/>
    <xf numFmtId="0" fontId="4" fillId="0" borderId="0" xfId="3" applyFont="1" applyFill="1" applyBorder="1"/>
    <xf numFmtId="178" fontId="4" fillId="0" borderId="0" xfId="3" applyNumberFormat="1" applyFont="1" applyFill="1" applyBorder="1"/>
    <xf numFmtId="4" fontId="3" fillId="0" borderId="1" xfId="4" applyNumberFormat="1" applyFont="1" applyFill="1" applyBorder="1"/>
    <xf numFmtId="4" fontId="4" fillId="0" borderId="1" xfId="4" applyNumberFormat="1" applyFont="1" applyFill="1" applyBorder="1"/>
    <xf numFmtId="0" fontId="0" fillId="0" borderId="0" xfId="0" applyAlignment="1">
      <alignment horizontal="center" vertical="center"/>
    </xf>
    <xf numFmtId="0" fontId="4" fillId="0" borderId="0" xfId="12" applyFont="1" applyFill="1" applyBorder="1"/>
    <xf numFmtId="179" fontId="4" fillId="0" borderId="0" xfId="12" applyNumberFormat="1" applyFont="1" applyFill="1" applyBorder="1"/>
    <xf numFmtId="178" fontId="4" fillId="0" borderId="0" xfId="12" applyNumberFormat="1" applyFont="1" applyFill="1" applyBorder="1"/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vertical="center"/>
    </xf>
    <xf numFmtId="49" fontId="3" fillId="0" borderId="1" xfId="14" applyNumberFormat="1" applyFont="1" applyFill="1" applyBorder="1"/>
    <xf numFmtId="179" fontId="3" fillId="0" borderId="1" xfId="14" applyNumberFormat="1" applyFont="1" applyFill="1" applyBorder="1"/>
    <xf numFmtId="0" fontId="3" fillId="0" borderId="1" xfId="14" applyFont="1" applyFill="1" applyBorder="1"/>
    <xf numFmtId="178" fontId="3" fillId="0" borderId="1" xfId="14" applyNumberFormat="1" applyFont="1" applyFill="1" applyBorder="1"/>
    <xf numFmtId="49" fontId="4" fillId="0" borderId="1" xfId="14" applyNumberFormat="1" applyFont="1" applyFill="1" applyBorder="1"/>
    <xf numFmtId="179" fontId="4" fillId="0" borderId="1" xfId="14" applyNumberFormat="1" applyFont="1" applyFill="1" applyBorder="1"/>
    <xf numFmtId="0" fontId="4" fillId="0" borderId="1" xfId="14" applyFont="1" applyFill="1" applyBorder="1"/>
    <xf numFmtId="178" fontId="4" fillId="0" borderId="1" xfId="14" applyNumberFormat="1" applyFont="1" applyFill="1" applyBorder="1"/>
    <xf numFmtId="4" fontId="3" fillId="0" borderId="1" xfId="14" applyNumberFormat="1" applyFont="1" applyFill="1" applyBorder="1"/>
    <xf numFmtId="4" fontId="4" fillId="0" borderId="1" xfId="14" applyNumberFormat="1" applyFont="1" applyFill="1" applyBorder="1"/>
    <xf numFmtId="49" fontId="2" fillId="0" borderId="1" xfId="14" applyNumberFormat="1" applyFont="1" applyFill="1" applyBorder="1"/>
    <xf numFmtId="49" fontId="4" fillId="0" borderId="1" xfId="14" applyNumberFormat="1" applyFont="1" applyFill="1" applyBorder="1" applyAlignment="1">
      <alignment horizontal="center" vertical="center"/>
    </xf>
    <xf numFmtId="0" fontId="0" fillId="0" borderId="0" xfId="0" applyAlignment="1">
      <alignment horizontal="left" vertical="top"/>
    </xf>
    <xf numFmtId="0" fontId="0" fillId="0" borderId="0" xfId="0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38" fontId="0" fillId="0" borderId="19" xfId="1" applyFont="1" applyBorder="1">
      <alignment vertical="center"/>
    </xf>
    <xf numFmtId="38" fontId="0" fillId="0" borderId="20" xfId="1" applyFont="1" applyBorder="1">
      <alignment vertical="center"/>
    </xf>
    <xf numFmtId="38" fontId="0" fillId="0" borderId="21" xfId="1" applyFont="1" applyBorder="1">
      <alignment vertical="center"/>
    </xf>
    <xf numFmtId="38" fontId="0" fillId="0" borderId="22" xfId="1" applyFont="1" applyBorder="1">
      <alignment vertical="center"/>
    </xf>
    <xf numFmtId="38" fontId="0" fillId="0" borderId="18" xfId="1" applyFont="1" applyBorder="1">
      <alignment vertical="center"/>
    </xf>
    <xf numFmtId="38" fontId="0" fillId="0" borderId="8" xfId="1" applyFont="1" applyBorder="1">
      <alignment vertical="center"/>
    </xf>
    <xf numFmtId="0" fontId="0" fillId="0" borderId="21" xfId="0" applyBorder="1">
      <alignment vertical="center"/>
    </xf>
    <xf numFmtId="0" fontId="32" fillId="0" borderId="22" xfId="22" applyFont="1" applyFill="1" applyBorder="1" applyAlignment="1">
      <alignment horizontal="left" vertical="center" wrapText="1" justifyLastLine="1"/>
    </xf>
    <xf numFmtId="0" fontId="0" fillId="0" borderId="18" xfId="0" applyBorder="1">
      <alignment vertical="center"/>
    </xf>
    <xf numFmtId="0" fontId="32" fillId="0" borderId="17" xfId="22" applyFont="1" applyFill="1" applyBorder="1" applyAlignment="1">
      <alignment horizontal="left" vertical="center" wrapText="1" justifyLastLine="1"/>
    </xf>
    <xf numFmtId="38" fontId="0" fillId="0" borderId="6" xfId="1" applyFont="1" applyBorder="1">
      <alignment vertical="center"/>
    </xf>
    <xf numFmtId="38" fontId="0" fillId="0" borderId="17" xfId="1" applyFont="1" applyBorder="1">
      <alignment vertical="center"/>
    </xf>
    <xf numFmtId="38" fontId="0" fillId="0" borderId="26" xfId="1" applyFont="1" applyBorder="1">
      <alignment vertical="center"/>
    </xf>
    <xf numFmtId="38" fontId="0" fillId="0" borderId="16" xfId="1" applyFont="1" applyBorder="1">
      <alignment vertical="center"/>
    </xf>
    <xf numFmtId="38" fontId="0" fillId="0" borderId="27" xfId="1" applyFont="1" applyBorder="1">
      <alignment vertical="center"/>
    </xf>
    <xf numFmtId="38" fontId="0" fillId="0" borderId="28" xfId="1" applyFont="1" applyBorder="1">
      <alignment vertical="center"/>
    </xf>
    <xf numFmtId="0" fontId="0" fillId="0" borderId="19" xfId="0" applyBorder="1">
      <alignment vertical="center"/>
    </xf>
    <xf numFmtId="0" fontId="32" fillId="0" borderId="20" xfId="22" applyFont="1" applyFill="1" applyBorder="1" applyAlignment="1">
      <alignment horizontal="left" vertical="center" wrapText="1" justifyLastLine="1"/>
    </xf>
    <xf numFmtId="38" fontId="0" fillId="0" borderId="12" xfId="1" applyFont="1" applyBorder="1">
      <alignment vertical="center"/>
    </xf>
    <xf numFmtId="38" fontId="0" fillId="0" borderId="13" xfId="1" applyFont="1" applyBorder="1">
      <alignment vertical="center"/>
    </xf>
    <xf numFmtId="38" fontId="0" fillId="0" borderId="29" xfId="1" applyFont="1" applyBorder="1">
      <alignment vertical="center"/>
    </xf>
    <xf numFmtId="0" fontId="0" fillId="0" borderId="27" xfId="0" applyBorder="1" applyAlignment="1">
      <alignment horizontal="center" vertical="center"/>
    </xf>
    <xf numFmtId="0" fontId="39" fillId="0" borderId="0" xfId="0" applyFont="1">
      <alignment vertical="center"/>
    </xf>
    <xf numFmtId="0" fontId="40" fillId="0" borderId="0" xfId="0" applyFont="1">
      <alignment vertical="center"/>
    </xf>
    <xf numFmtId="0" fontId="0" fillId="0" borderId="1" xfId="0" applyBorder="1" applyAlignment="1">
      <alignment horizontal="center" vertical="center"/>
    </xf>
    <xf numFmtId="0" fontId="35" fillId="0" borderId="1" xfId="0" applyFont="1" applyBorder="1" applyAlignment="1">
      <alignment horizontal="center" vertical="center" wrapText="1"/>
    </xf>
    <xf numFmtId="0" fontId="0" fillId="0" borderId="0" xfId="0" applyFont="1" applyFill="1" applyBorder="1" applyAlignment="1">
      <alignment horizontal="left" vertical="center"/>
    </xf>
    <xf numFmtId="0" fontId="0" fillId="0" borderId="34" xfId="0" applyBorder="1" applyAlignment="1">
      <alignment horizontal="center" vertical="center"/>
    </xf>
    <xf numFmtId="0" fontId="0" fillId="0" borderId="33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34" fillId="0" borderId="8" xfId="0" applyFont="1" applyBorder="1" applyAlignment="1">
      <alignment horizontal="center" vertical="center" wrapText="1"/>
    </xf>
    <xf numFmtId="0" fontId="0" fillId="0" borderId="8" xfId="0" applyBorder="1" applyAlignment="1">
      <alignment horizontal="center" vertical="center"/>
    </xf>
    <xf numFmtId="0" fontId="0" fillId="0" borderId="22" xfId="0" applyBorder="1">
      <alignment vertical="center"/>
    </xf>
    <xf numFmtId="0" fontId="34" fillId="0" borderId="22" xfId="0" applyFont="1" applyBorder="1" applyAlignment="1">
      <alignment horizontal="left" vertical="center"/>
    </xf>
    <xf numFmtId="0" fontId="35" fillId="0" borderId="22" xfId="0" applyFont="1" applyBorder="1" applyAlignment="1">
      <alignment horizontal="left" vertical="center"/>
    </xf>
    <xf numFmtId="0" fontId="35" fillId="0" borderId="17" xfId="0" applyFont="1" applyBorder="1" applyAlignment="1">
      <alignment horizontal="left" vertical="center"/>
    </xf>
    <xf numFmtId="0" fontId="0" fillId="0" borderId="36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35" fillId="0" borderId="6" xfId="0" applyFont="1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38" fillId="0" borderId="38" xfId="0" applyFont="1" applyBorder="1" applyAlignment="1">
      <alignment vertical="center" wrapText="1"/>
    </xf>
    <xf numFmtId="0" fontId="42" fillId="0" borderId="38" xfId="0" applyFont="1" applyBorder="1" applyAlignment="1">
      <alignment horizontal="center" vertical="center" wrapText="1"/>
    </xf>
    <xf numFmtId="0" fontId="34" fillId="0" borderId="16" xfId="0" applyFont="1" applyBorder="1" applyAlignment="1">
      <alignment horizontal="center" vertical="center" wrapText="1"/>
    </xf>
    <xf numFmtId="0" fontId="35" fillId="0" borderId="42" xfId="0" applyFont="1" applyBorder="1" applyAlignment="1">
      <alignment horizontal="center" vertical="center" wrapText="1"/>
    </xf>
    <xf numFmtId="0" fontId="35" fillId="0" borderId="27" xfId="0" applyFont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left" vertical="center"/>
    </xf>
    <xf numFmtId="49" fontId="2" fillId="0" borderId="1" xfId="0" applyNumberFormat="1" applyFont="1" applyFill="1" applyBorder="1" applyAlignment="1">
      <alignment horizontal="center" vertical="center"/>
    </xf>
    <xf numFmtId="49" fontId="2" fillId="0" borderId="1" xfId="0" applyNumberFormat="1" applyFont="1" applyFill="1" applyBorder="1" applyAlignment="1">
      <alignment horizontal="center"/>
    </xf>
    <xf numFmtId="49" fontId="3" fillId="0" borderId="1" xfId="23" applyNumberFormat="1" applyFont="1" applyFill="1" applyBorder="1"/>
    <xf numFmtId="0" fontId="3" fillId="0" borderId="1" xfId="23" applyFont="1" applyFill="1" applyBorder="1"/>
    <xf numFmtId="178" fontId="3" fillId="0" borderId="1" xfId="23" applyNumberFormat="1" applyFont="1" applyFill="1" applyBorder="1"/>
    <xf numFmtId="49" fontId="4" fillId="0" borderId="1" xfId="23" applyNumberFormat="1" applyFont="1" applyFill="1" applyBorder="1"/>
    <xf numFmtId="0" fontId="4" fillId="0" borderId="1" xfId="23" applyFont="1" applyFill="1" applyBorder="1"/>
    <xf numFmtId="178" fontId="4" fillId="0" borderId="1" xfId="23" applyNumberFormat="1" applyFont="1" applyFill="1" applyBorder="1"/>
    <xf numFmtId="49" fontId="3" fillId="0" borderId="3" xfId="23" applyNumberFormat="1" applyFont="1" applyFill="1" applyBorder="1"/>
    <xf numFmtId="0" fontId="3" fillId="0" borderId="3" xfId="23" applyFont="1" applyFill="1" applyBorder="1"/>
    <xf numFmtId="0" fontId="0" fillId="0" borderId="1" xfId="0" applyFill="1" applyBorder="1">
      <alignment vertical="center"/>
    </xf>
    <xf numFmtId="49" fontId="4" fillId="2" borderId="1" xfId="23" applyNumberFormat="1" applyFont="1" applyFill="1" applyBorder="1"/>
    <xf numFmtId="0" fontId="4" fillId="2" borderId="1" xfId="23" applyFont="1" applyFill="1" applyBorder="1"/>
    <xf numFmtId="178" fontId="4" fillId="2" borderId="1" xfId="23" applyNumberFormat="1" applyFont="1" applyFill="1" applyBorder="1"/>
    <xf numFmtId="49" fontId="2" fillId="0" borderId="1" xfId="0" applyNumberFormat="1" applyFont="1" applyFill="1" applyBorder="1" applyAlignment="1">
      <alignment horizontal="center"/>
    </xf>
    <xf numFmtId="49" fontId="2" fillId="0" borderId="1" xfId="23" applyNumberFormat="1" applyFont="1" applyFill="1" applyBorder="1" applyAlignment="1">
      <alignment horizontal="center"/>
    </xf>
    <xf numFmtId="49" fontId="2" fillId="0" borderId="1" xfId="23" applyNumberFormat="1" applyFont="1" applyFill="1" applyBorder="1" applyAlignment="1">
      <alignment horizontal="center" wrapText="1"/>
    </xf>
    <xf numFmtId="0" fontId="4" fillId="0" borderId="3" xfId="15" applyFont="1" applyFill="1" applyBorder="1"/>
    <xf numFmtId="49" fontId="2" fillId="0" borderId="1" xfId="0" applyNumberFormat="1" applyFont="1" applyFill="1" applyBorder="1" applyAlignment="1">
      <alignment horizontal="center"/>
    </xf>
    <xf numFmtId="49" fontId="4" fillId="0" borderId="1" xfId="12" applyNumberFormat="1" applyFont="1" applyFill="1" applyBorder="1" applyAlignment="1">
      <alignment horizontal="center"/>
    </xf>
    <xf numFmtId="49" fontId="2" fillId="0" borderId="1" xfId="12" applyNumberFormat="1" applyFont="1" applyFill="1" applyBorder="1" applyAlignment="1">
      <alignment horizontal="center"/>
    </xf>
    <xf numFmtId="49" fontId="3" fillId="0" borderId="7" xfId="15" applyNumberFormat="1" applyFont="1" applyFill="1" applyBorder="1"/>
    <xf numFmtId="0" fontId="0" fillId="0" borderId="7" xfId="0" applyBorder="1">
      <alignment vertical="center"/>
    </xf>
    <xf numFmtId="4" fontId="3" fillId="0" borderId="1" xfId="23" applyNumberFormat="1" applyFont="1" applyFill="1" applyBorder="1"/>
    <xf numFmtId="4" fontId="4" fillId="0" borderId="1" xfId="23" applyNumberFormat="1" applyFont="1" applyFill="1" applyBorder="1"/>
    <xf numFmtId="49" fontId="2" fillId="0" borderId="1" xfId="0" applyNumberFormat="1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49" fontId="2" fillId="0" borderId="1" xfId="0" applyNumberFormat="1" applyFont="1" applyFill="1" applyBorder="1" applyAlignment="1">
      <alignment horizontal="center" vertical="center"/>
    </xf>
    <xf numFmtId="49" fontId="2" fillId="0" borderId="1" xfId="0" applyNumberFormat="1" applyFont="1" applyFill="1" applyBorder="1" applyAlignment="1">
      <alignment horizontal="center"/>
    </xf>
    <xf numFmtId="49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/>
    </xf>
    <xf numFmtId="49" fontId="2" fillId="0" borderId="1" xfId="0" applyNumberFormat="1" applyFont="1" applyFill="1" applyBorder="1" applyAlignment="1">
      <alignment horizontal="center"/>
    </xf>
    <xf numFmtId="49" fontId="2" fillId="0" borderId="1" xfId="23" applyNumberFormat="1" applyFont="1" applyFill="1" applyBorder="1" applyAlignment="1">
      <alignment horizontal="center" vertical="center"/>
    </xf>
    <xf numFmtId="38" fontId="2" fillId="0" borderId="1" xfId="1" applyFont="1" applyFill="1" applyBorder="1" applyAlignment="1">
      <alignment horizontal="center"/>
    </xf>
    <xf numFmtId="49" fontId="2" fillId="0" borderId="1" xfId="23" applyNumberFormat="1" applyFont="1" applyFill="1" applyBorder="1" applyAlignment="1">
      <alignment horizontal="center" vertical="center" wrapText="1"/>
    </xf>
    <xf numFmtId="49" fontId="16" fillId="0" borderId="1" xfId="0" applyNumberFormat="1" applyFont="1" applyFill="1" applyBorder="1" applyAlignment="1"/>
    <xf numFmtId="38" fontId="16" fillId="0" borderId="1" xfId="1" applyFont="1" applyFill="1" applyBorder="1" applyAlignment="1"/>
    <xf numFmtId="49" fontId="2" fillId="0" borderId="1" xfId="14" applyNumberFormat="1" applyFont="1" applyFill="1" applyBorder="1" applyAlignment="1">
      <alignment vertical="center"/>
    </xf>
    <xf numFmtId="49" fontId="2" fillId="0" borderId="1" xfId="14" applyNumberFormat="1" applyFont="1" applyFill="1" applyBorder="1" applyAlignment="1">
      <alignment horizontal="center" vertical="center" wrapText="1"/>
    </xf>
    <xf numFmtId="49" fontId="2" fillId="0" borderId="1" xfId="14" applyNumberFormat="1" applyFont="1" applyFill="1" applyBorder="1" applyAlignment="1">
      <alignment horizontal="center" vertical="center"/>
    </xf>
    <xf numFmtId="49" fontId="2" fillId="0" borderId="1" xfId="14" applyNumberFormat="1" applyFont="1" applyFill="1" applyBorder="1" applyAlignment="1">
      <alignment horizontal="center"/>
    </xf>
    <xf numFmtId="0" fontId="3" fillId="0" borderId="11" xfId="0" applyFont="1" applyFill="1" applyBorder="1" applyAlignment="1"/>
    <xf numFmtId="0" fontId="20" fillId="0" borderId="0" xfId="6" applyAlignment="1">
      <alignment vertical="center"/>
    </xf>
    <xf numFmtId="49" fontId="2" fillId="2" borderId="1" xfId="7" applyNumberFormat="1" applyFont="1" applyFill="1" applyBorder="1" applyAlignment="1">
      <alignment horizontal="center"/>
    </xf>
    <xf numFmtId="49" fontId="3" fillId="0" borderId="1" xfId="7" applyNumberFormat="1" applyFont="1" applyFill="1" applyBorder="1"/>
    <xf numFmtId="178" fontId="3" fillId="0" borderId="1" xfId="7" applyNumberFormat="1" applyFont="1" applyFill="1" applyBorder="1"/>
    <xf numFmtId="0" fontId="20" fillId="0" borderId="0" xfId="6" applyAlignment="1">
      <alignment horizontal="left" vertical="center"/>
    </xf>
    <xf numFmtId="49" fontId="4" fillId="0" borderId="1" xfId="7" applyNumberFormat="1" applyFont="1" applyFill="1" applyBorder="1"/>
    <xf numFmtId="178" fontId="4" fillId="0" borderId="1" xfId="7" applyNumberFormat="1" applyFont="1" applyFill="1" applyBorder="1"/>
    <xf numFmtId="49" fontId="4" fillId="2" borderId="1" xfId="7" applyNumberFormat="1" applyFont="1" applyFill="1" applyBorder="1" applyAlignment="1">
      <alignment horizontal="center" vertical="center"/>
    </xf>
    <xf numFmtId="0" fontId="4" fillId="2" borderId="1" xfId="7" applyFont="1" applyFill="1" applyBorder="1"/>
    <xf numFmtId="49" fontId="4" fillId="2" borderId="1" xfId="7" applyNumberFormat="1" applyFont="1" applyFill="1" applyBorder="1"/>
    <xf numFmtId="38" fontId="4" fillId="2" borderId="1" xfId="1" applyFont="1" applyFill="1" applyBorder="1" applyAlignment="1"/>
    <xf numFmtId="178" fontId="4" fillId="2" borderId="1" xfId="7" applyNumberFormat="1" applyFont="1" applyFill="1" applyBorder="1"/>
    <xf numFmtId="49" fontId="2" fillId="0" borderId="1" xfId="7" applyNumberFormat="1" applyFont="1" applyFill="1" applyBorder="1" applyAlignment="1">
      <alignment horizontal="center" vertical="center"/>
    </xf>
    <xf numFmtId="49" fontId="2" fillId="0" borderId="1" xfId="7" applyNumberFormat="1" applyFont="1" applyFill="1" applyBorder="1" applyAlignment="1">
      <alignment horizontal="center" vertical="center" wrapText="1"/>
    </xf>
    <xf numFmtId="49" fontId="4" fillId="0" borderId="1" xfId="7" applyNumberFormat="1" applyFont="1" applyFill="1" applyBorder="1" applyAlignment="1">
      <alignment horizontal="center" vertical="center"/>
    </xf>
    <xf numFmtId="0" fontId="4" fillId="0" borderId="1" xfId="7" applyFont="1" applyFill="1" applyBorder="1"/>
    <xf numFmtId="0" fontId="20" fillId="0" borderId="0" xfId="6" applyAlignment="1">
      <alignment horizontal="right" vertical="center"/>
    </xf>
    <xf numFmtId="49" fontId="2" fillId="0" borderId="1" xfId="7" applyNumberFormat="1" applyFont="1" applyFill="1" applyBorder="1" applyAlignment="1">
      <alignment horizontal="center"/>
    </xf>
    <xf numFmtId="179" fontId="3" fillId="0" borderId="1" xfId="7" applyNumberFormat="1" applyFont="1" applyFill="1" applyBorder="1"/>
    <xf numFmtId="179" fontId="4" fillId="0" borderId="1" xfId="7" applyNumberFormat="1" applyFont="1" applyFill="1" applyBorder="1"/>
    <xf numFmtId="49" fontId="4" fillId="0" borderId="1" xfId="7" applyNumberFormat="1" applyFont="1" applyFill="1" applyBorder="1" applyAlignment="1">
      <alignment horizontal="center"/>
    </xf>
    <xf numFmtId="4" fontId="3" fillId="0" borderId="1" xfId="7" applyNumberFormat="1" applyFont="1" applyFill="1" applyBorder="1"/>
    <xf numFmtId="4" fontId="4" fillId="0" borderId="1" xfId="7" applyNumberFormat="1" applyFont="1" applyFill="1" applyBorder="1"/>
    <xf numFmtId="0" fontId="0" fillId="0" borderId="1" xfId="0" applyBorder="1" applyAlignment="1">
      <alignment vertical="center" wrapText="1"/>
    </xf>
    <xf numFmtId="180" fontId="0" fillId="0" borderId="1" xfId="0" applyNumberFormat="1" applyBorder="1">
      <alignment vertical="center"/>
    </xf>
    <xf numFmtId="0" fontId="35" fillId="0" borderId="0" xfId="0" applyFont="1">
      <alignment vertical="center"/>
    </xf>
    <xf numFmtId="0" fontId="0" fillId="0" borderId="1" xfId="0" applyBorder="1" applyAlignment="1">
      <alignment vertical="center" shrinkToFit="1"/>
    </xf>
    <xf numFmtId="0" fontId="0" fillId="0" borderId="0" xfId="0" applyAlignment="1">
      <alignment vertical="center" wrapText="1"/>
    </xf>
    <xf numFmtId="180" fontId="0" fillId="0" borderId="1" xfId="0" applyNumberFormat="1" applyBorder="1" applyAlignment="1">
      <alignment vertical="center" shrinkToFit="1"/>
    </xf>
    <xf numFmtId="0" fontId="0" fillId="0" borderId="0" xfId="0" applyNumberFormat="1" applyAlignment="1">
      <alignment vertical="center" shrinkToFit="1"/>
    </xf>
    <xf numFmtId="0" fontId="0" fillId="0" borderId="0" xfId="0" applyNumberFormat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0" borderId="0" xfId="0" applyAlignment="1">
      <alignment vertical="center"/>
    </xf>
    <xf numFmtId="49" fontId="2" fillId="0" borderId="1" xfId="7" applyNumberFormat="1" applyFont="1" applyFill="1" applyBorder="1" applyAlignment="1">
      <alignment horizontal="center" wrapText="1"/>
    </xf>
    <xf numFmtId="0" fontId="39" fillId="0" borderId="0" xfId="0" applyFont="1" applyAlignment="1">
      <alignment horizontal="center" vertical="center"/>
    </xf>
    <xf numFmtId="0" fontId="41" fillId="0" borderId="0" xfId="0" applyFont="1" applyAlignment="1">
      <alignment horizontal="center" vertical="center"/>
    </xf>
    <xf numFmtId="0" fontId="40" fillId="0" borderId="0" xfId="0" applyFont="1" applyAlignment="1">
      <alignment horizontal="center" vertical="center"/>
    </xf>
    <xf numFmtId="0" fontId="0" fillId="0" borderId="0" xfId="0" applyFont="1" applyAlignment="1">
      <alignment vertical="center"/>
    </xf>
    <xf numFmtId="0" fontId="0" fillId="0" borderId="0" xfId="0" applyAlignment="1">
      <alignment vertical="center"/>
    </xf>
    <xf numFmtId="0" fontId="0" fillId="0" borderId="21" xfId="0" applyBorder="1" applyAlignment="1">
      <alignment horizontal="center" vertical="center" wrapText="1"/>
    </xf>
    <xf numFmtId="0" fontId="0" fillId="0" borderId="21" xfId="0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34" fillId="0" borderId="38" xfId="0" applyFont="1" applyBorder="1" applyAlignment="1">
      <alignment horizontal="center" vertical="center" wrapText="1"/>
    </xf>
    <xf numFmtId="0" fontId="35" fillId="0" borderId="41" xfId="0" applyFont="1" applyBorder="1" applyAlignment="1">
      <alignment horizontal="center" vertical="center"/>
    </xf>
    <xf numFmtId="0" fontId="0" fillId="0" borderId="22" xfId="0" applyBorder="1" applyAlignment="1">
      <alignment horizontal="center" vertical="center"/>
    </xf>
    <xf numFmtId="0" fontId="36" fillId="0" borderId="38" xfId="0" applyFont="1" applyBorder="1" applyAlignment="1">
      <alignment horizontal="center" vertical="center" wrapText="1"/>
    </xf>
    <xf numFmtId="0" fontId="37" fillId="0" borderId="38" xfId="0" applyFont="1" applyBorder="1" applyAlignment="1">
      <alignment horizontal="center" vertical="center"/>
    </xf>
    <xf numFmtId="0" fontId="35" fillId="0" borderId="38" xfId="0" applyFont="1" applyBorder="1" applyAlignment="1">
      <alignment horizontal="center" vertical="center"/>
    </xf>
    <xf numFmtId="0" fontId="0" fillId="0" borderId="32" xfId="0" applyBorder="1" applyAlignment="1">
      <alignment horizontal="center" vertical="center"/>
    </xf>
    <xf numFmtId="0" fontId="0" fillId="0" borderId="35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34" fillId="0" borderId="37" xfId="0" applyFont="1" applyBorder="1" applyAlignment="1">
      <alignment horizontal="center" vertical="center" wrapText="1"/>
    </xf>
    <xf numFmtId="0" fontId="35" fillId="0" borderId="38" xfId="0" applyFont="1" applyBorder="1" applyAlignment="1">
      <alignment horizontal="center" vertical="center" wrapText="1"/>
    </xf>
    <xf numFmtId="0" fontId="35" fillId="0" borderId="1" xfId="0" applyFont="1" applyBorder="1" applyAlignment="1">
      <alignment horizontal="center" vertical="center" wrapText="1"/>
    </xf>
    <xf numFmtId="0" fontId="35" fillId="0" borderId="6" xfId="0" applyFont="1" applyBorder="1" applyAlignment="1">
      <alignment horizontal="center" vertical="center" wrapText="1"/>
    </xf>
    <xf numFmtId="0" fontId="34" fillId="0" borderId="39" xfId="0" applyFont="1" applyBorder="1" applyAlignment="1">
      <alignment horizontal="center" vertical="center" wrapText="1"/>
    </xf>
    <xf numFmtId="0" fontId="34" fillId="0" borderId="40" xfId="0" applyFont="1" applyBorder="1" applyAlignment="1">
      <alignment horizontal="center" vertical="center" wrapText="1"/>
    </xf>
    <xf numFmtId="0" fontId="0" fillId="0" borderId="25" xfId="0" applyBorder="1" applyAlignment="1">
      <alignment horizontal="center" vertical="center"/>
    </xf>
    <xf numFmtId="0" fontId="0" fillId="0" borderId="28" xfId="0" applyBorder="1" applyAlignment="1">
      <alignment horizontal="center" vertical="center"/>
    </xf>
    <xf numFmtId="0" fontId="0" fillId="0" borderId="30" xfId="0" applyBorder="1">
      <alignment vertical="center"/>
    </xf>
    <xf numFmtId="0" fontId="0" fillId="0" borderId="14" xfId="0" applyBorder="1" applyAlignment="1">
      <alignment horizontal="center" vertical="center"/>
    </xf>
    <xf numFmtId="0" fontId="0" fillId="0" borderId="24" xfId="0" applyBorder="1" applyAlignment="1">
      <alignment horizontal="center" vertical="center"/>
    </xf>
    <xf numFmtId="0" fontId="0" fillId="0" borderId="23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49" fontId="3" fillId="0" borderId="3" xfId="7" applyNumberFormat="1" applyFont="1" applyFill="1" applyBorder="1" applyAlignment="1">
      <alignment horizontal="center" vertical="center"/>
    </xf>
    <xf numFmtId="49" fontId="3" fillId="0" borderId="7" xfId="7" applyNumberFormat="1" applyFont="1" applyFill="1" applyBorder="1" applyAlignment="1">
      <alignment horizontal="center" vertical="center"/>
    </xf>
    <xf numFmtId="49" fontId="3" fillId="0" borderId="11" xfId="7" applyNumberFormat="1" applyFont="1" applyFill="1" applyBorder="1" applyAlignment="1">
      <alignment horizontal="center" vertical="center"/>
    </xf>
    <xf numFmtId="49" fontId="2" fillId="2" borderId="1" xfId="7" applyNumberFormat="1" applyFont="1" applyFill="1" applyBorder="1" applyAlignment="1">
      <alignment horizontal="center" vertical="center"/>
    </xf>
    <xf numFmtId="49" fontId="3" fillId="0" borderId="1" xfId="7" applyNumberFormat="1" applyFont="1" applyFill="1" applyBorder="1" applyAlignment="1">
      <alignment horizontal="center" vertical="center"/>
    </xf>
    <xf numFmtId="49" fontId="2" fillId="2" borderId="9" xfId="7" applyNumberFormat="1" applyFont="1" applyFill="1" applyBorder="1" applyAlignment="1">
      <alignment horizontal="center" vertical="center" wrapText="1"/>
    </xf>
    <xf numFmtId="49" fontId="2" fillId="2" borderId="12" xfId="7" applyNumberFormat="1" applyFont="1" applyFill="1" applyBorder="1" applyAlignment="1">
      <alignment horizontal="center" vertical="center"/>
    </xf>
    <xf numFmtId="49" fontId="2" fillId="2" borderId="1" xfId="7" applyNumberFormat="1" applyFont="1" applyFill="1" applyBorder="1" applyAlignment="1">
      <alignment horizontal="center" vertical="center" wrapText="1"/>
    </xf>
    <xf numFmtId="49" fontId="2" fillId="0" borderId="3" xfId="0" applyNumberFormat="1" applyFont="1" applyFill="1" applyBorder="1" applyAlignment="1">
      <alignment horizontal="center"/>
    </xf>
    <xf numFmtId="49" fontId="2" fillId="0" borderId="11" xfId="0" applyNumberFormat="1" applyFont="1" applyFill="1" applyBorder="1" applyAlignment="1">
      <alignment horizontal="center"/>
    </xf>
    <xf numFmtId="49" fontId="2" fillId="0" borderId="3" xfId="0" applyNumberFormat="1" applyFont="1" applyFill="1" applyBorder="1" applyAlignment="1">
      <alignment horizontal="center" vertical="center"/>
    </xf>
    <xf numFmtId="49" fontId="2" fillId="0" borderId="11" xfId="0" applyNumberFormat="1" applyFont="1" applyFill="1" applyBorder="1" applyAlignment="1">
      <alignment horizontal="center" vertical="center"/>
    </xf>
    <xf numFmtId="49" fontId="2" fillId="0" borderId="3" xfId="0" applyNumberFormat="1" applyFont="1" applyFill="1" applyBorder="1" applyAlignment="1">
      <alignment horizontal="center" vertical="center" wrapText="1"/>
    </xf>
    <xf numFmtId="49" fontId="2" fillId="0" borderId="11" xfId="0" applyNumberFormat="1" applyFont="1" applyFill="1" applyBorder="1" applyAlignment="1">
      <alignment horizontal="center" vertical="center" wrapText="1"/>
    </xf>
    <xf numFmtId="49" fontId="2" fillId="0" borderId="9" xfId="0" applyNumberFormat="1" applyFont="1" applyFill="1" applyBorder="1" applyAlignment="1">
      <alignment horizontal="center" vertical="center" wrapText="1"/>
    </xf>
    <xf numFmtId="49" fontId="2" fillId="0" borderId="12" xfId="0" applyNumberFormat="1" applyFont="1" applyFill="1" applyBorder="1" applyAlignment="1">
      <alignment horizontal="center" vertical="center" wrapText="1"/>
    </xf>
    <xf numFmtId="0" fontId="0" fillId="0" borderId="0" xfId="0" applyAlignment="1">
      <alignment horizontal="right" vertical="center"/>
    </xf>
    <xf numFmtId="0" fontId="0" fillId="0" borderId="0" xfId="0" applyAlignment="1">
      <alignment horizontal="center" vertical="center"/>
    </xf>
    <xf numFmtId="49" fontId="3" fillId="0" borderId="3" xfId="0" applyNumberFormat="1" applyFont="1" applyFill="1" applyBorder="1" applyAlignment="1">
      <alignment horizontal="center" vertical="center"/>
    </xf>
    <xf numFmtId="49" fontId="3" fillId="0" borderId="7" xfId="0" applyNumberFormat="1" applyFont="1" applyFill="1" applyBorder="1" applyAlignment="1">
      <alignment horizontal="center" vertical="center"/>
    </xf>
    <xf numFmtId="49" fontId="3" fillId="0" borderId="11" xfId="0" applyNumberFormat="1" applyFont="1" applyFill="1" applyBorder="1" applyAlignment="1">
      <alignment horizontal="center" vertical="center"/>
    </xf>
    <xf numFmtId="49" fontId="3" fillId="0" borderId="3" xfId="12" applyNumberFormat="1" applyFont="1" applyFill="1" applyBorder="1" applyAlignment="1">
      <alignment horizontal="center" vertical="center"/>
    </xf>
    <xf numFmtId="49" fontId="3" fillId="0" borderId="7" xfId="12" applyNumberFormat="1" applyFont="1" applyFill="1" applyBorder="1" applyAlignment="1">
      <alignment horizontal="center" vertical="center"/>
    </xf>
    <xf numFmtId="49" fontId="3" fillId="0" borderId="11" xfId="12" applyNumberFormat="1" applyFont="1" applyFill="1" applyBorder="1" applyAlignment="1">
      <alignment horizontal="center" vertical="center"/>
    </xf>
    <xf numFmtId="49" fontId="3" fillId="0" borderId="1" xfId="0" applyNumberFormat="1" applyFont="1" applyFill="1" applyBorder="1" applyAlignment="1">
      <alignment horizontal="center" vertical="center"/>
    </xf>
    <xf numFmtId="49" fontId="3" fillId="0" borderId="2" xfId="0" applyNumberFormat="1" applyFont="1" applyFill="1" applyBorder="1" applyAlignment="1">
      <alignment horizontal="center" vertical="center"/>
    </xf>
    <xf numFmtId="49" fontId="3" fillId="0" borderId="5" xfId="0" applyNumberFormat="1" applyFont="1" applyFill="1" applyBorder="1" applyAlignment="1">
      <alignment horizontal="center" vertical="center"/>
    </xf>
    <xf numFmtId="49" fontId="3" fillId="0" borderId="13" xfId="0" applyNumberFormat="1" applyFont="1" applyFill="1" applyBorder="1" applyAlignment="1">
      <alignment horizontal="center" vertical="center"/>
    </xf>
    <xf numFmtId="38" fontId="2" fillId="0" borderId="9" xfId="1" applyFont="1" applyFill="1" applyBorder="1" applyAlignment="1">
      <alignment horizontal="center" vertical="center" wrapText="1"/>
    </xf>
    <xf numFmtId="38" fontId="2" fillId="0" borderId="12" xfId="1" applyFont="1" applyFill="1" applyBorder="1" applyAlignment="1">
      <alignment horizontal="center" vertical="center" wrapText="1"/>
    </xf>
    <xf numFmtId="38" fontId="2" fillId="0" borderId="3" xfId="1" applyFont="1" applyFill="1" applyBorder="1" applyAlignment="1">
      <alignment horizontal="center" vertical="center" wrapText="1"/>
    </xf>
    <xf numFmtId="38" fontId="2" fillId="0" borderId="11" xfId="1" applyFont="1" applyFill="1" applyBorder="1" applyAlignment="1">
      <alignment horizontal="center" vertical="center" wrapText="1"/>
    </xf>
    <xf numFmtId="38" fontId="2" fillId="0" borderId="3" xfId="1" applyFont="1" applyFill="1" applyBorder="1" applyAlignment="1">
      <alignment horizontal="center" vertical="center"/>
    </xf>
    <xf numFmtId="38" fontId="2" fillId="0" borderId="11" xfId="1" applyFont="1" applyFill="1" applyBorder="1" applyAlignment="1">
      <alignment horizontal="center" vertical="center"/>
    </xf>
    <xf numFmtId="49" fontId="3" fillId="0" borderId="9" xfId="0" applyNumberFormat="1" applyFont="1" applyFill="1" applyBorder="1" applyAlignment="1">
      <alignment horizontal="center" vertical="center"/>
    </xf>
    <xf numFmtId="49" fontId="3" fillId="0" borderId="43" xfId="0" applyNumberFormat="1" applyFont="1" applyFill="1" applyBorder="1" applyAlignment="1">
      <alignment horizontal="center" vertical="center"/>
    </xf>
    <xf numFmtId="49" fontId="3" fillId="0" borderId="12" xfId="0" applyNumberFormat="1" applyFont="1" applyFill="1" applyBorder="1" applyAlignment="1">
      <alignment horizontal="center" vertical="center"/>
    </xf>
    <xf numFmtId="49" fontId="2" fillId="0" borderId="7" xfId="0" applyNumberFormat="1" applyFont="1" applyFill="1" applyBorder="1" applyAlignment="1">
      <alignment horizontal="center" vertical="center"/>
    </xf>
    <xf numFmtId="49" fontId="3" fillId="0" borderId="1" xfId="14" applyNumberFormat="1" applyFont="1" applyFill="1" applyBorder="1" applyAlignment="1">
      <alignment horizontal="center" vertical="center"/>
    </xf>
    <xf numFmtId="0" fontId="0" fillId="0" borderId="0" xfId="0" applyBorder="1" applyAlignment="1">
      <alignment horizontal="right" vertical="center"/>
    </xf>
    <xf numFmtId="49" fontId="2" fillId="0" borderId="1" xfId="0" applyNumberFormat="1" applyFont="1" applyFill="1" applyBorder="1" applyAlignment="1">
      <alignment horizontal="center" vertical="center"/>
    </xf>
    <xf numFmtId="49" fontId="2" fillId="0" borderId="6" xfId="0" applyNumberFormat="1" applyFont="1" applyFill="1" applyBorder="1" applyAlignment="1">
      <alignment horizontal="center" vertical="center"/>
    </xf>
    <xf numFmtId="49" fontId="2" fillId="0" borderId="8" xfId="0" applyNumberFormat="1" applyFont="1" applyFill="1" applyBorder="1" applyAlignment="1">
      <alignment horizontal="center" vertical="center" wrapText="1"/>
    </xf>
  </cellXfs>
  <cellStyles count="24">
    <cellStyle name="桁区切り" xfId="1" builtinId="6"/>
    <cellStyle name="標準" xfId="0" builtinId="0"/>
    <cellStyle name="標準 10" xfId="2"/>
    <cellStyle name="標準 11" xfId="3"/>
    <cellStyle name="標準 12" xfId="4"/>
    <cellStyle name="標準 13" xfId="5"/>
    <cellStyle name="標準 14" xfId="6"/>
    <cellStyle name="標準 15" xfId="7"/>
    <cellStyle name="標準 16" xfId="8"/>
    <cellStyle name="標準 17" xfId="9"/>
    <cellStyle name="標準 18" xfId="10"/>
    <cellStyle name="標準 19" xfId="11"/>
    <cellStyle name="標準 2" xfId="12"/>
    <cellStyle name="標準 20" xfId="13"/>
    <cellStyle name="標準 21" xfId="14"/>
    <cellStyle name="標準 22" xfId="23"/>
    <cellStyle name="標準 3" xfId="15"/>
    <cellStyle name="標準 4" xfId="16"/>
    <cellStyle name="標準 5" xfId="17"/>
    <cellStyle name="標準 6" xfId="18"/>
    <cellStyle name="標準 7" xfId="19"/>
    <cellStyle name="標準 8" xfId="20"/>
    <cellStyle name="標準 9" xfId="21"/>
    <cellStyle name="標準_Sheet1" xfId="22"/>
  </cellStyles>
  <dxfs count="0"/>
  <tableStyles count="0" defaultTableStyle="TableStyleMedium2" defaultPivotStyle="PivotStyleLight16"/>
  <colors>
    <mruColors>
      <color rgb="FF920000"/>
      <color rgb="FF9E0000"/>
      <color rgb="FF9A0000"/>
      <color rgb="FFA8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tyles" Target="style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BMI</a:t>
            </a:r>
            <a:r>
              <a:rPr lang="ja-JP" altLang="en-US"/>
              <a:t>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割合!$C$2</c:f>
              <c:strCache>
                <c:ptCount val="1"/>
                <c:pt idx="0">
                  <c:v>保健指導・受診勧奨
（25.0~）</c:v>
                </c:pt>
              </c:strCache>
            </c:strRef>
          </c:tx>
          <c:invertIfNegative val="0"/>
          <c:cat>
            <c:strRef>
              <c:f>割合!$B$3:$B$44</c:f>
              <c:strCache>
                <c:ptCount val="42"/>
                <c:pt idx="0">
                  <c:v>伊是名村</c:v>
                </c:pt>
                <c:pt idx="1">
                  <c:v>与那国町</c:v>
                </c:pt>
                <c:pt idx="2">
                  <c:v>伊江村</c:v>
                </c:pt>
                <c:pt idx="3">
                  <c:v>嘉手納町</c:v>
                </c:pt>
                <c:pt idx="4">
                  <c:v>粟国村</c:v>
                </c:pt>
                <c:pt idx="5">
                  <c:v>渡名喜村</c:v>
                </c:pt>
                <c:pt idx="6">
                  <c:v>宜野座村</c:v>
                </c:pt>
                <c:pt idx="7">
                  <c:v>石垣市</c:v>
                </c:pt>
                <c:pt idx="8">
                  <c:v>金武町</c:v>
                </c:pt>
                <c:pt idx="9">
                  <c:v>恩納村</c:v>
                </c:pt>
                <c:pt idx="10">
                  <c:v>うるま市</c:v>
                </c:pt>
                <c:pt idx="11">
                  <c:v>西原町</c:v>
                </c:pt>
                <c:pt idx="12">
                  <c:v>南大東村</c:v>
                </c:pt>
                <c:pt idx="13">
                  <c:v>北谷町</c:v>
                </c:pt>
                <c:pt idx="14">
                  <c:v>豊見城市</c:v>
                </c:pt>
                <c:pt idx="15">
                  <c:v>大宜味村</c:v>
                </c:pt>
                <c:pt idx="16">
                  <c:v>宜野湾市</c:v>
                </c:pt>
                <c:pt idx="17">
                  <c:v>名護市</c:v>
                </c:pt>
                <c:pt idx="18">
                  <c:v>沖縄市</c:v>
                </c:pt>
                <c:pt idx="19">
                  <c:v>那覇市</c:v>
                </c:pt>
                <c:pt idx="20">
                  <c:v>浦添市</c:v>
                </c:pt>
                <c:pt idx="21">
                  <c:v>南風原町</c:v>
                </c:pt>
                <c:pt idx="22">
                  <c:v>本部町</c:v>
                </c:pt>
                <c:pt idx="23">
                  <c:v>糸満市</c:v>
                </c:pt>
                <c:pt idx="24">
                  <c:v>宮古島市</c:v>
                </c:pt>
                <c:pt idx="25">
                  <c:v>八重瀬町</c:v>
                </c:pt>
                <c:pt idx="26">
                  <c:v>読谷村</c:v>
                </c:pt>
                <c:pt idx="27">
                  <c:v>久米島町</c:v>
                </c:pt>
                <c:pt idx="28">
                  <c:v>伊平屋村</c:v>
                </c:pt>
                <c:pt idx="29">
                  <c:v>北中城村</c:v>
                </c:pt>
                <c:pt idx="30">
                  <c:v>今帰仁村</c:v>
                </c:pt>
                <c:pt idx="31">
                  <c:v>国頭村</c:v>
                </c:pt>
                <c:pt idx="32">
                  <c:v>中城村</c:v>
                </c:pt>
                <c:pt idx="33">
                  <c:v>与那原町</c:v>
                </c:pt>
                <c:pt idx="34">
                  <c:v>東村</c:v>
                </c:pt>
                <c:pt idx="35">
                  <c:v>竹富町</c:v>
                </c:pt>
                <c:pt idx="36">
                  <c:v>南城市</c:v>
                </c:pt>
                <c:pt idx="37">
                  <c:v>北大東村</c:v>
                </c:pt>
                <c:pt idx="38">
                  <c:v>多良間村</c:v>
                </c:pt>
                <c:pt idx="39">
                  <c:v>渡嘉敷村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割合!$C$3:$C$44</c:f>
              <c:numCache>
                <c:formatCode>0.0%</c:formatCode>
                <c:ptCount val="42"/>
                <c:pt idx="0">
                  <c:v>0.5</c:v>
                </c:pt>
                <c:pt idx="1">
                  <c:v>0.48199999999999998</c:v>
                </c:pt>
                <c:pt idx="2">
                  <c:v>0.46700000000000003</c:v>
                </c:pt>
                <c:pt idx="3">
                  <c:v>0.46500000000000002</c:v>
                </c:pt>
                <c:pt idx="4">
                  <c:v>0.46</c:v>
                </c:pt>
                <c:pt idx="5">
                  <c:v>0.45900000000000002</c:v>
                </c:pt>
                <c:pt idx="6">
                  <c:v>0.44500000000000001</c:v>
                </c:pt>
                <c:pt idx="7">
                  <c:v>0.433</c:v>
                </c:pt>
                <c:pt idx="8">
                  <c:v>0.42599999999999999</c:v>
                </c:pt>
                <c:pt idx="9">
                  <c:v>0.42399999999999999</c:v>
                </c:pt>
                <c:pt idx="10">
                  <c:v>0.42199999999999999</c:v>
                </c:pt>
                <c:pt idx="11">
                  <c:v>0.42199999999999999</c:v>
                </c:pt>
                <c:pt idx="12">
                  <c:v>0.41899999999999998</c:v>
                </c:pt>
                <c:pt idx="13">
                  <c:v>0.41599999999999998</c:v>
                </c:pt>
                <c:pt idx="14">
                  <c:v>0.41499999999999998</c:v>
                </c:pt>
                <c:pt idx="15">
                  <c:v>0.41399999999999998</c:v>
                </c:pt>
                <c:pt idx="16">
                  <c:v>0.41299999999999998</c:v>
                </c:pt>
                <c:pt idx="17">
                  <c:v>0.40699999999999997</c:v>
                </c:pt>
                <c:pt idx="18">
                  <c:v>0.39800000000000002</c:v>
                </c:pt>
                <c:pt idx="19">
                  <c:v>0.39600000000000002</c:v>
                </c:pt>
                <c:pt idx="20">
                  <c:v>0.39400000000000002</c:v>
                </c:pt>
                <c:pt idx="21">
                  <c:v>0.38900000000000001</c:v>
                </c:pt>
                <c:pt idx="22">
                  <c:v>0.38600000000000001</c:v>
                </c:pt>
                <c:pt idx="23">
                  <c:v>0.38300000000000001</c:v>
                </c:pt>
                <c:pt idx="24">
                  <c:v>0.38200000000000001</c:v>
                </c:pt>
                <c:pt idx="25">
                  <c:v>0.38100000000000001</c:v>
                </c:pt>
                <c:pt idx="26">
                  <c:v>0.378</c:v>
                </c:pt>
                <c:pt idx="27">
                  <c:v>0.378</c:v>
                </c:pt>
                <c:pt idx="28">
                  <c:v>0.36899999999999999</c:v>
                </c:pt>
                <c:pt idx="29">
                  <c:v>0.36899999999999999</c:v>
                </c:pt>
                <c:pt idx="30">
                  <c:v>0.36299999999999999</c:v>
                </c:pt>
                <c:pt idx="31">
                  <c:v>0.36199999999999999</c:v>
                </c:pt>
                <c:pt idx="32">
                  <c:v>0.35899999999999999</c:v>
                </c:pt>
                <c:pt idx="33">
                  <c:v>0.35699999999999998</c:v>
                </c:pt>
                <c:pt idx="34">
                  <c:v>0.35699999999999998</c:v>
                </c:pt>
                <c:pt idx="35">
                  <c:v>0.35599999999999998</c:v>
                </c:pt>
                <c:pt idx="36">
                  <c:v>0.35299999999999998</c:v>
                </c:pt>
                <c:pt idx="37">
                  <c:v>0.33300000000000002</c:v>
                </c:pt>
                <c:pt idx="38">
                  <c:v>0.29799999999999999</c:v>
                </c:pt>
                <c:pt idx="39">
                  <c:v>0.29599999999999999</c:v>
                </c:pt>
                <c:pt idx="40">
                  <c:v>0.2</c:v>
                </c:pt>
                <c:pt idx="41">
                  <c:v>0.39800000000000002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37717272"/>
        <c:axId val="237720408"/>
      </c:barChart>
      <c:catAx>
        <c:axId val="23771727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7720408"/>
        <c:crossesAt val="0"/>
        <c:auto val="1"/>
        <c:lblAlgn val="ctr"/>
        <c:lblOffset val="100"/>
        <c:noMultiLvlLbl val="0"/>
      </c:catAx>
      <c:valAx>
        <c:axId val="237720408"/>
        <c:scaling>
          <c:orientation val="minMax"/>
          <c:max val="0.60000000000000009"/>
          <c:min val="0"/>
        </c:scaling>
        <c:delete val="0"/>
        <c:axPos val="l"/>
        <c:majorGridlines/>
        <c:numFmt formatCode="0.0%" sourceLinked="0"/>
        <c:majorTickMark val="out"/>
        <c:minorTickMark val="none"/>
        <c:tickLblPos val="nextTo"/>
        <c:crossAx val="237717272"/>
        <c:crosses val="autoZero"/>
        <c:crossBetween val="between"/>
        <c:majorUnit val="0.1"/>
      </c:valAx>
    </c:plotArea>
    <c:legend>
      <c:legendPos val="t"/>
      <c:layout>
        <c:manualLayout>
          <c:xMode val="edge"/>
          <c:yMode val="edge"/>
          <c:x val="0.38971366186985251"/>
          <c:y val="0.12660299815464243"/>
          <c:w val="0.25128541044438407"/>
          <c:h val="0.10974363498680312"/>
        </c:manualLayout>
      </c:layout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paperSize="8" orientation="landscape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BMI</a:t>
            </a:r>
            <a:r>
              <a:rPr lang="ja-JP" altLang="en-US"/>
              <a:t>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割合!$G$2</c:f>
              <c:strCache>
                <c:ptCount val="1"/>
                <c:pt idx="0">
                  <c:v>保健指導・受診勧奨
（25.0~）</c:v>
                </c:pt>
              </c:strCache>
            </c:strRef>
          </c:tx>
          <c:invertIfNegative val="0"/>
          <c:cat>
            <c:strRef>
              <c:f>割合!$F$3:$F$44</c:f>
              <c:strCache>
                <c:ptCount val="42"/>
                <c:pt idx="0">
                  <c:v>渡名喜村</c:v>
                </c:pt>
                <c:pt idx="1">
                  <c:v>伊江村</c:v>
                </c:pt>
                <c:pt idx="2">
                  <c:v>大宜味村</c:v>
                </c:pt>
                <c:pt idx="3">
                  <c:v>与那国町</c:v>
                </c:pt>
                <c:pt idx="4">
                  <c:v>恩納村</c:v>
                </c:pt>
                <c:pt idx="5">
                  <c:v>嘉手納町</c:v>
                </c:pt>
                <c:pt idx="6">
                  <c:v>宜野座村</c:v>
                </c:pt>
                <c:pt idx="7">
                  <c:v>伊平屋村</c:v>
                </c:pt>
                <c:pt idx="8">
                  <c:v>金武町</c:v>
                </c:pt>
                <c:pt idx="9">
                  <c:v>宜野湾市</c:v>
                </c:pt>
                <c:pt idx="10">
                  <c:v>本部町</c:v>
                </c:pt>
                <c:pt idx="11">
                  <c:v>那覇市</c:v>
                </c:pt>
                <c:pt idx="12">
                  <c:v>豊見城市</c:v>
                </c:pt>
                <c:pt idx="13">
                  <c:v>石垣市</c:v>
                </c:pt>
                <c:pt idx="14">
                  <c:v>浦添市</c:v>
                </c:pt>
                <c:pt idx="15">
                  <c:v>伊是名村</c:v>
                </c:pt>
                <c:pt idx="16">
                  <c:v>北谷町</c:v>
                </c:pt>
                <c:pt idx="17">
                  <c:v>宮古島市</c:v>
                </c:pt>
                <c:pt idx="18">
                  <c:v>名護市</c:v>
                </c:pt>
                <c:pt idx="19">
                  <c:v>与那原町</c:v>
                </c:pt>
                <c:pt idx="20">
                  <c:v>うるま市</c:v>
                </c:pt>
                <c:pt idx="21">
                  <c:v>沖縄市</c:v>
                </c:pt>
                <c:pt idx="22">
                  <c:v>渡嘉敷村</c:v>
                </c:pt>
                <c:pt idx="23">
                  <c:v>八重瀬町</c:v>
                </c:pt>
                <c:pt idx="24">
                  <c:v>西原町</c:v>
                </c:pt>
                <c:pt idx="25">
                  <c:v>久米島町</c:v>
                </c:pt>
                <c:pt idx="26">
                  <c:v>今帰仁村</c:v>
                </c:pt>
                <c:pt idx="27">
                  <c:v>糸満市</c:v>
                </c:pt>
                <c:pt idx="28">
                  <c:v>南風原町</c:v>
                </c:pt>
                <c:pt idx="29">
                  <c:v>南大東村</c:v>
                </c:pt>
                <c:pt idx="30">
                  <c:v>東村</c:v>
                </c:pt>
                <c:pt idx="31">
                  <c:v>竹富町</c:v>
                </c:pt>
                <c:pt idx="32">
                  <c:v>読谷村</c:v>
                </c:pt>
                <c:pt idx="33">
                  <c:v>南城市</c:v>
                </c:pt>
                <c:pt idx="34">
                  <c:v>国頭村</c:v>
                </c:pt>
                <c:pt idx="35">
                  <c:v>中城村</c:v>
                </c:pt>
                <c:pt idx="36">
                  <c:v>北中城村</c:v>
                </c:pt>
                <c:pt idx="37">
                  <c:v>粟国村</c:v>
                </c:pt>
                <c:pt idx="38">
                  <c:v>多良間村</c:v>
                </c:pt>
                <c:pt idx="39">
                  <c:v>北大東村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割合!$G$3:$G$44</c:f>
              <c:numCache>
                <c:formatCode>0.0%</c:formatCode>
                <c:ptCount val="42"/>
                <c:pt idx="0">
                  <c:v>0.66700000000000004</c:v>
                </c:pt>
                <c:pt idx="1">
                  <c:v>0.5</c:v>
                </c:pt>
                <c:pt idx="2">
                  <c:v>0.47</c:v>
                </c:pt>
                <c:pt idx="3">
                  <c:v>0.45900000000000002</c:v>
                </c:pt>
                <c:pt idx="4">
                  <c:v>0.442</c:v>
                </c:pt>
                <c:pt idx="5">
                  <c:v>0.441</c:v>
                </c:pt>
                <c:pt idx="6">
                  <c:v>0.41499999999999998</c:v>
                </c:pt>
                <c:pt idx="7">
                  <c:v>0.40899999999999997</c:v>
                </c:pt>
                <c:pt idx="8">
                  <c:v>0.40699999999999997</c:v>
                </c:pt>
                <c:pt idx="9">
                  <c:v>0.40300000000000002</c:v>
                </c:pt>
                <c:pt idx="10">
                  <c:v>0.4</c:v>
                </c:pt>
                <c:pt idx="11">
                  <c:v>0.4</c:v>
                </c:pt>
                <c:pt idx="12">
                  <c:v>0.39900000000000002</c:v>
                </c:pt>
                <c:pt idx="13">
                  <c:v>0.39800000000000002</c:v>
                </c:pt>
                <c:pt idx="14">
                  <c:v>0.39500000000000002</c:v>
                </c:pt>
                <c:pt idx="15">
                  <c:v>0.39500000000000002</c:v>
                </c:pt>
                <c:pt idx="16">
                  <c:v>0.39100000000000001</c:v>
                </c:pt>
                <c:pt idx="17">
                  <c:v>0.38900000000000001</c:v>
                </c:pt>
                <c:pt idx="18">
                  <c:v>0.38900000000000001</c:v>
                </c:pt>
                <c:pt idx="19">
                  <c:v>0.38700000000000001</c:v>
                </c:pt>
                <c:pt idx="20">
                  <c:v>0.38100000000000001</c:v>
                </c:pt>
                <c:pt idx="21">
                  <c:v>0.38100000000000001</c:v>
                </c:pt>
                <c:pt idx="22">
                  <c:v>0.375</c:v>
                </c:pt>
                <c:pt idx="23">
                  <c:v>0.37</c:v>
                </c:pt>
                <c:pt idx="24">
                  <c:v>0.36899999999999999</c:v>
                </c:pt>
                <c:pt idx="25">
                  <c:v>0.36199999999999999</c:v>
                </c:pt>
                <c:pt idx="26">
                  <c:v>0.35899999999999999</c:v>
                </c:pt>
                <c:pt idx="27">
                  <c:v>0.34499999999999997</c:v>
                </c:pt>
                <c:pt idx="28">
                  <c:v>0.34</c:v>
                </c:pt>
                <c:pt idx="29">
                  <c:v>0.34</c:v>
                </c:pt>
                <c:pt idx="30">
                  <c:v>0.32900000000000001</c:v>
                </c:pt>
                <c:pt idx="31">
                  <c:v>0.32700000000000001</c:v>
                </c:pt>
                <c:pt idx="32">
                  <c:v>0.317</c:v>
                </c:pt>
                <c:pt idx="33">
                  <c:v>0.314</c:v>
                </c:pt>
                <c:pt idx="34">
                  <c:v>0.29799999999999999</c:v>
                </c:pt>
                <c:pt idx="35">
                  <c:v>0.29799999999999999</c:v>
                </c:pt>
                <c:pt idx="36">
                  <c:v>0.28999999999999998</c:v>
                </c:pt>
                <c:pt idx="37">
                  <c:v>0.24</c:v>
                </c:pt>
                <c:pt idx="38">
                  <c:v>0.216</c:v>
                </c:pt>
                <c:pt idx="39">
                  <c:v>0.1</c:v>
                </c:pt>
                <c:pt idx="40">
                  <c:v>3.3000000000000002E-2</c:v>
                </c:pt>
                <c:pt idx="41">
                  <c:v>0.38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37719624"/>
        <c:axId val="237714920"/>
      </c:barChart>
      <c:catAx>
        <c:axId val="237719624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7714920"/>
        <c:crossesAt val="0"/>
        <c:auto val="1"/>
        <c:lblAlgn val="ctr"/>
        <c:lblOffset val="100"/>
        <c:noMultiLvlLbl val="0"/>
      </c:catAx>
      <c:valAx>
        <c:axId val="237714920"/>
        <c:scaling>
          <c:orientation val="minMax"/>
          <c:max val="0.60000000000000009"/>
          <c:min val="0"/>
        </c:scaling>
        <c:delete val="0"/>
        <c:axPos val="l"/>
        <c:majorGridlines/>
        <c:numFmt formatCode="0.0%" sourceLinked="0"/>
        <c:majorTickMark val="out"/>
        <c:minorTickMark val="none"/>
        <c:tickLblPos val="nextTo"/>
        <c:crossAx val="237719624"/>
        <c:crosses val="autoZero"/>
        <c:crossBetween val="between"/>
        <c:majorUnit val="0.1"/>
      </c:valAx>
    </c:plotArea>
    <c:legend>
      <c:legendPos val="t"/>
      <c:layout>
        <c:manualLayout>
          <c:xMode val="edge"/>
          <c:yMode val="edge"/>
          <c:x val="0.38971366186985251"/>
          <c:y val="0.15934516659993772"/>
          <c:w val="0.1655795773373156"/>
          <c:h val="0.11266426442457403"/>
        </c:manualLayout>
      </c:layout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paperSize="8" orientation="landscape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BMI</a:t>
            </a:r>
            <a:r>
              <a:rPr lang="ja-JP" altLang="en-US"/>
              <a:t>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割合!$K$2</c:f>
              <c:strCache>
                <c:ptCount val="1"/>
                <c:pt idx="0">
                  <c:v>保健指導・受診勧奨
（25.0~）</c:v>
                </c:pt>
              </c:strCache>
            </c:strRef>
          </c:tx>
          <c:invertIfNegative val="0"/>
          <c:cat>
            <c:strRef>
              <c:f>割合!$J$3:$J$44</c:f>
              <c:strCache>
                <c:ptCount val="42"/>
                <c:pt idx="0">
                  <c:v>粟国村</c:v>
                </c:pt>
                <c:pt idx="1">
                  <c:v>伊是名村</c:v>
                </c:pt>
                <c:pt idx="2">
                  <c:v>与那国町</c:v>
                </c:pt>
                <c:pt idx="3">
                  <c:v>南大東村</c:v>
                </c:pt>
                <c:pt idx="4">
                  <c:v>嘉手納町</c:v>
                </c:pt>
                <c:pt idx="5">
                  <c:v>北大東村</c:v>
                </c:pt>
                <c:pt idx="6">
                  <c:v>西原町</c:v>
                </c:pt>
                <c:pt idx="7">
                  <c:v>宜野座村</c:v>
                </c:pt>
                <c:pt idx="8">
                  <c:v>石垣市</c:v>
                </c:pt>
                <c:pt idx="9">
                  <c:v>うるま市</c:v>
                </c:pt>
                <c:pt idx="10">
                  <c:v>伊江村</c:v>
                </c:pt>
                <c:pt idx="11">
                  <c:v>金武町</c:v>
                </c:pt>
                <c:pt idx="12">
                  <c:v>北谷町</c:v>
                </c:pt>
                <c:pt idx="13">
                  <c:v>北中城村</c:v>
                </c:pt>
                <c:pt idx="14">
                  <c:v>南風原町</c:v>
                </c:pt>
                <c:pt idx="15">
                  <c:v>豊見城市</c:v>
                </c:pt>
                <c:pt idx="16">
                  <c:v>宜野湾市</c:v>
                </c:pt>
                <c:pt idx="17">
                  <c:v>名護市</c:v>
                </c:pt>
                <c:pt idx="18">
                  <c:v>読谷村</c:v>
                </c:pt>
                <c:pt idx="19">
                  <c:v>恩納村</c:v>
                </c:pt>
                <c:pt idx="20">
                  <c:v>糸満市</c:v>
                </c:pt>
                <c:pt idx="21">
                  <c:v>沖縄市</c:v>
                </c:pt>
                <c:pt idx="22">
                  <c:v>中城村</c:v>
                </c:pt>
                <c:pt idx="23">
                  <c:v>国頭村</c:v>
                </c:pt>
                <c:pt idx="24">
                  <c:v>那覇市</c:v>
                </c:pt>
                <c:pt idx="25">
                  <c:v>浦添市</c:v>
                </c:pt>
                <c:pt idx="26">
                  <c:v>八重瀬町</c:v>
                </c:pt>
                <c:pt idx="27">
                  <c:v>久米島町</c:v>
                </c:pt>
                <c:pt idx="28">
                  <c:v>南城市</c:v>
                </c:pt>
                <c:pt idx="29">
                  <c:v>東村</c:v>
                </c:pt>
                <c:pt idx="30">
                  <c:v>大宜味村</c:v>
                </c:pt>
                <c:pt idx="31">
                  <c:v>本部町</c:v>
                </c:pt>
                <c:pt idx="32">
                  <c:v>宮古島市</c:v>
                </c:pt>
                <c:pt idx="33">
                  <c:v>竹富町</c:v>
                </c:pt>
                <c:pt idx="34">
                  <c:v>今帰仁村</c:v>
                </c:pt>
                <c:pt idx="35">
                  <c:v>渡名喜村</c:v>
                </c:pt>
                <c:pt idx="36">
                  <c:v>多良間村</c:v>
                </c:pt>
                <c:pt idx="37">
                  <c:v>伊平屋村</c:v>
                </c:pt>
                <c:pt idx="38">
                  <c:v>与那原町</c:v>
                </c:pt>
                <c:pt idx="39">
                  <c:v>座間味村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割合!$K$3:$K$44</c:f>
              <c:numCache>
                <c:formatCode>0.0%</c:formatCode>
                <c:ptCount val="42"/>
                <c:pt idx="0">
                  <c:v>0.60499999999999998</c:v>
                </c:pt>
                <c:pt idx="1">
                  <c:v>0.55000000000000004</c:v>
                </c:pt>
                <c:pt idx="2">
                  <c:v>0.5</c:v>
                </c:pt>
                <c:pt idx="3">
                  <c:v>0.49099999999999999</c:v>
                </c:pt>
                <c:pt idx="4">
                  <c:v>0.48399999999999999</c:v>
                </c:pt>
                <c:pt idx="5">
                  <c:v>0.47099999999999997</c:v>
                </c:pt>
                <c:pt idx="6">
                  <c:v>0.46600000000000003</c:v>
                </c:pt>
                <c:pt idx="7">
                  <c:v>0.46500000000000002</c:v>
                </c:pt>
                <c:pt idx="8">
                  <c:v>0.45700000000000002</c:v>
                </c:pt>
                <c:pt idx="9">
                  <c:v>0.45100000000000001</c:v>
                </c:pt>
                <c:pt idx="10">
                  <c:v>0.44600000000000001</c:v>
                </c:pt>
                <c:pt idx="11">
                  <c:v>0.437</c:v>
                </c:pt>
                <c:pt idx="12">
                  <c:v>0.434</c:v>
                </c:pt>
                <c:pt idx="13">
                  <c:v>0.42799999999999999</c:v>
                </c:pt>
                <c:pt idx="14">
                  <c:v>0.42699999999999999</c:v>
                </c:pt>
                <c:pt idx="15">
                  <c:v>0.42699999999999999</c:v>
                </c:pt>
                <c:pt idx="16">
                  <c:v>0.42</c:v>
                </c:pt>
                <c:pt idx="17">
                  <c:v>0.42</c:v>
                </c:pt>
                <c:pt idx="18">
                  <c:v>0.41899999999999998</c:v>
                </c:pt>
                <c:pt idx="19">
                  <c:v>0.41099999999999998</c:v>
                </c:pt>
                <c:pt idx="20">
                  <c:v>0.41099999999999998</c:v>
                </c:pt>
                <c:pt idx="21">
                  <c:v>0.40899999999999997</c:v>
                </c:pt>
                <c:pt idx="22">
                  <c:v>0.4</c:v>
                </c:pt>
                <c:pt idx="23">
                  <c:v>0.4</c:v>
                </c:pt>
                <c:pt idx="24">
                  <c:v>0.39400000000000002</c:v>
                </c:pt>
                <c:pt idx="25">
                  <c:v>0.39400000000000002</c:v>
                </c:pt>
                <c:pt idx="26">
                  <c:v>0.38900000000000001</c:v>
                </c:pt>
                <c:pt idx="27">
                  <c:v>0.38700000000000001</c:v>
                </c:pt>
                <c:pt idx="28">
                  <c:v>0.38400000000000001</c:v>
                </c:pt>
                <c:pt idx="29">
                  <c:v>0.379</c:v>
                </c:pt>
                <c:pt idx="30">
                  <c:v>0.378</c:v>
                </c:pt>
                <c:pt idx="31">
                  <c:v>0.378</c:v>
                </c:pt>
                <c:pt idx="32">
                  <c:v>0.376</c:v>
                </c:pt>
                <c:pt idx="33">
                  <c:v>0.372</c:v>
                </c:pt>
                <c:pt idx="34">
                  <c:v>0.36599999999999999</c:v>
                </c:pt>
                <c:pt idx="35">
                  <c:v>0.36</c:v>
                </c:pt>
                <c:pt idx="36">
                  <c:v>0.35099999999999998</c:v>
                </c:pt>
                <c:pt idx="37">
                  <c:v>0.33900000000000002</c:v>
                </c:pt>
                <c:pt idx="38">
                  <c:v>0.33500000000000002</c:v>
                </c:pt>
                <c:pt idx="39">
                  <c:v>0.32500000000000001</c:v>
                </c:pt>
                <c:pt idx="40">
                  <c:v>0.26300000000000001</c:v>
                </c:pt>
                <c:pt idx="41">
                  <c:v>0.41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37715704"/>
        <c:axId val="237714528"/>
      </c:barChart>
      <c:catAx>
        <c:axId val="237715704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7714528"/>
        <c:crossesAt val="0"/>
        <c:auto val="1"/>
        <c:lblAlgn val="ctr"/>
        <c:lblOffset val="100"/>
        <c:noMultiLvlLbl val="0"/>
      </c:catAx>
      <c:valAx>
        <c:axId val="237714528"/>
        <c:scaling>
          <c:orientation val="minMax"/>
        </c:scaling>
        <c:delete val="0"/>
        <c:axPos val="l"/>
        <c:majorGridlines/>
        <c:numFmt formatCode="0.0%" sourceLinked="0"/>
        <c:majorTickMark val="out"/>
        <c:minorTickMark val="none"/>
        <c:tickLblPos val="nextTo"/>
        <c:crossAx val="237715704"/>
        <c:crosses val="autoZero"/>
        <c:crossBetween val="between"/>
      </c:valAx>
    </c:plotArea>
    <c:legend>
      <c:legendPos val="t"/>
      <c:layout>
        <c:manualLayout>
          <c:xMode val="edge"/>
          <c:yMode val="edge"/>
          <c:x val="0.38971366186985251"/>
          <c:y val="0.14115500186432128"/>
          <c:w val="0.25128529731197397"/>
          <c:h val="0.10974403965521023"/>
        </c:manualLayout>
      </c:layout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paperSize="8" orientation="landscape"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腹囲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割合!$C$50</c:f>
              <c:strCache>
                <c:ptCount val="1"/>
                <c:pt idx="0">
                  <c:v>保健指導・受診勧奨
（男85~ 女90~）</c:v>
                </c:pt>
              </c:strCache>
            </c:strRef>
          </c:tx>
          <c:invertIfNegative val="0"/>
          <c:cat>
            <c:strRef>
              <c:f>割合!$B$51:$B$92</c:f>
              <c:strCache>
                <c:ptCount val="42"/>
                <c:pt idx="0">
                  <c:v>那覇市</c:v>
                </c:pt>
                <c:pt idx="1">
                  <c:v>南城市</c:v>
                </c:pt>
                <c:pt idx="2">
                  <c:v>浦添市</c:v>
                </c:pt>
                <c:pt idx="3">
                  <c:v>宜野湾市</c:v>
                </c:pt>
                <c:pt idx="4">
                  <c:v>与那原町</c:v>
                </c:pt>
                <c:pt idx="5">
                  <c:v>糸満市</c:v>
                </c:pt>
                <c:pt idx="6">
                  <c:v>豊見城市</c:v>
                </c:pt>
                <c:pt idx="7">
                  <c:v>南風原町</c:v>
                </c:pt>
                <c:pt idx="8">
                  <c:v>久米島町</c:v>
                </c:pt>
                <c:pt idx="9">
                  <c:v>西原町</c:v>
                </c:pt>
                <c:pt idx="10">
                  <c:v>本部町</c:v>
                </c:pt>
                <c:pt idx="11">
                  <c:v>北中城村</c:v>
                </c:pt>
                <c:pt idx="12">
                  <c:v>渡名喜村</c:v>
                </c:pt>
                <c:pt idx="13">
                  <c:v>宮古島市</c:v>
                </c:pt>
                <c:pt idx="14">
                  <c:v>今帰仁村</c:v>
                </c:pt>
                <c:pt idx="15">
                  <c:v>八重瀬町</c:v>
                </c:pt>
                <c:pt idx="16">
                  <c:v>嘉手納町</c:v>
                </c:pt>
                <c:pt idx="17">
                  <c:v>北谷町</c:v>
                </c:pt>
                <c:pt idx="18">
                  <c:v>伊江村</c:v>
                </c:pt>
                <c:pt idx="19">
                  <c:v>金武町</c:v>
                </c:pt>
                <c:pt idx="20">
                  <c:v>名護市</c:v>
                </c:pt>
                <c:pt idx="21">
                  <c:v>宜野座村</c:v>
                </c:pt>
                <c:pt idx="22">
                  <c:v>沖縄市</c:v>
                </c:pt>
                <c:pt idx="23">
                  <c:v>座間味村</c:v>
                </c:pt>
                <c:pt idx="24">
                  <c:v>うるま市</c:v>
                </c:pt>
                <c:pt idx="25">
                  <c:v>東村</c:v>
                </c:pt>
                <c:pt idx="26">
                  <c:v>粟国村</c:v>
                </c:pt>
                <c:pt idx="27">
                  <c:v>石垣市</c:v>
                </c:pt>
                <c:pt idx="28">
                  <c:v>南大東村</c:v>
                </c:pt>
                <c:pt idx="29">
                  <c:v>中城村</c:v>
                </c:pt>
                <c:pt idx="30">
                  <c:v>多良間村</c:v>
                </c:pt>
                <c:pt idx="31">
                  <c:v>恩納村</c:v>
                </c:pt>
                <c:pt idx="32">
                  <c:v>国頭村</c:v>
                </c:pt>
                <c:pt idx="33">
                  <c:v>大宜味村</c:v>
                </c:pt>
                <c:pt idx="34">
                  <c:v>伊平屋村</c:v>
                </c:pt>
                <c:pt idx="35">
                  <c:v>読谷村</c:v>
                </c:pt>
                <c:pt idx="36">
                  <c:v>伊是名村</c:v>
                </c:pt>
                <c:pt idx="37">
                  <c:v>竹富町</c:v>
                </c:pt>
                <c:pt idx="38">
                  <c:v>与那国町</c:v>
                </c:pt>
                <c:pt idx="39">
                  <c:v>渡嘉敷村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割合!$C$51:$C$92</c:f>
              <c:numCache>
                <c:formatCode>0.0%</c:formatCode>
                <c:ptCount val="42"/>
                <c:pt idx="0">
                  <c:v>0.441</c:v>
                </c:pt>
                <c:pt idx="1">
                  <c:v>0.32900000000000001</c:v>
                </c:pt>
                <c:pt idx="2">
                  <c:v>0.32</c:v>
                </c:pt>
                <c:pt idx="3">
                  <c:v>0.30299999999999999</c:v>
                </c:pt>
                <c:pt idx="4">
                  <c:v>0.26900000000000002</c:v>
                </c:pt>
                <c:pt idx="5">
                  <c:v>0.25600000000000001</c:v>
                </c:pt>
                <c:pt idx="6">
                  <c:v>0.251</c:v>
                </c:pt>
                <c:pt idx="7">
                  <c:v>0.17599999999999999</c:v>
                </c:pt>
                <c:pt idx="8">
                  <c:v>0.16</c:v>
                </c:pt>
                <c:pt idx="9">
                  <c:v>0.14199999999999999</c:v>
                </c:pt>
                <c:pt idx="10">
                  <c:v>0.13500000000000001</c:v>
                </c:pt>
                <c:pt idx="11">
                  <c:v>0.13300000000000001</c:v>
                </c:pt>
                <c:pt idx="12">
                  <c:v>0.108</c:v>
                </c:pt>
                <c:pt idx="13">
                  <c:v>0.107</c:v>
                </c:pt>
                <c:pt idx="14">
                  <c:v>8.5000000000000006E-2</c:v>
                </c:pt>
                <c:pt idx="15">
                  <c:v>8.3000000000000004E-2</c:v>
                </c:pt>
                <c:pt idx="16">
                  <c:v>7.8E-2</c:v>
                </c:pt>
                <c:pt idx="17">
                  <c:v>7.6999999999999999E-2</c:v>
                </c:pt>
                <c:pt idx="18">
                  <c:v>7.6999999999999999E-2</c:v>
                </c:pt>
                <c:pt idx="19">
                  <c:v>6.2E-2</c:v>
                </c:pt>
                <c:pt idx="20">
                  <c:v>5.7000000000000002E-2</c:v>
                </c:pt>
                <c:pt idx="21">
                  <c:v>5.7000000000000002E-2</c:v>
                </c:pt>
                <c:pt idx="22">
                  <c:v>5.5E-2</c:v>
                </c:pt>
                <c:pt idx="23">
                  <c:v>4.2999999999999997E-2</c:v>
                </c:pt>
                <c:pt idx="24">
                  <c:v>3.9E-2</c:v>
                </c:pt>
                <c:pt idx="25">
                  <c:v>3.2000000000000001E-2</c:v>
                </c:pt>
                <c:pt idx="26">
                  <c:v>3.2000000000000001E-2</c:v>
                </c:pt>
                <c:pt idx="27">
                  <c:v>0.03</c:v>
                </c:pt>
                <c:pt idx="28">
                  <c:v>2.9000000000000001E-2</c:v>
                </c:pt>
                <c:pt idx="29">
                  <c:v>2.7E-2</c:v>
                </c:pt>
                <c:pt idx="30">
                  <c:v>2.1000000000000001E-2</c:v>
                </c:pt>
                <c:pt idx="31">
                  <c:v>0.02</c:v>
                </c:pt>
                <c:pt idx="32">
                  <c:v>1.4999999999999999E-2</c:v>
                </c:pt>
                <c:pt idx="33">
                  <c:v>1.2999999999999999E-2</c:v>
                </c:pt>
                <c:pt idx="34">
                  <c:v>0.01</c:v>
                </c:pt>
                <c:pt idx="35">
                  <c:v>8.0000000000000002E-3</c:v>
                </c:pt>
                <c:pt idx="36">
                  <c:v>8.0000000000000002E-3</c:v>
                </c:pt>
                <c:pt idx="37">
                  <c:v>3.0000000000000001E-3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0.19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37718056"/>
        <c:axId val="237716488"/>
      </c:barChart>
      <c:catAx>
        <c:axId val="237718056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7716488"/>
        <c:crossesAt val="0"/>
        <c:auto val="1"/>
        <c:lblAlgn val="ctr"/>
        <c:lblOffset val="100"/>
        <c:noMultiLvlLbl val="0"/>
      </c:catAx>
      <c:valAx>
        <c:axId val="237716488"/>
        <c:scaling>
          <c:orientation val="minMax"/>
          <c:max val="0.60000000000000009"/>
          <c:min val="0"/>
        </c:scaling>
        <c:delete val="0"/>
        <c:axPos val="l"/>
        <c:majorGridlines/>
        <c:numFmt formatCode="0.0%" sourceLinked="0"/>
        <c:majorTickMark val="out"/>
        <c:minorTickMark val="none"/>
        <c:tickLblPos val="nextTo"/>
        <c:crossAx val="237718056"/>
        <c:crosses val="autoZero"/>
        <c:crossBetween val="between"/>
        <c:majorUnit val="0.1"/>
      </c:valAx>
    </c:plotArea>
    <c:legend>
      <c:legendPos val="t"/>
      <c:layout>
        <c:manualLayout>
          <c:xMode val="edge"/>
          <c:yMode val="edge"/>
          <c:x val="0.38971366186985251"/>
          <c:y val="0.12660297462817147"/>
          <c:w val="0.17988087157208793"/>
          <c:h val="0.11852038495188102"/>
        </c:manualLayout>
      </c:layout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paperSize="8" orientation="landscape"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腹囲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割合!$G$50</c:f>
              <c:strCache>
                <c:ptCount val="1"/>
                <c:pt idx="0">
                  <c:v>保健指導・受診勧奨
（男85~ 女90~）</c:v>
                </c:pt>
              </c:strCache>
            </c:strRef>
          </c:tx>
          <c:invertIfNegative val="0"/>
          <c:cat>
            <c:strRef>
              <c:f>割合!$F$51:$F$92</c:f>
              <c:strCache>
                <c:ptCount val="42"/>
                <c:pt idx="0">
                  <c:v>那覇市</c:v>
                </c:pt>
                <c:pt idx="1">
                  <c:v>南城市</c:v>
                </c:pt>
                <c:pt idx="2">
                  <c:v>与那原町</c:v>
                </c:pt>
                <c:pt idx="3">
                  <c:v>宜野湾市</c:v>
                </c:pt>
                <c:pt idx="4">
                  <c:v>浦添市</c:v>
                </c:pt>
                <c:pt idx="5">
                  <c:v>豊見城市</c:v>
                </c:pt>
                <c:pt idx="6">
                  <c:v>糸満市</c:v>
                </c:pt>
                <c:pt idx="7">
                  <c:v>南風原町</c:v>
                </c:pt>
                <c:pt idx="8">
                  <c:v>久米島町</c:v>
                </c:pt>
                <c:pt idx="9">
                  <c:v>渡名喜村</c:v>
                </c:pt>
                <c:pt idx="10">
                  <c:v>北中城村</c:v>
                </c:pt>
                <c:pt idx="11">
                  <c:v>本部町</c:v>
                </c:pt>
                <c:pt idx="12">
                  <c:v>西原町</c:v>
                </c:pt>
                <c:pt idx="13">
                  <c:v>宮古島市</c:v>
                </c:pt>
                <c:pt idx="14">
                  <c:v>北谷町</c:v>
                </c:pt>
                <c:pt idx="15">
                  <c:v>八重瀬町</c:v>
                </c:pt>
                <c:pt idx="16">
                  <c:v>嘉手納町</c:v>
                </c:pt>
                <c:pt idx="17">
                  <c:v>今帰仁村</c:v>
                </c:pt>
                <c:pt idx="18">
                  <c:v>金武町</c:v>
                </c:pt>
                <c:pt idx="19">
                  <c:v>伊江村</c:v>
                </c:pt>
                <c:pt idx="20">
                  <c:v>名護市</c:v>
                </c:pt>
                <c:pt idx="21">
                  <c:v>座間味村</c:v>
                </c:pt>
                <c:pt idx="22">
                  <c:v>沖縄市</c:v>
                </c:pt>
                <c:pt idx="23">
                  <c:v>東村</c:v>
                </c:pt>
                <c:pt idx="24">
                  <c:v>うるま市</c:v>
                </c:pt>
                <c:pt idx="25">
                  <c:v>中城村</c:v>
                </c:pt>
                <c:pt idx="26">
                  <c:v>石垣市</c:v>
                </c:pt>
                <c:pt idx="27">
                  <c:v>粟国村</c:v>
                </c:pt>
                <c:pt idx="28">
                  <c:v>恩納村</c:v>
                </c:pt>
                <c:pt idx="29">
                  <c:v>多良間村</c:v>
                </c:pt>
                <c:pt idx="30">
                  <c:v>伊是名村</c:v>
                </c:pt>
                <c:pt idx="31">
                  <c:v>宜野座村</c:v>
                </c:pt>
                <c:pt idx="32">
                  <c:v>伊平屋村</c:v>
                </c:pt>
                <c:pt idx="33">
                  <c:v>南大東村</c:v>
                </c:pt>
                <c:pt idx="34">
                  <c:v>国頭村</c:v>
                </c:pt>
                <c:pt idx="35">
                  <c:v>大宜味村</c:v>
                </c:pt>
                <c:pt idx="36">
                  <c:v>読谷村</c:v>
                </c:pt>
                <c:pt idx="37">
                  <c:v>与那国町</c:v>
                </c:pt>
                <c:pt idx="38">
                  <c:v>北大東村</c:v>
                </c:pt>
                <c:pt idx="39">
                  <c:v>竹富町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割合!$G$51:$G$92</c:f>
              <c:numCache>
                <c:formatCode>0.0%</c:formatCode>
                <c:ptCount val="42"/>
                <c:pt idx="0">
                  <c:v>0.56399999999999995</c:v>
                </c:pt>
                <c:pt idx="1">
                  <c:v>0.42699999999999999</c:v>
                </c:pt>
                <c:pt idx="2">
                  <c:v>0.42</c:v>
                </c:pt>
                <c:pt idx="3">
                  <c:v>0.39800000000000002</c:v>
                </c:pt>
                <c:pt idx="4">
                  <c:v>0.39500000000000002</c:v>
                </c:pt>
                <c:pt idx="5">
                  <c:v>0.313</c:v>
                </c:pt>
                <c:pt idx="6">
                  <c:v>0.27300000000000002</c:v>
                </c:pt>
                <c:pt idx="7">
                  <c:v>0.24</c:v>
                </c:pt>
                <c:pt idx="8">
                  <c:v>0.216</c:v>
                </c:pt>
                <c:pt idx="9">
                  <c:v>0.16700000000000001</c:v>
                </c:pt>
                <c:pt idx="10">
                  <c:v>0.16200000000000001</c:v>
                </c:pt>
                <c:pt idx="11">
                  <c:v>0.154</c:v>
                </c:pt>
                <c:pt idx="12">
                  <c:v>0.14499999999999999</c:v>
                </c:pt>
                <c:pt idx="13">
                  <c:v>0.13800000000000001</c:v>
                </c:pt>
                <c:pt idx="14">
                  <c:v>0.12</c:v>
                </c:pt>
                <c:pt idx="15">
                  <c:v>0.10299999999999999</c:v>
                </c:pt>
                <c:pt idx="16">
                  <c:v>9.2999999999999999E-2</c:v>
                </c:pt>
                <c:pt idx="17">
                  <c:v>8.7999999999999995E-2</c:v>
                </c:pt>
                <c:pt idx="18">
                  <c:v>0.08</c:v>
                </c:pt>
                <c:pt idx="19">
                  <c:v>0.08</c:v>
                </c:pt>
                <c:pt idx="20">
                  <c:v>7.0999999999999994E-2</c:v>
                </c:pt>
                <c:pt idx="21">
                  <c:v>6.7000000000000004E-2</c:v>
                </c:pt>
                <c:pt idx="22">
                  <c:v>6.3E-2</c:v>
                </c:pt>
                <c:pt idx="23">
                  <c:v>6.0999999999999999E-2</c:v>
                </c:pt>
                <c:pt idx="24">
                  <c:v>5.0999999999999997E-2</c:v>
                </c:pt>
                <c:pt idx="25">
                  <c:v>4.5999999999999999E-2</c:v>
                </c:pt>
                <c:pt idx="26">
                  <c:v>4.5999999999999999E-2</c:v>
                </c:pt>
                <c:pt idx="27">
                  <c:v>0.04</c:v>
                </c:pt>
                <c:pt idx="28">
                  <c:v>3.4000000000000002E-2</c:v>
                </c:pt>
                <c:pt idx="29">
                  <c:v>2.7E-2</c:v>
                </c:pt>
                <c:pt idx="30">
                  <c:v>2.5999999999999999E-2</c:v>
                </c:pt>
                <c:pt idx="31">
                  <c:v>2.4E-2</c:v>
                </c:pt>
                <c:pt idx="32">
                  <c:v>2.3E-2</c:v>
                </c:pt>
                <c:pt idx="33">
                  <c:v>0.02</c:v>
                </c:pt>
                <c:pt idx="34">
                  <c:v>1.7999999999999999E-2</c:v>
                </c:pt>
                <c:pt idx="35">
                  <c:v>1.7000000000000001E-2</c:v>
                </c:pt>
                <c:pt idx="36">
                  <c:v>1.2E-2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0.24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37718448"/>
        <c:axId val="237713744"/>
      </c:barChart>
      <c:catAx>
        <c:axId val="237718448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7713744"/>
        <c:crossesAt val="0"/>
        <c:auto val="1"/>
        <c:lblAlgn val="ctr"/>
        <c:lblOffset val="100"/>
        <c:noMultiLvlLbl val="0"/>
      </c:catAx>
      <c:valAx>
        <c:axId val="237713744"/>
        <c:scaling>
          <c:orientation val="minMax"/>
          <c:max val="0.60000000000000009"/>
          <c:min val="0"/>
        </c:scaling>
        <c:delete val="0"/>
        <c:axPos val="l"/>
        <c:majorGridlines/>
        <c:numFmt formatCode="0.0%" sourceLinked="0"/>
        <c:majorTickMark val="out"/>
        <c:minorTickMark val="none"/>
        <c:tickLblPos val="nextTo"/>
        <c:crossAx val="237718448"/>
        <c:crosses val="autoZero"/>
        <c:crossBetween val="between"/>
        <c:majorUnit val="0.1"/>
      </c:valAx>
    </c:plotArea>
    <c:legend>
      <c:legendPos val="t"/>
      <c:layout>
        <c:manualLayout>
          <c:xMode val="edge"/>
          <c:yMode val="edge"/>
          <c:x val="0.38971366186985251"/>
          <c:y val="0.15934516659993772"/>
          <c:w val="0.17988087157208793"/>
          <c:h val="0.12562806767798093"/>
        </c:manualLayout>
      </c:layout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paperSize="8" orientation="landscape"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腹囲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割合!$K$50</c:f>
              <c:strCache>
                <c:ptCount val="1"/>
                <c:pt idx="0">
                  <c:v>保健指導・受診勧奨
（男85~ 女90~）</c:v>
                </c:pt>
              </c:strCache>
            </c:strRef>
          </c:tx>
          <c:invertIfNegative val="0"/>
          <c:cat>
            <c:strRef>
              <c:f>割合!$J$51:$J$92</c:f>
              <c:strCache>
                <c:ptCount val="42"/>
                <c:pt idx="0">
                  <c:v>那覇市</c:v>
                </c:pt>
                <c:pt idx="1">
                  <c:v>浦添市</c:v>
                </c:pt>
                <c:pt idx="2">
                  <c:v>南城市</c:v>
                </c:pt>
                <c:pt idx="3">
                  <c:v>糸満市</c:v>
                </c:pt>
                <c:pt idx="4">
                  <c:v>宜野湾市</c:v>
                </c:pt>
                <c:pt idx="5">
                  <c:v>豊見城市</c:v>
                </c:pt>
                <c:pt idx="6">
                  <c:v>与那原町</c:v>
                </c:pt>
                <c:pt idx="7">
                  <c:v>西原町</c:v>
                </c:pt>
                <c:pt idx="8">
                  <c:v>南風原町</c:v>
                </c:pt>
                <c:pt idx="9">
                  <c:v>久米島町</c:v>
                </c:pt>
                <c:pt idx="10">
                  <c:v>本部町</c:v>
                </c:pt>
                <c:pt idx="11">
                  <c:v>北中城村</c:v>
                </c:pt>
                <c:pt idx="12">
                  <c:v>宮古島市</c:v>
                </c:pt>
                <c:pt idx="13">
                  <c:v>今帰仁村</c:v>
                </c:pt>
                <c:pt idx="14">
                  <c:v>渡名喜村</c:v>
                </c:pt>
                <c:pt idx="15">
                  <c:v>宜野座村</c:v>
                </c:pt>
                <c:pt idx="16">
                  <c:v>伊江村</c:v>
                </c:pt>
                <c:pt idx="17">
                  <c:v>八重瀬町</c:v>
                </c:pt>
                <c:pt idx="18">
                  <c:v>嘉手納町</c:v>
                </c:pt>
                <c:pt idx="19">
                  <c:v>金武町</c:v>
                </c:pt>
                <c:pt idx="20">
                  <c:v>沖縄市</c:v>
                </c:pt>
                <c:pt idx="21">
                  <c:v>名護市</c:v>
                </c:pt>
                <c:pt idx="22">
                  <c:v>北谷町</c:v>
                </c:pt>
                <c:pt idx="23">
                  <c:v>南大東村</c:v>
                </c:pt>
                <c:pt idx="24">
                  <c:v>うるま市</c:v>
                </c:pt>
                <c:pt idx="25">
                  <c:v>粟国村</c:v>
                </c:pt>
                <c:pt idx="26">
                  <c:v>座間味村</c:v>
                </c:pt>
                <c:pt idx="27">
                  <c:v>石垣市</c:v>
                </c:pt>
                <c:pt idx="28">
                  <c:v>多良間村</c:v>
                </c:pt>
                <c:pt idx="29">
                  <c:v>国頭村</c:v>
                </c:pt>
                <c:pt idx="30">
                  <c:v>中城村</c:v>
                </c:pt>
                <c:pt idx="31">
                  <c:v>大宜味村</c:v>
                </c:pt>
                <c:pt idx="32">
                  <c:v>恩納村</c:v>
                </c:pt>
                <c:pt idx="33">
                  <c:v>東村</c:v>
                </c:pt>
                <c:pt idx="34">
                  <c:v>読谷村</c:v>
                </c:pt>
                <c:pt idx="35">
                  <c:v>竹富町</c:v>
                </c:pt>
                <c:pt idx="36">
                  <c:v>与那国町</c:v>
                </c:pt>
                <c:pt idx="37">
                  <c:v>北大東村</c:v>
                </c:pt>
                <c:pt idx="38">
                  <c:v>渡嘉敷村</c:v>
                </c:pt>
                <c:pt idx="39">
                  <c:v>伊是名村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割合!$K$51:$K$92</c:f>
              <c:numCache>
                <c:formatCode>0.0%</c:formatCode>
                <c:ptCount val="42"/>
                <c:pt idx="0">
                  <c:v>0.35899999999999999</c:v>
                </c:pt>
                <c:pt idx="1">
                  <c:v>0.27400000000000002</c:v>
                </c:pt>
                <c:pt idx="2">
                  <c:v>0.254</c:v>
                </c:pt>
                <c:pt idx="3">
                  <c:v>0.24199999999999999</c:v>
                </c:pt>
                <c:pt idx="4">
                  <c:v>0.23100000000000001</c:v>
                </c:pt>
                <c:pt idx="5">
                  <c:v>0.20699999999999999</c:v>
                </c:pt>
                <c:pt idx="6">
                  <c:v>0.159</c:v>
                </c:pt>
                <c:pt idx="7">
                  <c:v>0.14000000000000001</c:v>
                </c:pt>
                <c:pt idx="8">
                  <c:v>0.126</c:v>
                </c:pt>
                <c:pt idx="9">
                  <c:v>0.125</c:v>
                </c:pt>
                <c:pt idx="10">
                  <c:v>0.124</c:v>
                </c:pt>
                <c:pt idx="11">
                  <c:v>0.112</c:v>
                </c:pt>
                <c:pt idx="12">
                  <c:v>8.5999999999999993E-2</c:v>
                </c:pt>
                <c:pt idx="13">
                  <c:v>8.3000000000000004E-2</c:v>
                </c:pt>
                <c:pt idx="14">
                  <c:v>0.08</c:v>
                </c:pt>
                <c:pt idx="15">
                  <c:v>7.8E-2</c:v>
                </c:pt>
                <c:pt idx="16">
                  <c:v>7.3999999999999996E-2</c:v>
                </c:pt>
                <c:pt idx="17">
                  <c:v>7.0000000000000007E-2</c:v>
                </c:pt>
                <c:pt idx="18">
                  <c:v>6.6000000000000003E-2</c:v>
                </c:pt>
                <c:pt idx="19">
                  <c:v>5.0999999999999997E-2</c:v>
                </c:pt>
                <c:pt idx="20">
                  <c:v>0.05</c:v>
                </c:pt>
                <c:pt idx="21">
                  <c:v>4.7E-2</c:v>
                </c:pt>
                <c:pt idx="22">
                  <c:v>4.7E-2</c:v>
                </c:pt>
                <c:pt idx="23">
                  <c:v>3.5999999999999997E-2</c:v>
                </c:pt>
                <c:pt idx="24">
                  <c:v>3.2000000000000001E-2</c:v>
                </c:pt>
                <c:pt idx="25">
                  <c:v>2.5999999999999999E-2</c:v>
                </c:pt>
                <c:pt idx="26">
                  <c:v>2.5000000000000001E-2</c:v>
                </c:pt>
                <c:pt idx="27">
                  <c:v>1.9E-2</c:v>
                </c:pt>
                <c:pt idx="28">
                  <c:v>1.7999999999999999E-2</c:v>
                </c:pt>
                <c:pt idx="29">
                  <c:v>1.4E-2</c:v>
                </c:pt>
                <c:pt idx="30">
                  <c:v>1.2999999999999999E-2</c:v>
                </c:pt>
                <c:pt idx="31">
                  <c:v>1.0999999999999999E-2</c:v>
                </c:pt>
                <c:pt idx="32">
                  <c:v>0.01</c:v>
                </c:pt>
                <c:pt idx="33">
                  <c:v>0.01</c:v>
                </c:pt>
                <c:pt idx="34">
                  <c:v>6.0000000000000001E-3</c:v>
                </c:pt>
                <c:pt idx="35">
                  <c:v>5.0000000000000001E-3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0.156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37705904"/>
        <c:axId val="237706296"/>
      </c:barChart>
      <c:catAx>
        <c:axId val="237705904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7706296"/>
        <c:crossesAt val="0"/>
        <c:auto val="1"/>
        <c:lblAlgn val="ctr"/>
        <c:lblOffset val="100"/>
        <c:noMultiLvlLbl val="0"/>
      </c:catAx>
      <c:valAx>
        <c:axId val="237706296"/>
        <c:scaling>
          <c:orientation val="minMax"/>
          <c:max val="0.60000000000000009"/>
        </c:scaling>
        <c:delete val="0"/>
        <c:axPos val="l"/>
        <c:majorGridlines/>
        <c:numFmt formatCode="0.0%" sourceLinked="0"/>
        <c:majorTickMark val="out"/>
        <c:minorTickMark val="none"/>
        <c:tickLblPos val="nextTo"/>
        <c:crossAx val="237705904"/>
        <c:crosses val="autoZero"/>
        <c:crossBetween val="between"/>
        <c:majorUnit val="0.1"/>
      </c:valAx>
    </c:plotArea>
    <c:legend>
      <c:legendPos val="t"/>
      <c:layout>
        <c:manualLayout>
          <c:xMode val="edge"/>
          <c:yMode val="edge"/>
          <c:x val="0.38971366186985251"/>
          <c:y val="0.14115501328099753"/>
          <c:w val="0.17988087157208793"/>
          <c:h val="0.13350074483932753"/>
        </c:manualLayout>
      </c:layout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paperSize="8" orientation="landscape"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収縮期血圧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割合!$B$98</c:f>
              <c:strCache>
                <c:ptCount val="1"/>
                <c:pt idx="0">
                  <c:v>保健指導
（130~139）</c:v>
                </c:pt>
              </c:strCache>
            </c:strRef>
          </c:tx>
          <c:invertIfNegative val="0"/>
          <c:cat>
            <c:strRef>
              <c:f>割合!$A$99:$A$140</c:f>
              <c:strCache>
                <c:ptCount val="42"/>
                <c:pt idx="0">
                  <c:v>南大東村</c:v>
                </c:pt>
                <c:pt idx="1">
                  <c:v>渡嘉敷村</c:v>
                </c:pt>
                <c:pt idx="2">
                  <c:v>嘉手納町</c:v>
                </c:pt>
                <c:pt idx="3">
                  <c:v>読谷村</c:v>
                </c:pt>
                <c:pt idx="4">
                  <c:v>北大東村</c:v>
                </c:pt>
                <c:pt idx="5">
                  <c:v>座間味村</c:v>
                </c:pt>
                <c:pt idx="6">
                  <c:v>うるま市</c:v>
                </c:pt>
                <c:pt idx="7">
                  <c:v>中城村</c:v>
                </c:pt>
                <c:pt idx="8">
                  <c:v>那覇市</c:v>
                </c:pt>
                <c:pt idx="9">
                  <c:v>北中城村</c:v>
                </c:pt>
                <c:pt idx="10">
                  <c:v>糸満市</c:v>
                </c:pt>
                <c:pt idx="11">
                  <c:v>恩納村</c:v>
                </c:pt>
                <c:pt idx="12">
                  <c:v>粟国村</c:v>
                </c:pt>
                <c:pt idx="13">
                  <c:v>沖縄市</c:v>
                </c:pt>
                <c:pt idx="14">
                  <c:v>西原町</c:v>
                </c:pt>
                <c:pt idx="15">
                  <c:v>金武町</c:v>
                </c:pt>
                <c:pt idx="16">
                  <c:v>豊見城市</c:v>
                </c:pt>
                <c:pt idx="17">
                  <c:v>石垣市</c:v>
                </c:pt>
                <c:pt idx="18">
                  <c:v>宜野座村</c:v>
                </c:pt>
                <c:pt idx="19">
                  <c:v>北谷町</c:v>
                </c:pt>
                <c:pt idx="20">
                  <c:v>宮古島市</c:v>
                </c:pt>
                <c:pt idx="21">
                  <c:v>今帰仁村</c:v>
                </c:pt>
                <c:pt idx="22">
                  <c:v>宜野湾市</c:v>
                </c:pt>
                <c:pt idx="23">
                  <c:v>八重瀬町</c:v>
                </c:pt>
                <c:pt idx="24">
                  <c:v>南風原町</c:v>
                </c:pt>
                <c:pt idx="25">
                  <c:v>竹富町</c:v>
                </c:pt>
                <c:pt idx="26">
                  <c:v>浦添市</c:v>
                </c:pt>
                <c:pt idx="27">
                  <c:v>伊是名村</c:v>
                </c:pt>
                <c:pt idx="28">
                  <c:v>与那国町</c:v>
                </c:pt>
                <c:pt idx="29">
                  <c:v>南城市</c:v>
                </c:pt>
                <c:pt idx="30">
                  <c:v>久米島町</c:v>
                </c:pt>
                <c:pt idx="31">
                  <c:v>渡名喜村</c:v>
                </c:pt>
                <c:pt idx="32">
                  <c:v>与那原町</c:v>
                </c:pt>
                <c:pt idx="33">
                  <c:v>伊江村</c:v>
                </c:pt>
                <c:pt idx="34">
                  <c:v>本部町</c:v>
                </c:pt>
                <c:pt idx="35">
                  <c:v>東村</c:v>
                </c:pt>
                <c:pt idx="36">
                  <c:v>多良間村</c:v>
                </c:pt>
                <c:pt idx="37">
                  <c:v>名護市</c:v>
                </c:pt>
                <c:pt idx="38">
                  <c:v>伊平屋村</c:v>
                </c:pt>
                <c:pt idx="39">
                  <c:v>大宜味村</c:v>
                </c:pt>
                <c:pt idx="40">
                  <c:v>国頭村</c:v>
                </c:pt>
                <c:pt idx="41">
                  <c:v>沖縄県</c:v>
                </c:pt>
              </c:strCache>
            </c:strRef>
          </c:cat>
          <c:val>
            <c:numRef>
              <c:f>割合!$B$99:$B$140</c:f>
              <c:numCache>
                <c:formatCode>0.0%</c:formatCode>
                <c:ptCount val="42"/>
                <c:pt idx="0">
                  <c:v>0.21</c:v>
                </c:pt>
                <c:pt idx="1">
                  <c:v>0.315</c:v>
                </c:pt>
                <c:pt idx="2">
                  <c:v>0.26100000000000001</c:v>
                </c:pt>
                <c:pt idx="3">
                  <c:v>0.24199999999999999</c:v>
                </c:pt>
                <c:pt idx="4">
                  <c:v>0.25900000000000001</c:v>
                </c:pt>
                <c:pt idx="5">
                  <c:v>0.28599999999999998</c:v>
                </c:pt>
                <c:pt idx="6">
                  <c:v>0.26900000000000002</c:v>
                </c:pt>
                <c:pt idx="7">
                  <c:v>0.23899999999999999</c:v>
                </c:pt>
                <c:pt idx="8">
                  <c:v>0.26700000000000002</c:v>
                </c:pt>
                <c:pt idx="9">
                  <c:v>0.254</c:v>
                </c:pt>
                <c:pt idx="10">
                  <c:v>0.23300000000000001</c:v>
                </c:pt>
                <c:pt idx="11">
                  <c:v>0.27600000000000002</c:v>
                </c:pt>
                <c:pt idx="12">
                  <c:v>0.17499999999999999</c:v>
                </c:pt>
                <c:pt idx="13">
                  <c:v>0.254</c:v>
                </c:pt>
                <c:pt idx="14">
                  <c:v>0.25</c:v>
                </c:pt>
                <c:pt idx="15">
                  <c:v>0.23499999999999999</c:v>
                </c:pt>
                <c:pt idx="16">
                  <c:v>0.28399999999999997</c:v>
                </c:pt>
                <c:pt idx="17">
                  <c:v>0.29699999999999999</c:v>
                </c:pt>
                <c:pt idx="18">
                  <c:v>0.20399999999999999</c:v>
                </c:pt>
                <c:pt idx="19">
                  <c:v>0.21</c:v>
                </c:pt>
                <c:pt idx="20">
                  <c:v>0.25700000000000001</c:v>
                </c:pt>
                <c:pt idx="21">
                  <c:v>0.26200000000000001</c:v>
                </c:pt>
                <c:pt idx="22">
                  <c:v>0.27500000000000002</c:v>
                </c:pt>
                <c:pt idx="23">
                  <c:v>0.24399999999999999</c:v>
                </c:pt>
                <c:pt idx="24">
                  <c:v>0.26500000000000001</c:v>
                </c:pt>
                <c:pt idx="25">
                  <c:v>0.32200000000000001</c:v>
                </c:pt>
                <c:pt idx="26">
                  <c:v>0.245</c:v>
                </c:pt>
                <c:pt idx="27">
                  <c:v>0.21199999999999999</c:v>
                </c:pt>
                <c:pt idx="28">
                  <c:v>0.253</c:v>
                </c:pt>
                <c:pt idx="29">
                  <c:v>0.255</c:v>
                </c:pt>
                <c:pt idx="30">
                  <c:v>0.23200000000000001</c:v>
                </c:pt>
                <c:pt idx="31">
                  <c:v>0.27</c:v>
                </c:pt>
                <c:pt idx="32">
                  <c:v>0.216</c:v>
                </c:pt>
                <c:pt idx="33">
                  <c:v>0.219</c:v>
                </c:pt>
                <c:pt idx="34">
                  <c:v>0.21299999999999999</c:v>
                </c:pt>
                <c:pt idx="35">
                  <c:v>0.22700000000000001</c:v>
                </c:pt>
                <c:pt idx="36">
                  <c:v>0.16</c:v>
                </c:pt>
                <c:pt idx="37">
                  <c:v>0.17299999999999999</c:v>
                </c:pt>
                <c:pt idx="38">
                  <c:v>0.14599999999999999</c:v>
                </c:pt>
                <c:pt idx="39">
                  <c:v>0.14199999999999999</c:v>
                </c:pt>
                <c:pt idx="40">
                  <c:v>0.129</c:v>
                </c:pt>
                <c:pt idx="41">
                  <c:v>0.25</c:v>
                </c:pt>
              </c:numCache>
            </c:numRef>
          </c:val>
        </c:ser>
        <c:ser>
          <c:idx val="1"/>
          <c:order val="1"/>
          <c:tx>
            <c:strRef>
              <c:f>割合!$C$98</c:f>
              <c:strCache>
                <c:ptCount val="1"/>
                <c:pt idx="0">
                  <c:v>受診勧奨
（140~）</c:v>
                </c:pt>
              </c:strCache>
            </c:strRef>
          </c:tx>
          <c:invertIfNegative val="0"/>
          <c:cat>
            <c:strRef>
              <c:f>割合!$A$99:$A$140</c:f>
              <c:strCache>
                <c:ptCount val="42"/>
                <c:pt idx="0">
                  <c:v>南大東村</c:v>
                </c:pt>
                <c:pt idx="1">
                  <c:v>渡嘉敷村</c:v>
                </c:pt>
                <c:pt idx="2">
                  <c:v>嘉手納町</c:v>
                </c:pt>
                <c:pt idx="3">
                  <c:v>読谷村</c:v>
                </c:pt>
                <c:pt idx="4">
                  <c:v>北大東村</c:v>
                </c:pt>
                <c:pt idx="5">
                  <c:v>座間味村</c:v>
                </c:pt>
                <c:pt idx="6">
                  <c:v>うるま市</c:v>
                </c:pt>
                <c:pt idx="7">
                  <c:v>中城村</c:v>
                </c:pt>
                <c:pt idx="8">
                  <c:v>那覇市</c:v>
                </c:pt>
                <c:pt idx="9">
                  <c:v>北中城村</c:v>
                </c:pt>
                <c:pt idx="10">
                  <c:v>糸満市</c:v>
                </c:pt>
                <c:pt idx="11">
                  <c:v>恩納村</c:v>
                </c:pt>
                <c:pt idx="12">
                  <c:v>粟国村</c:v>
                </c:pt>
                <c:pt idx="13">
                  <c:v>沖縄市</c:v>
                </c:pt>
                <c:pt idx="14">
                  <c:v>西原町</c:v>
                </c:pt>
                <c:pt idx="15">
                  <c:v>金武町</c:v>
                </c:pt>
                <c:pt idx="16">
                  <c:v>豊見城市</c:v>
                </c:pt>
                <c:pt idx="17">
                  <c:v>石垣市</c:v>
                </c:pt>
                <c:pt idx="18">
                  <c:v>宜野座村</c:v>
                </c:pt>
                <c:pt idx="19">
                  <c:v>北谷町</c:v>
                </c:pt>
                <c:pt idx="20">
                  <c:v>宮古島市</c:v>
                </c:pt>
                <c:pt idx="21">
                  <c:v>今帰仁村</c:v>
                </c:pt>
                <c:pt idx="22">
                  <c:v>宜野湾市</c:v>
                </c:pt>
                <c:pt idx="23">
                  <c:v>八重瀬町</c:v>
                </c:pt>
                <c:pt idx="24">
                  <c:v>南風原町</c:v>
                </c:pt>
                <c:pt idx="25">
                  <c:v>竹富町</c:v>
                </c:pt>
                <c:pt idx="26">
                  <c:v>浦添市</c:v>
                </c:pt>
                <c:pt idx="27">
                  <c:v>伊是名村</c:v>
                </c:pt>
                <c:pt idx="28">
                  <c:v>与那国町</c:v>
                </c:pt>
                <c:pt idx="29">
                  <c:v>南城市</c:v>
                </c:pt>
                <c:pt idx="30">
                  <c:v>久米島町</c:v>
                </c:pt>
                <c:pt idx="31">
                  <c:v>渡名喜村</c:v>
                </c:pt>
                <c:pt idx="32">
                  <c:v>与那原町</c:v>
                </c:pt>
                <c:pt idx="33">
                  <c:v>伊江村</c:v>
                </c:pt>
                <c:pt idx="34">
                  <c:v>本部町</c:v>
                </c:pt>
                <c:pt idx="35">
                  <c:v>東村</c:v>
                </c:pt>
                <c:pt idx="36">
                  <c:v>多良間村</c:v>
                </c:pt>
                <c:pt idx="37">
                  <c:v>名護市</c:v>
                </c:pt>
                <c:pt idx="38">
                  <c:v>伊平屋村</c:v>
                </c:pt>
                <c:pt idx="39">
                  <c:v>大宜味村</c:v>
                </c:pt>
                <c:pt idx="40">
                  <c:v>国頭村</c:v>
                </c:pt>
                <c:pt idx="41">
                  <c:v>沖縄県</c:v>
                </c:pt>
              </c:strCache>
            </c:strRef>
          </c:cat>
          <c:val>
            <c:numRef>
              <c:f>割合!$C$99:$C$140</c:f>
              <c:numCache>
                <c:formatCode>0.0%</c:formatCode>
                <c:ptCount val="42"/>
                <c:pt idx="0">
                  <c:v>0.47599999999999998</c:v>
                </c:pt>
                <c:pt idx="1">
                  <c:v>0.37</c:v>
                </c:pt>
                <c:pt idx="2">
                  <c:v>0.41099999999999998</c:v>
                </c:pt>
                <c:pt idx="3">
                  <c:v>0.42499999999999999</c:v>
                </c:pt>
                <c:pt idx="4">
                  <c:v>0.40699999999999997</c:v>
                </c:pt>
                <c:pt idx="5">
                  <c:v>0.371</c:v>
                </c:pt>
                <c:pt idx="6">
                  <c:v>0.36599999999999999</c:v>
                </c:pt>
                <c:pt idx="7">
                  <c:v>0.39400000000000002</c:v>
                </c:pt>
                <c:pt idx="8">
                  <c:v>0.36199999999999999</c:v>
                </c:pt>
                <c:pt idx="9">
                  <c:v>0.375</c:v>
                </c:pt>
                <c:pt idx="10">
                  <c:v>0.39500000000000002</c:v>
                </c:pt>
                <c:pt idx="11">
                  <c:v>0.34300000000000003</c:v>
                </c:pt>
                <c:pt idx="12">
                  <c:v>0.44400000000000001</c:v>
                </c:pt>
                <c:pt idx="13">
                  <c:v>0.35599999999999998</c:v>
                </c:pt>
                <c:pt idx="14">
                  <c:v>0.35699999999999998</c:v>
                </c:pt>
                <c:pt idx="15">
                  <c:v>0.371</c:v>
                </c:pt>
                <c:pt idx="16">
                  <c:v>0.32200000000000001</c:v>
                </c:pt>
                <c:pt idx="17">
                  <c:v>0.307</c:v>
                </c:pt>
                <c:pt idx="18">
                  <c:v>0.39800000000000002</c:v>
                </c:pt>
                <c:pt idx="19">
                  <c:v>0.38700000000000001</c:v>
                </c:pt>
                <c:pt idx="20">
                  <c:v>0.33800000000000002</c:v>
                </c:pt>
                <c:pt idx="21">
                  <c:v>0.33300000000000002</c:v>
                </c:pt>
                <c:pt idx="22">
                  <c:v>0.313</c:v>
                </c:pt>
                <c:pt idx="23">
                  <c:v>0.34300000000000003</c:v>
                </c:pt>
                <c:pt idx="24">
                  <c:v>0.32</c:v>
                </c:pt>
                <c:pt idx="25">
                  <c:v>0.23400000000000001</c:v>
                </c:pt>
                <c:pt idx="26">
                  <c:v>0.308</c:v>
                </c:pt>
                <c:pt idx="27">
                  <c:v>0.33900000000000002</c:v>
                </c:pt>
                <c:pt idx="28">
                  <c:v>0.27700000000000002</c:v>
                </c:pt>
                <c:pt idx="29">
                  <c:v>0.27200000000000002</c:v>
                </c:pt>
                <c:pt idx="30">
                  <c:v>0.28799999999999998</c:v>
                </c:pt>
                <c:pt idx="31">
                  <c:v>0.24299999999999999</c:v>
                </c:pt>
                <c:pt idx="32">
                  <c:v>0.28999999999999998</c:v>
                </c:pt>
                <c:pt idx="33">
                  <c:v>0.27800000000000002</c:v>
                </c:pt>
                <c:pt idx="34">
                  <c:v>0.28199999999999997</c:v>
                </c:pt>
                <c:pt idx="35">
                  <c:v>0.26500000000000001</c:v>
                </c:pt>
                <c:pt idx="36">
                  <c:v>0.33</c:v>
                </c:pt>
                <c:pt idx="37">
                  <c:v>0.23599999999999999</c:v>
                </c:pt>
                <c:pt idx="38">
                  <c:v>0.24299999999999999</c:v>
                </c:pt>
                <c:pt idx="39">
                  <c:v>0.245</c:v>
                </c:pt>
                <c:pt idx="40">
                  <c:v>0.19700000000000001</c:v>
                </c:pt>
                <c:pt idx="41">
                  <c:v>0.33700000000000002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7707080"/>
        <c:axId val="237707472"/>
      </c:barChart>
      <c:catAx>
        <c:axId val="2377070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7707472"/>
        <c:crosses val="autoZero"/>
        <c:auto val="1"/>
        <c:lblAlgn val="ctr"/>
        <c:lblOffset val="100"/>
        <c:noMultiLvlLbl val="0"/>
      </c:catAx>
      <c:valAx>
        <c:axId val="23770747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770708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収縮期血圧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割合!$F$98</c:f>
              <c:strCache>
                <c:ptCount val="1"/>
                <c:pt idx="0">
                  <c:v>保健指導
（130~139）</c:v>
                </c:pt>
              </c:strCache>
            </c:strRef>
          </c:tx>
          <c:invertIfNegative val="0"/>
          <c:cat>
            <c:strRef>
              <c:f>割合!$E$99:$E$140</c:f>
              <c:strCache>
                <c:ptCount val="42"/>
                <c:pt idx="0">
                  <c:v>座間味村</c:v>
                </c:pt>
                <c:pt idx="1">
                  <c:v>南大東村</c:v>
                </c:pt>
                <c:pt idx="2">
                  <c:v>渡嘉敷村</c:v>
                </c:pt>
                <c:pt idx="3">
                  <c:v>北大東村</c:v>
                </c:pt>
                <c:pt idx="4">
                  <c:v>粟国村</c:v>
                </c:pt>
                <c:pt idx="5">
                  <c:v>読谷村</c:v>
                </c:pt>
                <c:pt idx="6">
                  <c:v>嘉手納町</c:v>
                </c:pt>
                <c:pt idx="7">
                  <c:v>北中城村</c:v>
                </c:pt>
                <c:pt idx="8">
                  <c:v>うるま市</c:v>
                </c:pt>
                <c:pt idx="9">
                  <c:v>中城村</c:v>
                </c:pt>
                <c:pt idx="10">
                  <c:v>西原町</c:v>
                </c:pt>
                <c:pt idx="11">
                  <c:v>金武町</c:v>
                </c:pt>
                <c:pt idx="12">
                  <c:v>北谷町</c:v>
                </c:pt>
                <c:pt idx="13">
                  <c:v>糸満市</c:v>
                </c:pt>
                <c:pt idx="14">
                  <c:v>那覇市</c:v>
                </c:pt>
                <c:pt idx="15">
                  <c:v>伊是名村</c:v>
                </c:pt>
                <c:pt idx="16">
                  <c:v>沖縄市</c:v>
                </c:pt>
                <c:pt idx="17">
                  <c:v>豊見城市</c:v>
                </c:pt>
                <c:pt idx="18">
                  <c:v>石垣市</c:v>
                </c:pt>
                <c:pt idx="19">
                  <c:v>恩納村</c:v>
                </c:pt>
                <c:pt idx="20">
                  <c:v>今帰仁村</c:v>
                </c:pt>
                <c:pt idx="21">
                  <c:v>宜野座村</c:v>
                </c:pt>
                <c:pt idx="22">
                  <c:v>渡名喜村</c:v>
                </c:pt>
                <c:pt idx="23">
                  <c:v>浦添市</c:v>
                </c:pt>
                <c:pt idx="24">
                  <c:v>宮古島市</c:v>
                </c:pt>
                <c:pt idx="25">
                  <c:v>八重瀬町</c:v>
                </c:pt>
                <c:pt idx="26">
                  <c:v>与那原町</c:v>
                </c:pt>
                <c:pt idx="27">
                  <c:v>宜野湾市</c:v>
                </c:pt>
                <c:pt idx="28">
                  <c:v>竹富町</c:v>
                </c:pt>
                <c:pt idx="29">
                  <c:v>南城市</c:v>
                </c:pt>
                <c:pt idx="30">
                  <c:v>南風原町</c:v>
                </c:pt>
                <c:pt idx="31">
                  <c:v>与那国町</c:v>
                </c:pt>
                <c:pt idx="32">
                  <c:v>伊江村</c:v>
                </c:pt>
                <c:pt idx="33">
                  <c:v>本部町</c:v>
                </c:pt>
                <c:pt idx="34">
                  <c:v>東村</c:v>
                </c:pt>
                <c:pt idx="35">
                  <c:v>名護市</c:v>
                </c:pt>
                <c:pt idx="36">
                  <c:v>久米島町</c:v>
                </c:pt>
                <c:pt idx="37">
                  <c:v>多良間村</c:v>
                </c:pt>
                <c:pt idx="38">
                  <c:v>国頭村</c:v>
                </c:pt>
                <c:pt idx="39">
                  <c:v>大宜味村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割合!$F$99:$F$140</c:f>
              <c:numCache>
                <c:formatCode>0.0%</c:formatCode>
                <c:ptCount val="42"/>
                <c:pt idx="0">
                  <c:v>0.26700000000000002</c:v>
                </c:pt>
                <c:pt idx="1">
                  <c:v>0.24</c:v>
                </c:pt>
                <c:pt idx="2">
                  <c:v>0.375</c:v>
                </c:pt>
                <c:pt idx="3">
                  <c:v>0.1</c:v>
                </c:pt>
                <c:pt idx="4">
                  <c:v>0.2</c:v>
                </c:pt>
                <c:pt idx="5">
                  <c:v>0.26700000000000002</c:v>
                </c:pt>
                <c:pt idx="6">
                  <c:v>0.25600000000000001</c:v>
                </c:pt>
                <c:pt idx="7">
                  <c:v>0.26700000000000002</c:v>
                </c:pt>
                <c:pt idx="8">
                  <c:v>0.26500000000000001</c:v>
                </c:pt>
                <c:pt idx="9">
                  <c:v>0.219</c:v>
                </c:pt>
                <c:pt idx="10">
                  <c:v>0.26200000000000001</c:v>
                </c:pt>
                <c:pt idx="11">
                  <c:v>0.222</c:v>
                </c:pt>
                <c:pt idx="12">
                  <c:v>0.21199999999999999</c:v>
                </c:pt>
                <c:pt idx="13">
                  <c:v>0.23499999999999999</c:v>
                </c:pt>
                <c:pt idx="14">
                  <c:v>0.26700000000000002</c:v>
                </c:pt>
                <c:pt idx="15">
                  <c:v>0.28899999999999998</c:v>
                </c:pt>
                <c:pt idx="16">
                  <c:v>0.24399999999999999</c:v>
                </c:pt>
                <c:pt idx="17">
                  <c:v>0.29199999999999998</c:v>
                </c:pt>
                <c:pt idx="18">
                  <c:v>0.29899999999999999</c:v>
                </c:pt>
                <c:pt idx="19">
                  <c:v>0.27900000000000003</c:v>
                </c:pt>
                <c:pt idx="20">
                  <c:v>0.28100000000000003</c:v>
                </c:pt>
                <c:pt idx="21">
                  <c:v>0.17100000000000001</c:v>
                </c:pt>
                <c:pt idx="22">
                  <c:v>0.16700000000000001</c:v>
                </c:pt>
                <c:pt idx="23">
                  <c:v>0.26200000000000001</c:v>
                </c:pt>
                <c:pt idx="24">
                  <c:v>0.23499999999999999</c:v>
                </c:pt>
                <c:pt idx="25">
                  <c:v>0.23599999999999999</c:v>
                </c:pt>
                <c:pt idx="26">
                  <c:v>0.185</c:v>
                </c:pt>
                <c:pt idx="27">
                  <c:v>0.27200000000000002</c:v>
                </c:pt>
                <c:pt idx="28">
                  <c:v>0.31</c:v>
                </c:pt>
                <c:pt idx="29">
                  <c:v>0.254</c:v>
                </c:pt>
                <c:pt idx="30">
                  <c:v>0.24</c:v>
                </c:pt>
                <c:pt idx="31">
                  <c:v>0.216</c:v>
                </c:pt>
                <c:pt idx="32">
                  <c:v>0.16</c:v>
                </c:pt>
                <c:pt idx="33">
                  <c:v>0.215</c:v>
                </c:pt>
                <c:pt idx="34">
                  <c:v>0.26800000000000002</c:v>
                </c:pt>
                <c:pt idx="35">
                  <c:v>0.17299999999999999</c:v>
                </c:pt>
                <c:pt idx="36">
                  <c:v>0.20200000000000001</c:v>
                </c:pt>
                <c:pt idx="37">
                  <c:v>0.189</c:v>
                </c:pt>
                <c:pt idx="38">
                  <c:v>0.13500000000000001</c:v>
                </c:pt>
                <c:pt idx="39">
                  <c:v>0.13700000000000001</c:v>
                </c:pt>
                <c:pt idx="40">
                  <c:v>9.0999999999999998E-2</c:v>
                </c:pt>
                <c:pt idx="41">
                  <c:v>0.248</c:v>
                </c:pt>
              </c:numCache>
            </c:numRef>
          </c:val>
        </c:ser>
        <c:ser>
          <c:idx val="1"/>
          <c:order val="1"/>
          <c:tx>
            <c:strRef>
              <c:f>割合!$G$98</c:f>
              <c:strCache>
                <c:ptCount val="1"/>
                <c:pt idx="0">
                  <c:v>受診勧奨
（140~）</c:v>
                </c:pt>
              </c:strCache>
            </c:strRef>
          </c:tx>
          <c:invertIfNegative val="0"/>
          <c:cat>
            <c:strRef>
              <c:f>割合!$E$99:$E$140</c:f>
              <c:strCache>
                <c:ptCount val="42"/>
                <c:pt idx="0">
                  <c:v>座間味村</c:v>
                </c:pt>
                <c:pt idx="1">
                  <c:v>南大東村</c:v>
                </c:pt>
                <c:pt idx="2">
                  <c:v>渡嘉敷村</c:v>
                </c:pt>
                <c:pt idx="3">
                  <c:v>北大東村</c:v>
                </c:pt>
                <c:pt idx="4">
                  <c:v>粟国村</c:v>
                </c:pt>
                <c:pt idx="5">
                  <c:v>読谷村</c:v>
                </c:pt>
                <c:pt idx="6">
                  <c:v>嘉手納町</c:v>
                </c:pt>
                <c:pt idx="7">
                  <c:v>北中城村</c:v>
                </c:pt>
                <c:pt idx="8">
                  <c:v>うるま市</c:v>
                </c:pt>
                <c:pt idx="9">
                  <c:v>中城村</c:v>
                </c:pt>
                <c:pt idx="10">
                  <c:v>西原町</c:v>
                </c:pt>
                <c:pt idx="11">
                  <c:v>金武町</c:v>
                </c:pt>
                <c:pt idx="12">
                  <c:v>北谷町</c:v>
                </c:pt>
                <c:pt idx="13">
                  <c:v>糸満市</c:v>
                </c:pt>
                <c:pt idx="14">
                  <c:v>那覇市</c:v>
                </c:pt>
                <c:pt idx="15">
                  <c:v>伊是名村</c:v>
                </c:pt>
                <c:pt idx="16">
                  <c:v>沖縄市</c:v>
                </c:pt>
                <c:pt idx="17">
                  <c:v>豊見城市</c:v>
                </c:pt>
                <c:pt idx="18">
                  <c:v>石垣市</c:v>
                </c:pt>
                <c:pt idx="19">
                  <c:v>恩納村</c:v>
                </c:pt>
                <c:pt idx="20">
                  <c:v>今帰仁村</c:v>
                </c:pt>
                <c:pt idx="21">
                  <c:v>宜野座村</c:v>
                </c:pt>
                <c:pt idx="22">
                  <c:v>渡名喜村</c:v>
                </c:pt>
                <c:pt idx="23">
                  <c:v>浦添市</c:v>
                </c:pt>
                <c:pt idx="24">
                  <c:v>宮古島市</c:v>
                </c:pt>
                <c:pt idx="25">
                  <c:v>八重瀬町</c:v>
                </c:pt>
                <c:pt idx="26">
                  <c:v>与那原町</c:v>
                </c:pt>
                <c:pt idx="27">
                  <c:v>宜野湾市</c:v>
                </c:pt>
                <c:pt idx="28">
                  <c:v>竹富町</c:v>
                </c:pt>
                <c:pt idx="29">
                  <c:v>南城市</c:v>
                </c:pt>
                <c:pt idx="30">
                  <c:v>南風原町</c:v>
                </c:pt>
                <c:pt idx="31">
                  <c:v>与那国町</c:v>
                </c:pt>
                <c:pt idx="32">
                  <c:v>伊江村</c:v>
                </c:pt>
                <c:pt idx="33">
                  <c:v>本部町</c:v>
                </c:pt>
                <c:pt idx="34">
                  <c:v>東村</c:v>
                </c:pt>
                <c:pt idx="35">
                  <c:v>名護市</c:v>
                </c:pt>
                <c:pt idx="36">
                  <c:v>久米島町</c:v>
                </c:pt>
                <c:pt idx="37">
                  <c:v>多良間村</c:v>
                </c:pt>
                <c:pt idx="38">
                  <c:v>国頭村</c:v>
                </c:pt>
                <c:pt idx="39">
                  <c:v>大宜味村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割合!$G$99:$G$140</c:f>
              <c:numCache>
                <c:formatCode>0.0%</c:formatCode>
                <c:ptCount val="42"/>
                <c:pt idx="0">
                  <c:v>0.5</c:v>
                </c:pt>
                <c:pt idx="1">
                  <c:v>0.52</c:v>
                </c:pt>
                <c:pt idx="2">
                  <c:v>0.375</c:v>
                </c:pt>
                <c:pt idx="3">
                  <c:v>0.6</c:v>
                </c:pt>
                <c:pt idx="4">
                  <c:v>0.48</c:v>
                </c:pt>
                <c:pt idx="5">
                  <c:v>0.40899999999999997</c:v>
                </c:pt>
                <c:pt idx="6">
                  <c:v>0.41899999999999998</c:v>
                </c:pt>
                <c:pt idx="7">
                  <c:v>0.376</c:v>
                </c:pt>
                <c:pt idx="8">
                  <c:v>0.372</c:v>
                </c:pt>
                <c:pt idx="9">
                  <c:v>0.40400000000000003</c:v>
                </c:pt>
                <c:pt idx="10">
                  <c:v>0.35899999999999999</c:v>
                </c:pt>
                <c:pt idx="11">
                  <c:v>0.39500000000000002</c:v>
                </c:pt>
                <c:pt idx="12">
                  <c:v>0.40200000000000002</c:v>
                </c:pt>
                <c:pt idx="13">
                  <c:v>0.376</c:v>
                </c:pt>
                <c:pt idx="14">
                  <c:v>0.33900000000000002</c:v>
                </c:pt>
                <c:pt idx="15">
                  <c:v>0.316</c:v>
                </c:pt>
                <c:pt idx="16">
                  <c:v>0.36099999999999999</c:v>
                </c:pt>
                <c:pt idx="17">
                  <c:v>0.313</c:v>
                </c:pt>
                <c:pt idx="18">
                  <c:v>0.29899999999999999</c:v>
                </c:pt>
                <c:pt idx="19">
                  <c:v>0.313</c:v>
                </c:pt>
                <c:pt idx="20">
                  <c:v>0.309</c:v>
                </c:pt>
                <c:pt idx="21">
                  <c:v>0.41499999999999998</c:v>
                </c:pt>
                <c:pt idx="22">
                  <c:v>0.41699999999999998</c:v>
                </c:pt>
                <c:pt idx="23">
                  <c:v>0.316</c:v>
                </c:pt>
                <c:pt idx="24">
                  <c:v>0.34100000000000003</c:v>
                </c:pt>
                <c:pt idx="25">
                  <c:v>0.33900000000000002</c:v>
                </c:pt>
                <c:pt idx="26">
                  <c:v>0.37</c:v>
                </c:pt>
                <c:pt idx="27">
                  <c:v>0.27800000000000002</c:v>
                </c:pt>
                <c:pt idx="28">
                  <c:v>0.23899999999999999</c:v>
                </c:pt>
                <c:pt idx="29">
                  <c:v>0.27700000000000002</c:v>
                </c:pt>
                <c:pt idx="30">
                  <c:v>0.27400000000000002</c:v>
                </c:pt>
                <c:pt idx="31">
                  <c:v>0.29699999999999999</c:v>
                </c:pt>
                <c:pt idx="32">
                  <c:v>0.32700000000000001</c:v>
                </c:pt>
                <c:pt idx="33">
                  <c:v>0.26500000000000001</c:v>
                </c:pt>
                <c:pt idx="34">
                  <c:v>0.20699999999999999</c:v>
                </c:pt>
                <c:pt idx="35">
                  <c:v>0.255</c:v>
                </c:pt>
                <c:pt idx="36">
                  <c:v>0.22500000000000001</c:v>
                </c:pt>
                <c:pt idx="37">
                  <c:v>0.189</c:v>
                </c:pt>
                <c:pt idx="38">
                  <c:v>0.216</c:v>
                </c:pt>
                <c:pt idx="39">
                  <c:v>0.214</c:v>
                </c:pt>
                <c:pt idx="40">
                  <c:v>0.20499999999999999</c:v>
                </c:pt>
                <c:pt idx="41">
                  <c:v>0.33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7708256"/>
        <c:axId val="237708648"/>
      </c:barChart>
      <c:catAx>
        <c:axId val="2377082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7708648"/>
        <c:crosses val="autoZero"/>
        <c:auto val="1"/>
        <c:lblAlgn val="ctr"/>
        <c:lblOffset val="100"/>
        <c:noMultiLvlLbl val="0"/>
      </c:catAx>
      <c:valAx>
        <c:axId val="23770864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770825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収縮期血圧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割合!$J$98</c:f>
              <c:strCache>
                <c:ptCount val="1"/>
                <c:pt idx="0">
                  <c:v>保健指導
（130~139）</c:v>
                </c:pt>
              </c:strCache>
            </c:strRef>
          </c:tx>
          <c:invertIfNegative val="0"/>
          <c:cat>
            <c:strRef>
              <c:f>割合!$I$99:$I$140</c:f>
              <c:strCache>
                <c:ptCount val="42"/>
                <c:pt idx="0">
                  <c:v>嘉手納町</c:v>
                </c:pt>
                <c:pt idx="1">
                  <c:v>読谷村</c:v>
                </c:pt>
                <c:pt idx="2">
                  <c:v>渡嘉敷村</c:v>
                </c:pt>
                <c:pt idx="3">
                  <c:v>北大東村</c:v>
                </c:pt>
                <c:pt idx="4">
                  <c:v>那覇市</c:v>
                </c:pt>
                <c:pt idx="5">
                  <c:v>南風原町</c:v>
                </c:pt>
                <c:pt idx="6">
                  <c:v>糸満市</c:v>
                </c:pt>
                <c:pt idx="7">
                  <c:v>中城村</c:v>
                </c:pt>
                <c:pt idx="8">
                  <c:v>恩納村</c:v>
                </c:pt>
                <c:pt idx="9">
                  <c:v>うるま市</c:v>
                </c:pt>
                <c:pt idx="10">
                  <c:v>北中城村</c:v>
                </c:pt>
                <c:pt idx="11">
                  <c:v>南大東村</c:v>
                </c:pt>
                <c:pt idx="12">
                  <c:v>宜野湾市</c:v>
                </c:pt>
                <c:pt idx="13">
                  <c:v>沖縄市</c:v>
                </c:pt>
                <c:pt idx="14">
                  <c:v>宜野座村</c:v>
                </c:pt>
                <c:pt idx="15">
                  <c:v>宮古島市</c:v>
                </c:pt>
                <c:pt idx="16">
                  <c:v>石垣市</c:v>
                </c:pt>
                <c:pt idx="17">
                  <c:v>豊見城市</c:v>
                </c:pt>
                <c:pt idx="18">
                  <c:v>金武町</c:v>
                </c:pt>
                <c:pt idx="19">
                  <c:v>今帰仁村</c:v>
                </c:pt>
                <c:pt idx="20">
                  <c:v>西原町</c:v>
                </c:pt>
                <c:pt idx="21">
                  <c:v>八重瀬町</c:v>
                </c:pt>
                <c:pt idx="22">
                  <c:v>北谷町</c:v>
                </c:pt>
                <c:pt idx="23">
                  <c:v>粟国村</c:v>
                </c:pt>
                <c:pt idx="24">
                  <c:v>久米島町</c:v>
                </c:pt>
                <c:pt idx="25">
                  <c:v>座間味村</c:v>
                </c:pt>
                <c:pt idx="26">
                  <c:v>多良間村</c:v>
                </c:pt>
                <c:pt idx="27">
                  <c:v>竹富町</c:v>
                </c:pt>
                <c:pt idx="28">
                  <c:v>与那国町</c:v>
                </c:pt>
                <c:pt idx="29">
                  <c:v>浦添市</c:v>
                </c:pt>
                <c:pt idx="30">
                  <c:v>伊是名村</c:v>
                </c:pt>
                <c:pt idx="31">
                  <c:v>南城市</c:v>
                </c:pt>
                <c:pt idx="32">
                  <c:v>東村</c:v>
                </c:pt>
                <c:pt idx="33">
                  <c:v>本部町</c:v>
                </c:pt>
                <c:pt idx="34">
                  <c:v>伊江村</c:v>
                </c:pt>
                <c:pt idx="35">
                  <c:v>渡名喜村</c:v>
                </c:pt>
                <c:pt idx="36">
                  <c:v>与那原町</c:v>
                </c:pt>
                <c:pt idx="37">
                  <c:v>伊平屋村</c:v>
                </c:pt>
                <c:pt idx="38">
                  <c:v>大宜味村</c:v>
                </c:pt>
                <c:pt idx="39">
                  <c:v>名護市</c:v>
                </c:pt>
                <c:pt idx="40">
                  <c:v>国頭村</c:v>
                </c:pt>
                <c:pt idx="41">
                  <c:v>沖縄県</c:v>
                </c:pt>
              </c:strCache>
            </c:strRef>
          </c:cat>
          <c:val>
            <c:numRef>
              <c:f>割合!$J$99:$J$140</c:f>
              <c:numCache>
                <c:formatCode>0.0%</c:formatCode>
                <c:ptCount val="42"/>
                <c:pt idx="0">
                  <c:v>0.26500000000000001</c:v>
                </c:pt>
                <c:pt idx="1">
                  <c:v>0.22600000000000001</c:v>
                </c:pt>
                <c:pt idx="2">
                  <c:v>0.28899999999999998</c:v>
                </c:pt>
                <c:pt idx="3">
                  <c:v>0.35299999999999998</c:v>
                </c:pt>
                <c:pt idx="4">
                  <c:v>0.26700000000000002</c:v>
                </c:pt>
                <c:pt idx="5">
                  <c:v>0.28499999999999998</c:v>
                </c:pt>
                <c:pt idx="6">
                  <c:v>0.23200000000000001</c:v>
                </c:pt>
                <c:pt idx="7">
                  <c:v>0.253</c:v>
                </c:pt>
                <c:pt idx="8">
                  <c:v>0.27400000000000002</c:v>
                </c:pt>
                <c:pt idx="9">
                  <c:v>0.27300000000000002</c:v>
                </c:pt>
                <c:pt idx="10">
                  <c:v>0.245</c:v>
                </c:pt>
                <c:pt idx="11">
                  <c:v>0.182</c:v>
                </c:pt>
                <c:pt idx="12">
                  <c:v>0.27700000000000002</c:v>
                </c:pt>
                <c:pt idx="13">
                  <c:v>0.26</c:v>
                </c:pt>
                <c:pt idx="14">
                  <c:v>0.22500000000000001</c:v>
                </c:pt>
                <c:pt idx="15">
                  <c:v>0.27300000000000002</c:v>
                </c:pt>
                <c:pt idx="16">
                  <c:v>0.29399999999999998</c:v>
                </c:pt>
                <c:pt idx="17">
                  <c:v>0.27800000000000002</c:v>
                </c:pt>
                <c:pt idx="18">
                  <c:v>0.24199999999999999</c:v>
                </c:pt>
                <c:pt idx="19">
                  <c:v>0.25</c:v>
                </c:pt>
                <c:pt idx="20">
                  <c:v>0.23899999999999999</c:v>
                </c:pt>
                <c:pt idx="21">
                  <c:v>0.249</c:v>
                </c:pt>
                <c:pt idx="22">
                  <c:v>0.20899999999999999</c:v>
                </c:pt>
                <c:pt idx="23">
                  <c:v>0.158</c:v>
                </c:pt>
                <c:pt idx="24">
                  <c:v>0.251</c:v>
                </c:pt>
                <c:pt idx="25">
                  <c:v>0.3</c:v>
                </c:pt>
                <c:pt idx="26">
                  <c:v>0.14000000000000001</c:v>
                </c:pt>
                <c:pt idx="27">
                  <c:v>0.32900000000000001</c:v>
                </c:pt>
                <c:pt idx="28">
                  <c:v>0.28299999999999997</c:v>
                </c:pt>
                <c:pt idx="29">
                  <c:v>0.23499999999999999</c:v>
                </c:pt>
                <c:pt idx="30">
                  <c:v>0.17499999999999999</c:v>
                </c:pt>
                <c:pt idx="31">
                  <c:v>0.255</c:v>
                </c:pt>
                <c:pt idx="32">
                  <c:v>0.19400000000000001</c:v>
                </c:pt>
                <c:pt idx="33">
                  <c:v>0.21199999999999999</c:v>
                </c:pt>
                <c:pt idx="34">
                  <c:v>0.25600000000000001</c:v>
                </c:pt>
                <c:pt idx="35">
                  <c:v>0.32</c:v>
                </c:pt>
                <c:pt idx="36">
                  <c:v>0.23799999999999999</c:v>
                </c:pt>
                <c:pt idx="37">
                  <c:v>0.186</c:v>
                </c:pt>
                <c:pt idx="38">
                  <c:v>0.14599999999999999</c:v>
                </c:pt>
                <c:pt idx="39">
                  <c:v>0.17399999999999999</c:v>
                </c:pt>
                <c:pt idx="40">
                  <c:v>0.126</c:v>
                </c:pt>
                <c:pt idx="41">
                  <c:v>0.251</c:v>
                </c:pt>
              </c:numCache>
            </c:numRef>
          </c:val>
        </c:ser>
        <c:ser>
          <c:idx val="1"/>
          <c:order val="1"/>
          <c:tx>
            <c:strRef>
              <c:f>割合!$K$98</c:f>
              <c:strCache>
                <c:ptCount val="1"/>
                <c:pt idx="0">
                  <c:v>受診勧奨
（140~）</c:v>
                </c:pt>
              </c:strCache>
            </c:strRef>
          </c:tx>
          <c:invertIfNegative val="0"/>
          <c:cat>
            <c:strRef>
              <c:f>割合!$I$99:$I$140</c:f>
              <c:strCache>
                <c:ptCount val="42"/>
                <c:pt idx="0">
                  <c:v>嘉手納町</c:v>
                </c:pt>
                <c:pt idx="1">
                  <c:v>読谷村</c:v>
                </c:pt>
                <c:pt idx="2">
                  <c:v>渡嘉敷村</c:v>
                </c:pt>
                <c:pt idx="3">
                  <c:v>北大東村</c:v>
                </c:pt>
                <c:pt idx="4">
                  <c:v>那覇市</c:v>
                </c:pt>
                <c:pt idx="5">
                  <c:v>南風原町</c:v>
                </c:pt>
                <c:pt idx="6">
                  <c:v>糸満市</c:v>
                </c:pt>
                <c:pt idx="7">
                  <c:v>中城村</c:v>
                </c:pt>
                <c:pt idx="8">
                  <c:v>恩納村</c:v>
                </c:pt>
                <c:pt idx="9">
                  <c:v>うるま市</c:v>
                </c:pt>
                <c:pt idx="10">
                  <c:v>北中城村</c:v>
                </c:pt>
                <c:pt idx="11">
                  <c:v>南大東村</c:v>
                </c:pt>
                <c:pt idx="12">
                  <c:v>宜野湾市</c:v>
                </c:pt>
                <c:pt idx="13">
                  <c:v>沖縄市</c:v>
                </c:pt>
                <c:pt idx="14">
                  <c:v>宜野座村</c:v>
                </c:pt>
                <c:pt idx="15">
                  <c:v>宮古島市</c:v>
                </c:pt>
                <c:pt idx="16">
                  <c:v>石垣市</c:v>
                </c:pt>
                <c:pt idx="17">
                  <c:v>豊見城市</c:v>
                </c:pt>
                <c:pt idx="18">
                  <c:v>金武町</c:v>
                </c:pt>
                <c:pt idx="19">
                  <c:v>今帰仁村</c:v>
                </c:pt>
                <c:pt idx="20">
                  <c:v>西原町</c:v>
                </c:pt>
                <c:pt idx="21">
                  <c:v>八重瀬町</c:v>
                </c:pt>
                <c:pt idx="22">
                  <c:v>北谷町</c:v>
                </c:pt>
                <c:pt idx="23">
                  <c:v>粟国村</c:v>
                </c:pt>
                <c:pt idx="24">
                  <c:v>久米島町</c:v>
                </c:pt>
                <c:pt idx="25">
                  <c:v>座間味村</c:v>
                </c:pt>
                <c:pt idx="26">
                  <c:v>多良間村</c:v>
                </c:pt>
                <c:pt idx="27">
                  <c:v>竹富町</c:v>
                </c:pt>
                <c:pt idx="28">
                  <c:v>与那国町</c:v>
                </c:pt>
                <c:pt idx="29">
                  <c:v>浦添市</c:v>
                </c:pt>
                <c:pt idx="30">
                  <c:v>伊是名村</c:v>
                </c:pt>
                <c:pt idx="31">
                  <c:v>南城市</c:v>
                </c:pt>
                <c:pt idx="32">
                  <c:v>東村</c:v>
                </c:pt>
                <c:pt idx="33">
                  <c:v>本部町</c:v>
                </c:pt>
                <c:pt idx="34">
                  <c:v>伊江村</c:v>
                </c:pt>
                <c:pt idx="35">
                  <c:v>渡名喜村</c:v>
                </c:pt>
                <c:pt idx="36">
                  <c:v>与那原町</c:v>
                </c:pt>
                <c:pt idx="37">
                  <c:v>伊平屋村</c:v>
                </c:pt>
                <c:pt idx="38">
                  <c:v>大宜味村</c:v>
                </c:pt>
                <c:pt idx="39">
                  <c:v>名護市</c:v>
                </c:pt>
                <c:pt idx="40">
                  <c:v>国頭村</c:v>
                </c:pt>
                <c:pt idx="41">
                  <c:v>沖縄県</c:v>
                </c:pt>
              </c:strCache>
            </c:strRef>
          </c:cat>
          <c:val>
            <c:numRef>
              <c:f>割合!$K$99:$K$140</c:f>
              <c:numCache>
                <c:formatCode>0.0%</c:formatCode>
                <c:ptCount val="42"/>
                <c:pt idx="0">
                  <c:v>0.40400000000000003</c:v>
                </c:pt>
                <c:pt idx="1">
                  <c:v>0.435</c:v>
                </c:pt>
                <c:pt idx="2">
                  <c:v>0.36799999999999999</c:v>
                </c:pt>
                <c:pt idx="3">
                  <c:v>0.29399999999999998</c:v>
                </c:pt>
                <c:pt idx="4">
                  <c:v>0.378</c:v>
                </c:pt>
                <c:pt idx="5">
                  <c:v>0.35799999999999998</c:v>
                </c:pt>
                <c:pt idx="6">
                  <c:v>0.41</c:v>
                </c:pt>
                <c:pt idx="7">
                  <c:v>0.38700000000000001</c:v>
                </c:pt>
                <c:pt idx="8">
                  <c:v>0.36499999999999999</c:v>
                </c:pt>
                <c:pt idx="9">
                  <c:v>0.36099999999999999</c:v>
                </c:pt>
                <c:pt idx="10">
                  <c:v>0.374</c:v>
                </c:pt>
                <c:pt idx="11">
                  <c:v>0.436</c:v>
                </c:pt>
                <c:pt idx="12">
                  <c:v>0.34</c:v>
                </c:pt>
                <c:pt idx="13">
                  <c:v>0.35299999999999998</c:v>
                </c:pt>
                <c:pt idx="14">
                  <c:v>0.38800000000000001</c:v>
                </c:pt>
                <c:pt idx="15">
                  <c:v>0.33600000000000002</c:v>
                </c:pt>
                <c:pt idx="16">
                  <c:v>0.312</c:v>
                </c:pt>
                <c:pt idx="17">
                  <c:v>0.32800000000000001</c:v>
                </c:pt>
                <c:pt idx="18">
                  <c:v>0.35699999999999998</c:v>
                </c:pt>
                <c:pt idx="19">
                  <c:v>0.34799999999999998</c:v>
                </c:pt>
                <c:pt idx="20">
                  <c:v>0.35599999999999998</c:v>
                </c:pt>
                <c:pt idx="21">
                  <c:v>0.34499999999999997</c:v>
                </c:pt>
                <c:pt idx="22">
                  <c:v>0.376</c:v>
                </c:pt>
                <c:pt idx="23">
                  <c:v>0.42099999999999999</c:v>
                </c:pt>
                <c:pt idx="24">
                  <c:v>0.32800000000000001</c:v>
                </c:pt>
                <c:pt idx="25">
                  <c:v>0.27500000000000002</c:v>
                </c:pt>
                <c:pt idx="26">
                  <c:v>0.42099999999999999</c:v>
                </c:pt>
                <c:pt idx="27">
                  <c:v>0.23200000000000001</c:v>
                </c:pt>
                <c:pt idx="28">
                  <c:v>0.26100000000000001</c:v>
                </c:pt>
                <c:pt idx="29">
                  <c:v>0.30399999999999999</c:v>
                </c:pt>
                <c:pt idx="30">
                  <c:v>0.35</c:v>
                </c:pt>
                <c:pt idx="31">
                  <c:v>0.26800000000000002</c:v>
                </c:pt>
                <c:pt idx="32">
                  <c:v>0.311</c:v>
                </c:pt>
                <c:pt idx="33">
                  <c:v>0.29199999999999998</c:v>
                </c:pt>
                <c:pt idx="34">
                  <c:v>0.248</c:v>
                </c:pt>
                <c:pt idx="35">
                  <c:v>0.16</c:v>
                </c:pt>
                <c:pt idx="36">
                  <c:v>0.23200000000000001</c:v>
                </c:pt>
                <c:pt idx="37">
                  <c:v>0.27100000000000002</c:v>
                </c:pt>
                <c:pt idx="38">
                  <c:v>0.26500000000000001</c:v>
                </c:pt>
                <c:pt idx="39">
                  <c:v>0.223</c:v>
                </c:pt>
                <c:pt idx="40">
                  <c:v>0.186</c:v>
                </c:pt>
                <c:pt idx="41">
                  <c:v>0.34200000000000003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7709432"/>
        <c:axId val="237709824"/>
      </c:barChart>
      <c:catAx>
        <c:axId val="2377094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7709824"/>
        <c:crosses val="autoZero"/>
        <c:auto val="1"/>
        <c:lblAlgn val="ctr"/>
        <c:lblOffset val="100"/>
        <c:noMultiLvlLbl val="0"/>
      </c:catAx>
      <c:valAx>
        <c:axId val="23770982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770943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拡張期血圧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割合!$B$147</c:f>
              <c:strCache>
                <c:ptCount val="1"/>
                <c:pt idx="0">
                  <c:v>保健指導
（85~89）</c:v>
                </c:pt>
              </c:strCache>
            </c:strRef>
          </c:tx>
          <c:invertIfNegative val="0"/>
          <c:cat>
            <c:strRef>
              <c:f>割合!$A$148:$A$189</c:f>
              <c:strCache>
                <c:ptCount val="42"/>
                <c:pt idx="0">
                  <c:v>北大東村</c:v>
                </c:pt>
                <c:pt idx="1">
                  <c:v>金武町</c:v>
                </c:pt>
                <c:pt idx="2">
                  <c:v>宜野座村</c:v>
                </c:pt>
                <c:pt idx="3">
                  <c:v>伊是名村</c:v>
                </c:pt>
                <c:pt idx="4">
                  <c:v>読谷村</c:v>
                </c:pt>
                <c:pt idx="5">
                  <c:v>糸満市</c:v>
                </c:pt>
                <c:pt idx="6">
                  <c:v>西原町</c:v>
                </c:pt>
                <c:pt idx="7">
                  <c:v>豊見城市</c:v>
                </c:pt>
                <c:pt idx="8">
                  <c:v>南大東村</c:v>
                </c:pt>
                <c:pt idx="9">
                  <c:v>那覇市</c:v>
                </c:pt>
                <c:pt idx="10">
                  <c:v>宜野湾市</c:v>
                </c:pt>
                <c:pt idx="11">
                  <c:v>渡名喜村</c:v>
                </c:pt>
                <c:pt idx="12">
                  <c:v>八重瀬町</c:v>
                </c:pt>
                <c:pt idx="13">
                  <c:v>嘉手納町</c:v>
                </c:pt>
                <c:pt idx="14">
                  <c:v>今帰仁村</c:v>
                </c:pt>
                <c:pt idx="15">
                  <c:v>南風原町</c:v>
                </c:pt>
                <c:pt idx="16">
                  <c:v>本部町</c:v>
                </c:pt>
                <c:pt idx="17">
                  <c:v>伊江村</c:v>
                </c:pt>
                <c:pt idx="18">
                  <c:v>浦添市</c:v>
                </c:pt>
                <c:pt idx="19">
                  <c:v>名護市</c:v>
                </c:pt>
                <c:pt idx="20">
                  <c:v>沖縄市</c:v>
                </c:pt>
                <c:pt idx="21">
                  <c:v>久米島町</c:v>
                </c:pt>
                <c:pt idx="22">
                  <c:v>恩納村</c:v>
                </c:pt>
                <c:pt idx="23">
                  <c:v>宮古島市</c:v>
                </c:pt>
                <c:pt idx="24">
                  <c:v>うるま市</c:v>
                </c:pt>
                <c:pt idx="25">
                  <c:v>伊平屋村</c:v>
                </c:pt>
                <c:pt idx="26">
                  <c:v>国頭村</c:v>
                </c:pt>
                <c:pt idx="27">
                  <c:v>石垣市</c:v>
                </c:pt>
                <c:pt idx="28">
                  <c:v>中城村</c:v>
                </c:pt>
                <c:pt idx="29">
                  <c:v>北谷町</c:v>
                </c:pt>
                <c:pt idx="30">
                  <c:v>南城市</c:v>
                </c:pt>
                <c:pt idx="31">
                  <c:v>与那国町</c:v>
                </c:pt>
                <c:pt idx="32">
                  <c:v>与那原町</c:v>
                </c:pt>
                <c:pt idx="33">
                  <c:v>北中城村</c:v>
                </c:pt>
                <c:pt idx="34">
                  <c:v>多良間村</c:v>
                </c:pt>
                <c:pt idx="35">
                  <c:v>竹富町</c:v>
                </c:pt>
                <c:pt idx="36">
                  <c:v>東村</c:v>
                </c:pt>
                <c:pt idx="37">
                  <c:v>粟国村</c:v>
                </c:pt>
                <c:pt idx="38">
                  <c:v>渡嘉敷村</c:v>
                </c:pt>
                <c:pt idx="39">
                  <c:v>大宜味村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割合!$B$148:$B$189</c:f>
              <c:numCache>
                <c:formatCode>0.0%</c:formatCode>
                <c:ptCount val="42"/>
                <c:pt idx="0">
                  <c:v>0.111</c:v>
                </c:pt>
                <c:pt idx="1">
                  <c:v>6.4000000000000001E-2</c:v>
                </c:pt>
                <c:pt idx="2">
                  <c:v>4.2999999999999997E-2</c:v>
                </c:pt>
                <c:pt idx="3">
                  <c:v>8.5000000000000006E-2</c:v>
                </c:pt>
                <c:pt idx="4">
                  <c:v>4.3999999999999997E-2</c:v>
                </c:pt>
                <c:pt idx="5">
                  <c:v>6.5000000000000002E-2</c:v>
                </c:pt>
                <c:pt idx="6">
                  <c:v>4.5999999999999999E-2</c:v>
                </c:pt>
                <c:pt idx="7">
                  <c:v>5.2999999999999999E-2</c:v>
                </c:pt>
                <c:pt idx="8">
                  <c:v>4.8000000000000001E-2</c:v>
                </c:pt>
                <c:pt idx="9">
                  <c:v>5.2999999999999999E-2</c:v>
                </c:pt>
                <c:pt idx="10">
                  <c:v>5.8999999999999997E-2</c:v>
                </c:pt>
                <c:pt idx="11">
                  <c:v>8.1000000000000003E-2</c:v>
                </c:pt>
                <c:pt idx="12">
                  <c:v>4.2000000000000003E-2</c:v>
                </c:pt>
                <c:pt idx="13">
                  <c:v>0.08</c:v>
                </c:pt>
                <c:pt idx="14">
                  <c:v>5.0999999999999997E-2</c:v>
                </c:pt>
                <c:pt idx="15">
                  <c:v>3.9E-2</c:v>
                </c:pt>
                <c:pt idx="16">
                  <c:v>3.9E-2</c:v>
                </c:pt>
                <c:pt idx="17">
                  <c:v>3.7999999999999999E-2</c:v>
                </c:pt>
                <c:pt idx="18">
                  <c:v>4.8000000000000001E-2</c:v>
                </c:pt>
                <c:pt idx="19">
                  <c:v>4.2999999999999997E-2</c:v>
                </c:pt>
                <c:pt idx="20">
                  <c:v>5.2999999999999999E-2</c:v>
                </c:pt>
                <c:pt idx="21">
                  <c:v>3.9E-2</c:v>
                </c:pt>
                <c:pt idx="22">
                  <c:v>3.6999999999999998E-2</c:v>
                </c:pt>
                <c:pt idx="23">
                  <c:v>3.4000000000000002E-2</c:v>
                </c:pt>
                <c:pt idx="24">
                  <c:v>4.2999999999999997E-2</c:v>
                </c:pt>
                <c:pt idx="25">
                  <c:v>3.9E-2</c:v>
                </c:pt>
                <c:pt idx="26">
                  <c:v>3.6999999999999998E-2</c:v>
                </c:pt>
                <c:pt idx="27">
                  <c:v>2.1999999999999999E-2</c:v>
                </c:pt>
                <c:pt idx="28">
                  <c:v>3.2000000000000001E-2</c:v>
                </c:pt>
                <c:pt idx="29">
                  <c:v>2.9000000000000001E-2</c:v>
                </c:pt>
                <c:pt idx="30">
                  <c:v>2.3E-2</c:v>
                </c:pt>
                <c:pt idx="31">
                  <c:v>2.4E-2</c:v>
                </c:pt>
                <c:pt idx="32">
                  <c:v>2.8000000000000001E-2</c:v>
                </c:pt>
                <c:pt idx="33">
                  <c:v>3.1E-2</c:v>
                </c:pt>
                <c:pt idx="34">
                  <c:v>3.2000000000000001E-2</c:v>
                </c:pt>
                <c:pt idx="35">
                  <c:v>2.8000000000000001E-2</c:v>
                </c:pt>
                <c:pt idx="36">
                  <c:v>2.7E-2</c:v>
                </c:pt>
                <c:pt idx="37">
                  <c:v>3.2000000000000001E-2</c:v>
                </c:pt>
                <c:pt idx="38">
                  <c:v>1.9E-2</c:v>
                </c:pt>
                <c:pt idx="39">
                  <c:v>2.5999999999999999E-2</c:v>
                </c:pt>
                <c:pt idx="40">
                  <c:v>1.4E-2</c:v>
                </c:pt>
                <c:pt idx="41">
                  <c:v>4.4999999999999998E-2</c:v>
                </c:pt>
              </c:numCache>
            </c:numRef>
          </c:val>
        </c:ser>
        <c:ser>
          <c:idx val="1"/>
          <c:order val="1"/>
          <c:tx>
            <c:strRef>
              <c:f>割合!$C$147</c:f>
              <c:strCache>
                <c:ptCount val="1"/>
                <c:pt idx="0">
                  <c:v>受診勧奨
（90~）</c:v>
                </c:pt>
              </c:strCache>
            </c:strRef>
          </c:tx>
          <c:invertIfNegative val="0"/>
          <c:cat>
            <c:strRef>
              <c:f>割合!$A$148:$A$189</c:f>
              <c:strCache>
                <c:ptCount val="42"/>
                <c:pt idx="0">
                  <c:v>北大東村</c:v>
                </c:pt>
                <c:pt idx="1">
                  <c:v>金武町</c:v>
                </c:pt>
                <c:pt idx="2">
                  <c:v>宜野座村</c:v>
                </c:pt>
                <c:pt idx="3">
                  <c:v>伊是名村</c:v>
                </c:pt>
                <c:pt idx="4">
                  <c:v>読谷村</c:v>
                </c:pt>
                <c:pt idx="5">
                  <c:v>糸満市</c:v>
                </c:pt>
                <c:pt idx="6">
                  <c:v>西原町</c:v>
                </c:pt>
                <c:pt idx="7">
                  <c:v>豊見城市</c:v>
                </c:pt>
                <c:pt idx="8">
                  <c:v>南大東村</c:v>
                </c:pt>
                <c:pt idx="9">
                  <c:v>那覇市</c:v>
                </c:pt>
                <c:pt idx="10">
                  <c:v>宜野湾市</c:v>
                </c:pt>
                <c:pt idx="11">
                  <c:v>渡名喜村</c:v>
                </c:pt>
                <c:pt idx="12">
                  <c:v>八重瀬町</c:v>
                </c:pt>
                <c:pt idx="13">
                  <c:v>嘉手納町</c:v>
                </c:pt>
                <c:pt idx="14">
                  <c:v>今帰仁村</c:v>
                </c:pt>
                <c:pt idx="15">
                  <c:v>南風原町</c:v>
                </c:pt>
                <c:pt idx="16">
                  <c:v>本部町</c:v>
                </c:pt>
                <c:pt idx="17">
                  <c:v>伊江村</c:v>
                </c:pt>
                <c:pt idx="18">
                  <c:v>浦添市</c:v>
                </c:pt>
                <c:pt idx="19">
                  <c:v>名護市</c:v>
                </c:pt>
                <c:pt idx="20">
                  <c:v>沖縄市</c:v>
                </c:pt>
                <c:pt idx="21">
                  <c:v>久米島町</c:v>
                </c:pt>
                <c:pt idx="22">
                  <c:v>恩納村</c:v>
                </c:pt>
                <c:pt idx="23">
                  <c:v>宮古島市</c:v>
                </c:pt>
                <c:pt idx="24">
                  <c:v>うるま市</c:v>
                </c:pt>
                <c:pt idx="25">
                  <c:v>伊平屋村</c:v>
                </c:pt>
                <c:pt idx="26">
                  <c:v>国頭村</c:v>
                </c:pt>
                <c:pt idx="27">
                  <c:v>石垣市</c:v>
                </c:pt>
                <c:pt idx="28">
                  <c:v>中城村</c:v>
                </c:pt>
                <c:pt idx="29">
                  <c:v>北谷町</c:v>
                </c:pt>
                <c:pt idx="30">
                  <c:v>南城市</c:v>
                </c:pt>
                <c:pt idx="31">
                  <c:v>与那国町</c:v>
                </c:pt>
                <c:pt idx="32">
                  <c:v>与那原町</c:v>
                </c:pt>
                <c:pt idx="33">
                  <c:v>北中城村</c:v>
                </c:pt>
                <c:pt idx="34">
                  <c:v>多良間村</c:v>
                </c:pt>
                <c:pt idx="35">
                  <c:v>竹富町</c:v>
                </c:pt>
                <c:pt idx="36">
                  <c:v>東村</c:v>
                </c:pt>
                <c:pt idx="37">
                  <c:v>粟国村</c:v>
                </c:pt>
                <c:pt idx="38">
                  <c:v>渡嘉敷村</c:v>
                </c:pt>
                <c:pt idx="39">
                  <c:v>大宜味村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割合!$C$148:$C$189</c:f>
              <c:numCache>
                <c:formatCode>0.0%</c:formatCode>
                <c:ptCount val="42"/>
                <c:pt idx="0">
                  <c:v>3.6999999999999998E-2</c:v>
                </c:pt>
                <c:pt idx="1">
                  <c:v>0.08</c:v>
                </c:pt>
                <c:pt idx="2">
                  <c:v>8.5000000000000006E-2</c:v>
                </c:pt>
                <c:pt idx="3">
                  <c:v>4.2000000000000003E-2</c:v>
                </c:pt>
                <c:pt idx="4">
                  <c:v>0.08</c:v>
                </c:pt>
                <c:pt idx="5">
                  <c:v>5.7000000000000002E-2</c:v>
                </c:pt>
                <c:pt idx="6">
                  <c:v>7.3999999999999996E-2</c:v>
                </c:pt>
                <c:pt idx="7">
                  <c:v>6.7000000000000004E-2</c:v>
                </c:pt>
                <c:pt idx="8">
                  <c:v>6.7000000000000004E-2</c:v>
                </c:pt>
                <c:pt idx="9">
                  <c:v>5.6000000000000001E-2</c:v>
                </c:pt>
                <c:pt idx="10">
                  <c:v>0.05</c:v>
                </c:pt>
                <c:pt idx="11">
                  <c:v>2.7E-2</c:v>
                </c:pt>
                <c:pt idx="12">
                  <c:v>6.5000000000000002E-2</c:v>
                </c:pt>
                <c:pt idx="13">
                  <c:v>2.5000000000000001E-2</c:v>
                </c:pt>
                <c:pt idx="14">
                  <c:v>5.0999999999999997E-2</c:v>
                </c:pt>
                <c:pt idx="15">
                  <c:v>5.6000000000000001E-2</c:v>
                </c:pt>
                <c:pt idx="16">
                  <c:v>5.0999999999999997E-2</c:v>
                </c:pt>
                <c:pt idx="17">
                  <c:v>4.5999999999999999E-2</c:v>
                </c:pt>
                <c:pt idx="18">
                  <c:v>3.5999999999999997E-2</c:v>
                </c:pt>
                <c:pt idx="19">
                  <c:v>0.04</c:v>
                </c:pt>
                <c:pt idx="20">
                  <c:v>2.8000000000000001E-2</c:v>
                </c:pt>
                <c:pt idx="21">
                  <c:v>3.9E-2</c:v>
                </c:pt>
                <c:pt idx="22">
                  <c:v>3.9E-2</c:v>
                </c:pt>
                <c:pt idx="23">
                  <c:v>3.9E-2</c:v>
                </c:pt>
                <c:pt idx="24">
                  <c:v>2.7E-2</c:v>
                </c:pt>
                <c:pt idx="25">
                  <c:v>2.9000000000000001E-2</c:v>
                </c:pt>
                <c:pt idx="26">
                  <c:v>2.9000000000000001E-2</c:v>
                </c:pt>
                <c:pt idx="27">
                  <c:v>4.2000000000000003E-2</c:v>
                </c:pt>
                <c:pt idx="28">
                  <c:v>3.2000000000000001E-2</c:v>
                </c:pt>
                <c:pt idx="29">
                  <c:v>3.4000000000000002E-2</c:v>
                </c:pt>
                <c:pt idx="30">
                  <c:v>0.04</c:v>
                </c:pt>
                <c:pt idx="31">
                  <c:v>3.5999999999999997E-2</c:v>
                </c:pt>
                <c:pt idx="32">
                  <c:v>3.2000000000000001E-2</c:v>
                </c:pt>
                <c:pt idx="33">
                  <c:v>2.7E-2</c:v>
                </c:pt>
                <c:pt idx="34">
                  <c:v>2.1000000000000001E-2</c:v>
                </c:pt>
                <c:pt idx="35">
                  <c:v>2.5000000000000001E-2</c:v>
                </c:pt>
                <c:pt idx="36">
                  <c:v>2.1999999999999999E-2</c:v>
                </c:pt>
                <c:pt idx="37">
                  <c:v>1.6E-2</c:v>
                </c:pt>
                <c:pt idx="38">
                  <c:v>1.9E-2</c:v>
                </c:pt>
                <c:pt idx="39">
                  <c:v>0.01</c:v>
                </c:pt>
                <c:pt idx="40">
                  <c:v>0</c:v>
                </c:pt>
                <c:pt idx="41">
                  <c:v>4.5999999999999999E-2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7711000"/>
        <c:axId val="237710608"/>
      </c:barChart>
      <c:catAx>
        <c:axId val="23771100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7710608"/>
        <c:crosses val="autoZero"/>
        <c:auto val="1"/>
        <c:lblAlgn val="ctr"/>
        <c:lblOffset val="100"/>
        <c:noMultiLvlLbl val="0"/>
      </c:catAx>
      <c:valAx>
        <c:axId val="23771060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771100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拡張期血圧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割合!$F$147</c:f>
              <c:strCache>
                <c:ptCount val="1"/>
                <c:pt idx="0">
                  <c:v>保健指導
（85~89）</c:v>
                </c:pt>
              </c:strCache>
            </c:strRef>
          </c:tx>
          <c:invertIfNegative val="0"/>
          <c:cat>
            <c:strRef>
              <c:f>割合!$E$148:$E$189</c:f>
              <c:strCache>
                <c:ptCount val="42"/>
                <c:pt idx="0">
                  <c:v>北大東村</c:v>
                </c:pt>
                <c:pt idx="1">
                  <c:v>渡名喜村</c:v>
                </c:pt>
                <c:pt idx="2">
                  <c:v>金武町</c:v>
                </c:pt>
                <c:pt idx="3">
                  <c:v>糸満市</c:v>
                </c:pt>
                <c:pt idx="4">
                  <c:v>宜野座村</c:v>
                </c:pt>
                <c:pt idx="5">
                  <c:v>八重瀬町</c:v>
                </c:pt>
                <c:pt idx="6">
                  <c:v>読谷村</c:v>
                </c:pt>
                <c:pt idx="7">
                  <c:v>豊見城市</c:v>
                </c:pt>
                <c:pt idx="8">
                  <c:v>西原町</c:v>
                </c:pt>
                <c:pt idx="9">
                  <c:v>伊是名村</c:v>
                </c:pt>
                <c:pt idx="10">
                  <c:v>那覇市</c:v>
                </c:pt>
                <c:pt idx="11">
                  <c:v>与那原町</c:v>
                </c:pt>
                <c:pt idx="12">
                  <c:v>宜野湾市</c:v>
                </c:pt>
                <c:pt idx="13">
                  <c:v>南大東村</c:v>
                </c:pt>
                <c:pt idx="14">
                  <c:v>嘉手納町</c:v>
                </c:pt>
                <c:pt idx="15">
                  <c:v>今帰仁村</c:v>
                </c:pt>
                <c:pt idx="16">
                  <c:v>名護市</c:v>
                </c:pt>
                <c:pt idx="17">
                  <c:v>恩納村</c:v>
                </c:pt>
                <c:pt idx="18">
                  <c:v>浦添市</c:v>
                </c:pt>
                <c:pt idx="19">
                  <c:v>多良間村</c:v>
                </c:pt>
                <c:pt idx="20">
                  <c:v>宮古島市</c:v>
                </c:pt>
                <c:pt idx="21">
                  <c:v>沖縄市</c:v>
                </c:pt>
                <c:pt idx="22">
                  <c:v>本部町</c:v>
                </c:pt>
                <c:pt idx="23">
                  <c:v>北谷町</c:v>
                </c:pt>
                <c:pt idx="24">
                  <c:v>国頭村</c:v>
                </c:pt>
                <c:pt idx="25">
                  <c:v>中城村</c:v>
                </c:pt>
                <c:pt idx="26">
                  <c:v>うるま市</c:v>
                </c:pt>
                <c:pt idx="27">
                  <c:v>南城市</c:v>
                </c:pt>
                <c:pt idx="28">
                  <c:v>伊平屋村</c:v>
                </c:pt>
                <c:pt idx="29">
                  <c:v>北中城村</c:v>
                </c:pt>
                <c:pt idx="30">
                  <c:v>伊江村</c:v>
                </c:pt>
                <c:pt idx="31">
                  <c:v>久米島町</c:v>
                </c:pt>
                <c:pt idx="32">
                  <c:v>渡嘉敷村</c:v>
                </c:pt>
                <c:pt idx="33">
                  <c:v>南風原町</c:v>
                </c:pt>
                <c:pt idx="34">
                  <c:v>石垣市</c:v>
                </c:pt>
                <c:pt idx="35">
                  <c:v>与那国町</c:v>
                </c:pt>
                <c:pt idx="36">
                  <c:v>竹富町</c:v>
                </c:pt>
                <c:pt idx="37">
                  <c:v>粟国村</c:v>
                </c:pt>
                <c:pt idx="38">
                  <c:v>大宜味村</c:v>
                </c:pt>
                <c:pt idx="39">
                  <c:v>座間味村</c:v>
                </c:pt>
                <c:pt idx="40">
                  <c:v>東村</c:v>
                </c:pt>
                <c:pt idx="41">
                  <c:v>沖縄県</c:v>
                </c:pt>
              </c:strCache>
            </c:strRef>
          </c:cat>
          <c:val>
            <c:numRef>
              <c:f>割合!$F$148:$F$189</c:f>
              <c:numCache>
                <c:formatCode>0.0%</c:formatCode>
                <c:ptCount val="42"/>
                <c:pt idx="0">
                  <c:v>0.1</c:v>
                </c:pt>
                <c:pt idx="1">
                  <c:v>0.16700000000000001</c:v>
                </c:pt>
                <c:pt idx="2">
                  <c:v>7.3999999999999996E-2</c:v>
                </c:pt>
                <c:pt idx="3">
                  <c:v>6.8000000000000005E-2</c:v>
                </c:pt>
                <c:pt idx="4">
                  <c:v>4.9000000000000002E-2</c:v>
                </c:pt>
                <c:pt idx="5">
                  <c:v>5.0999999999999997E-2</c:v>
                </c:pt>
                <c:pt idx="6">
                  <c:v>6.2E-2</c:v>
                </c:pt>
                <c:pt idx="7">
                  <c:v>6.3E-2</c:v>
                </c:pt>
                <c:pt idx="8">
                  <c:v>5.5E-2</c:v>
                </c:pt>
                <c:pt idx="9">
                  <c:v>7.9000000000000001E-2</c:v>
                </c:pt>
                <c:pt idx="10">
                  <c:v>5.6000000000000001E-2</c:v>
                </c:pt>
                <c:pt idx="11">
                  <c:v>5.8999999999999997E-2</c:v>
                </c:pt>
                <c:pt idx="12">
                  <c:v>6.0999999999999999E-2</c:v>
                </c:pt>
                <c:pt idx="13">
                  <c:v>0.04</c:v>
                </c:pt>
                <c:pt idx="14">
                  <c:v>6.6000000000000003E-2</c:v>
                </c:pt>
                <c:pt idx="15">
                  <c:v>5.5E-2</c:v>
                </c:pt>
                <c:pt idx="16">
                  <c:v>4.3999999999999997E-2</c:v>
                </c:pt>
                <c:pt idx="17">
                  <c:v>4.8000000000000001E-2</c:v>
                </c:pt>
                <c:pt idx="18">
                  <c:v>4.7E-2</c:v>
                </c:pt>
                <c:pt idx="19">
                  <c:v>5.3999999999999999E-2</c:v>
                </c:pt>
                <c:pt idx="20">
                  <c:v>3.5000000000000003E-2</c:v>
                </c:pt>
                <c:pt idx="21">
                  <c:v>5.7000000000000002E-2</c:v>
                </c:pt>
                <c:pt idx="22">
                  <c:v>4.5999999999999999E-2</c:v>
                </c:pt>
                <c:pt idx="23">
                  <c:v>3.7999999999999999E-2</c:v>
                </c:pt>
                <c:pt idx="24">
                  <c:v>4.7E-2</c:v>
                </c:pt>
                <c:pt idx="25">
                  <c:v>2.5999999999999999E-2</c:v>
                </c:pt>
                <c:pt idx="26">
                  <c:v>4.1000000000000002E-2</c:v>
                </c:pt>
                <c:pt idx="27">
                  <c:v>2.1000000000000001E-2</c:v>
                </c:pt>
                <c:pt idx="28">
                  <c:v>2.3E-2</c:v>
                </c:pt>
                <c:pt idx="29">
                  <c:v>2.9000000000000001E-2</c:v>
                </c:pt>
                <c:pt idx="30">
                  <c:v>2.7E-2</c:v>
                </c:pt>
                <c:pt idx="31">
                  <c:v>2.8000000000000001E-2</c:v>
                </c:pt>
                <c:pt idx="32">
                  <c:v>0</c:v>
                </c:pt>
                <c:pt idx="33">
                  <c:v>1.7000000000000001E-2</c:v>
                </c:pt>
                <c:pt idx="34">
                  <c:v>2.3E-2</c:v>
                </c:pt>
                <c:pt idx="35">
                  <c:v>2.7E-2</c:v>
                </c:pt>
                <c:pt idx="36">
                  <c:v>1.7999999999999999E-2</c:v>
                </c:pt>
                <c:pt idx="37">
                  <c:v>0</c:v>
                </c:pt>
                <c:pt idx="38">
                  <c:v>1.7000000000000001E-2</c:v>
                </c:pt>
                <c:pt idx="39">
                  <c:v>3.3000000000000002E-2</c:v>
                </c:pt>
                <c:pt idx="40">
                  <c:v>1.2E-2</c:v>
                </c:pt>
                <c:pt idx="41">
                  <c:v>4.7E-2</c:v>
                </c:pt>
              </c:numCache>
            </c:numRef>
          </c:val>
        </c:ser>
        <c:ser>
          <c:idx val="1"/>
          <c:order val="1"/>
          <c:tx>
            <c:strRef>
              <c:f>割合!$G$147</c:f>
              <c:strCache>
                <c:ptCount val="1"/>
                <c:pt idx="0">
                  <c:v>受診勧奨
（90~）</c:v>
                </c:pt>
              </c:strCache>
            </c:strRef>
          </c:tx>
          <c:invertIfNegative val="0"/>
          <c:cat>
            <c:strRef>
              <c:f>割合!$E$148:$E$189</c:f>
              <c:strCache>
                <c:ptCount val="42"/>
                <c:pt idx="0">
                  <c:v>北大東村</c:v>
                </c:pt>
                <c:pt idx="1">
                  <c:v>渡名喜村</c:v>
                </c:pt>
                <c:pt idx="2">
                  <c:v>金武町</c:v>
                </c:pt>
                <c:pt idx="3">
                  <c:v>糸満市</c:v>
                </c:pt>
                <c:pt idx="4">
                  <c:v>宜野座村</c:v>
                </c:pt>
                <c:pt idx="5">
                  <c:v>八重瀬町</c:v>
                </c:pt>
                <c:pt idx="6">
                  <c:v>読谷村</c:v>
                </c:pt>
                <c:pt idx="7">
                  <c:v>豊見城市</c:v>
                </c:pt>
                <c:pt idx="8">
                  <c:v>西原町</c:v>
                </c:pt>
                <c:pt idx="9">
                  <c:v>伊是名村</c:v>
                </c:pt>
                <c:pt idx="10">
                  <c:v>那覇市</c:v>
                </c:pt>
                <c:pt idx="11">
                  <c:v>与那原町</c:v>
                </c:pt>
                <c:pt idx="12">
                  <c:v>宜野湾市</c:v>
                </c:pt>
                <c:pt idx="13">
                  <c:v>南大東村</c:v>
                </c:pt>
                <c:pt idx="14">
                  <c:v>嘉手納町</c:v>
                </c:pt>
                <c:pt idx="15">
                  <c:v>今帰仁村</c:v>
                </c:pt>
                <c:pt idx="16">
                  <c:v>名護市</c:v>
                </c:pt>
                <c:pt idx="17">
                  <c:v>恩納村</c:v>
                </c:pt>
                <c:pt idx="18">
                  <c:v>浦添市</c:v>
                </c:pt>
                <c:pt idx="19">
                  <c:v>多良間村</c:v>
                </c:pt>
                <c:pt idx="20">
                  <c:v>宮古島市</c:v>
                </c:pt>
                <c:pt idx="21">
                  <c:v>沖縄市</c:v>
                </c:pt>
                <c:pt idx="22">
                  <c:v>本部町</c:v>
                </c:pt>
                <c:pt idx="23">
                  <c:v>北谷町</c:v>
                </c:pt>
                <c:pt idx="24">
                  <c:v>国頭村</c:v>
                </c:pt>
                <c:pt idx="25">
                  <c:v>中城村</c:v>
                </c:pt>
                <c:pt idx="26">
                  <c:v>うるま市</c:v>
                </c:pt>
                <c:pt idx="27">
                  <c:v>南城市</c:v>
                </c:pt>
                <c:pt idx="28">
                  <c:v>伊平屋村</c:v>
                </c:pt>
                <c:pt idx="29">
                  <c:v>北中城村</c:v>
                </c:pt>
                <c:pt idx="30">
                  <c:v>伊江村</c:v>
                </c:pt>
                <c:pt idx="31">
                  <c:v>久米島町</c:v>
                </c:pt>
                <c:pt idx="32">
                  <c:v>渡嘉敷村</c:v>
                </c:pt>
                <c:pt idx="33">
                  <c:v>南風原町</c:v>
                </c:pt>
                <c:pt idx="34">
                  <c:v>石垣市</c:v>
                </c:pt>
                <c:pt idx="35">
                  <c:v>与那国町</c:v>
                </c:pt>
                <c:pt idx="36">
                  <c:v>竹富町</c:v>
                </c:pt>
                <c:pt idx="37">
                  <c:v>粟国村</c:v>
                </c:pt>
                <c:pt idx="38">
                  <c:v>大宜味村</c:v>
                </c:pt>
                <c:pt idx="39">
                  <c:v>座間味村</c:v>
                </c:pt>
                <c:pt idx="40">
                  <c:v>東村</c:v>
                </c:pt>
                <c:pt idx="41">
                  <c:v>沖縄県</c:v>
                </c:pt>
              </c:strCache>
            </c:strRef>
          </c:cat>
          <c:val>
            <c:numRef>
              <c:f>割合!$G$148:$G$189</c:f>
              <c:numCache>
                <c:formatCode>0.0%</c:formatCode>
                <c:ptCount val="42"/>
                <c:pt idx="0">
                  <c:v>0.1</c:v>
                </c:pt>
                <c:pt idx="1">
                  <c:v>0</c:v>
                </c:pt>
                <c:pt idx="2">
                  <c:v>0.08</c:v>
                </c:pt>
                <c:pt idx="3">
                  <c:v>7.8E-2</c:v>
                </c:pt>
                <c:pt idx="4">
                  <c:v>9.8000000000000004E-2</c:v>
                </c:pt>
                <c:pt idx="5">
                  <c:v>8.8999999999999996E-2</c:v>
                </c:pt>
                <c:pt idx="6">
                  <c:v>7.6999999999999999E-2</c:v>
                </c:pt>
                <c:pt idx="7">
                  <c:v>7.2999999999999995E-2</c:v>
                </c:pt>
                <c:pt idx="8">
                  <c:v>7.9000000000000001E-2</c:v>
                </c:pt>
                <c:pt idx="9">
                  <c:v>5.2999999999999999E-2</c:v>
                </c:pt>
                <c:pt idx="10">
                  <c:v>6.4000000000000001E-2</c:v>
                </c:pt>
                <c:pt idx="11">
                  <c:v>0.05</c:v>
                </c:pt>
                <c:pt idx="12">
                  <c:v>4.5999999999999999E-2</c:v>
                </c:pt>
                <c:pt idx="13">
                  <c:v>0.06</c:v>
                </c:pt>
                <c:pt idx="14">
                  <c:v>3.1E-2</c:v>
                </c:pt>
                <c:pt idx="15">
                  <c:v>3.6999999999999998E-2</c:v>
                </c:pt>
                <c:pt idx="16">
                  <c:v>4.8000000000000001E-2</c:v>
                </c:pt>
                <c:pt idx="17">
                  <c:v>4.2999999999999997E-2</c:v>
                </c:pt>
                <c:pt idx="18">
                  <c:v>0.04</c:v>
                </c:pt>
                <c:pt idx="19">
                  <c:v>2.7E-2</c:v>
                </c:pt>
                <c:pt idx="20">
                  <c:v>4.5999999999999999E-2</c:v>
                </c:pt>
                <c:pt idx="21">
                  <c:v>2.3E-2</c:v>
                </c:pt>
                <c:pt idx="22">
                  <c:v>3.1E-2</c:v>
                </c:pt>
                <c:pt idx="23">
                  <c:v>3.7999999999999999E-2</c:v>
                </c:pt>
                <c:pt idx="24">
                  <c:v>2.9000000000000001E-2</c:v>
                </c:pt>
                <c:pt idx="25">
                  <c:v>4.5999999999999999E-2</c:v>
                </c:pt>
                <c:pt idx="26">
                  <c:v>3.1E-2</c:v>
                </c:pt>
                <c:pt idx="27">
                  <c:v>4.8000000000000001E-2</c:v>
                </c:pt>
                <c:pt idx="28">
                  <c:v>4.4999999999999998E-2</c:v>
                </c:pt>
                <c:pt idx="29">
                  <c:v>3.7999999999999999E-2</c:v>
                </c:pt>
                <c:pt idx="30">
                  <c:v>0.04</c:v>
                </c:pt>
                <c:pt idx="31">
                  <c:v>3.6999999999999998E-2</c:v>
                </c:pt>
                <c:pt idx="32">
                  <c:v>6.3E-2</c:v>
                </c:pt>
                <c:pt idx="33">
                  <c:v>4.4999999999999998E-2</c:v>
                </c:pt>
                <c:pt idx="34">
                  <c:v>3.9E-2</c:v>
                </c:pt>
                <c:pt idx="35">
                  <c:v>2.7E-2</c:v>
                </c:pt>
                <c:pt idx="36">
                  <c:v>3.5000000000000003E-2</c:v>
                </c:pt>
                <c:pt idx="37">
                  <c:v>0.04</c:v>
                </c:pt>
                <c:pt idx="38">
                  <c:v>1.7000000000000001E-2</c:v>
                </c:pt>
                <c:pt idx="39">
                  <c:v>0</c:v>
                </c:pt>
                <c:pt idx="40">
                  <c:v>1.2E-2</c:v>
                </c:pt>
                <c:pt idx="41">
                  <c:v>0.05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7717664"/>
        <c:axId val="449443304"/>
      </c:barChart>
      <c:catAx>
        <c:axId val="2377176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43304"/>
        <c:crosses val="autoZero"/>
        <c:auto val="1"/>
        <c:lblAlgn val="ctr"/>
        <c:lblOffset val="100"/>
        <c:noMultiLvlLbl val="0"/>
      </c:catAx>
      <c:valAx>
        <c:axId val="44944330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771766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拡張期血圧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割合!$J$147</c:f>
              <c:strCache>
                <c:ptCount val="1"/>
                <c:pt idx="0">
                  <c:v>保健指導
（85~89）</c:v>
                </c:pt>
              </c:strCache>
            </c:strRef>
          </c:tx>
          <c:invertIfNegative val="0"/>
          <c:cat>
            <c:strRef>
              <c:f>割合!$I$148:$I$189</c:f>
              <c:strCache>
                <c:ptCount val="42"/>
                <c:pt idx="0">
                  <c:v>金武町</c:v>
                </c:pt>
                <c:pt idx="1">
                  <c:v>南大東村</c:v>
                </c:pt>
                <c:pt idx="2">
                  <c:v>伊是名村</c:v>
                </c:pt>
                <c:pt idx="3">
                  <c:v>南風原町</c:v>
                </c:pt>
                <c:pt idx="4">
                  <c:v>北大東村</c:v>
                </c:pt>
                <c:pt idx="5">
                  <c:v>宜野座村</c:v>
                </c:pt>
                <c:pt idx="6">
                  <c:v>読谷村</c:v>
                </c:pt>
                <c:pt idx="7">
                  <c:v>嘉手納町</c:v>
                </c:pt>
                <c:pt idx="8">
                  <c:v>宜野湾市</c:v>
                </c:pt>
                <c:pt idx="9">
                  <c:v>豊見城市</c:v>
                </c:pt>
                <c:pt idx="10">
                  <c:v>西原町</c:v>
                </c:pt>
                <c:pt idx="11">
                  <c:v>今帰仁村</c:v>
                </c:pt>
                <c:pt idx="12">
                  <c:v>糸満市</c:v>
                </c:pt>
                <c:pt idx="13">
                  <c:v>那覇市</c:v>
                </c:pt>
                <c:pt idx="14">
                  <c:v>本部町</c:v>
                </c:pt>
                <c:pt idx="15">
                  <c:v>伊江村</c:v>
                </c:pt>
                <c:pt idx="16">
                  <c:v>久米島町</c:v>
                </c:pt>
                <c:pt idx="17">
                  <c:v>八重瀬町</c:v>
                </c:pt>
                <c:pt idx="18">
                  <c:v>沖縄市</c:v>
                </c:pt>
                <c:pt idx="19">
                  <c:v>浦添市</c:v>
                </c:pt>
                <c:pt idx="20">
                  <c:v>渡名喜村</c:v>
                </c:pt>
                <c:pt idx="21">
                  <c:v>名護市</c:v>
                </c:pt>
                <c:pt idx="22">
                  <c:v>うるま市</c:v>
                </c:pt>
                <c:pt idx="23">
                  <c:v>宮古島市</c:v>
                </c:pt>
                <c:pt idx="24">
                  <c:v>東村</c:v>
                </c:pt>
                <c:pt idx="25">
                  <c:v>伊平屋村</c:v>
                </c:pt>
                <c:pt idx="26">
                  <c:v>恩納村</c:v>
                </c:pt>
                <c:pt idx="27">
                  <c:v>与那国町</c:v>
                </c:pt>
                <c:pt idx="28">
                  <c:v>石垣市</c:v>
                </c:pt>
                <c:pt idx="29">
                  <c:v>国頭村</c:v>
                </c:pt>
                <c:pt idx="30">
                  <c:v>南城市</c:v>
                </c:pt>
                <c:pt idx="31">
                  <c:v>中城村</c:v>
                </c:pt>
                <c:pt idx="32">
                  <c:v>北谷町</c:v>
                </c:pt>
                <c:pt idx="33">
                  <c:v>竹富町</c:v>
                </c:pt>
                <c:pt idx="34">
                  <c:v>粟国村</c:v>
                </c:pt>
                <c:pt idx="35">
                  <c:v>北中城村</c:v>
                </c:pt>
                <c:pt idx="36">
                  <c:v>大宜味村</c:v>
                </c:pt>
                <c:pt idx="37">
                  <c:v>多良間村</c:v>
                </c:pt>
                <c:pt idx="38">
                  <c:v>渡嘉敷村</c:v>
                </c:pt>
                <c:pt idx="39">
                  <c:v>与那原町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割合!$J$148:$J$189</c:f>
              <c:numCache>
                <c:formatCode>0.0%</c:formatCode>
                <c:ptCount val="42"/>
                <c:pt idx="0">
                  <c:v>5.8000000000000003E-2</c:v>
                </c:pt>
                <c:pt idx="1">
                  <c:v>5.5E-2</c:v>
                </c:pt>
                <c:pt idx="2">
                  <c:v>8.7999999999999995E-2</c:v>
                </c:pt>
                <c:pt idx="3">
                  <c:v>5.6000000000000001E-2</c:v>
                </c:pt>
                <c:pt idx="4">
                  <c:v>0.11799999999999999</c:v>
                </c:pt>
                <c:pt idx="5">
                  <c:v>3.9E-2</c:v>
                </c:pt>
                <c:pt idx="6">
                  <c:v>3.2000000000000001E-2</c:v>
                </c:pt>
                <c:pt idx="7">
                  <c:v>9.0999999999999998E-2</c:v>
                </c:pt>
                <c:pt idx="8">
                  <c:v>5.7000000000000002E-2</c:v>
                </c:pt>
                <c:pt idx="9">
                  <c:v>4.4999999999999998E-2</c:v>
                </c:pt>
                <c:pt idx="10">
                  <c:v>3.7999999999999999E-2</c:v>
                </c:pt>
                <c:pt idx="11">
                  <c:v>4.8000000000000001E-2</c:v>
                </c:pt>
                <c:pt idx="12">
                  <c:v>6.3E-2</c:v>
                </c:pt>
                <c:pt idx="13">
                  <c:v>0.05</c:v>
                </c:pt>
                <c:pt idx="14">
                  <c:v>3.5000000000000003E-2</c:v>
                </c:pt>
                <c:pt idx="15">
                  <c:v>4.4999999999999998E-2</c:v>
                </c:pt>
                <c:pt idx="16">
                  <c:v>4.5999999999999999E-2</c:v>
                </c:pt>
                <c:pt idx="17">
                  <c:v>3.5000000000000003E-2</c:v>
                </c:pt>
                <c:pt idx="18">
                  <c:v>5.0999999999999997E-2</c:v>
                </c:pt>
                <c:pt idx="19">
                  <c:v>4.9000000000000002E-2</c:v>
                </c:pt>
                <c:pt idx="20">
                  <c:v>0.04</c:v>
                </c:pt>
                <c:pt idx="21">
                  <c:v>4.2000000000000003E-2</c:v>
                </c:pt>
                <c:pt idx="22">
                  <c:v>4.4999999999999998E-2</c:v>
                </c:pt>
                <c:pt idx="23">
                  <c:v>3.4000000000000002E-2</c:v>
                </c:pt>
                <c:pt idx="24">
                  <c:v>3.9E-2</c:v>
                </c:pt>
                <c:pt idx="25">
                  <c:v>5.0999999999999997E-2</c:v>
                </c:pt>
                <c:pt idx="26">
                  <c:v>0.03</c:v>
                </c:pt>
                <c:pt idx="27">
                  <c:v>2.1999999999999999E-2</c:v>
                </c:pt>
                <c:pt idx="28">
                  <c:v>2.1000000000000001E-2</c:v>
                </c:pt>
                <c:pt idx="29">
                  <c:v>3.2000000000000001E-2</c:v>
                </c:pt>
                <c:pt idx="30">
                  <c:v>2.5000000000000001E-2</c:v>
                </c:pt>
                <c:pt idx="31">
                  <c:v>3.5999999999999997E-2</c:v>
                </c:pt>
                <c:pt idx="32">
                  <c:v>2.3E-2</c:v>
                </c:pt>
                <c:pt idx="33">
                  <c:v>3.4000000000000002E-2</c:v>
                </c:pt>
                <c:pt idx="34">
                  <c:v>5.2999999999999999E-2</c:v>
                </c:pt>
                <c:pt idx="35">
                  <c:v>3.2000000000000001E-2</c:v>
                </c:pt>
                <c:pt idx="36">
                  <c:v>3.2000000000000001E-2</c:v>
                </c:pt>
                <c:pt idx="37">
                  <c:v>1.7999999999999999E-2</c:v>
                </c:pt>
                <c:pt idx="38">
                  <c:v>2.5999999999999999E-2</c:v>
                </c:pt>
                <c:pt idx="39">
                  <c:v>6.0000000000000001E-3</c:v>
                </c:pt>
                <c:pt idx="40">
                  <c:v>0</c:v>
                </c:pt>
                <c:pt idx="41">
                  <c:v>4.3999999999999997E-2</c:v>
                </c:pt>
              </c:numCache>
            </c:numRef>
          </c:val>
        </c:ser>
        <c:ser>
          <c:idx val="1"/>
          <c:order val="1"/>
          <c:tx>
            <c:strRef>
              <c:f>割合!$K$147</c:f>
              <c:strCache>
                <c:ptCount val="1"/>
                <c:pt idx="0">
                  <c:v>受診勧奨
（90~）</c:v>
                </c:pt>
              </c:strCache>
            </c:strRef>
          </c:tx>
          <c:invertIfNegative val="0"/>
          <c:cat>
            <c:strRef>
              <c:f>割合!$I$148:$I$189</c:f>
              <c:strCache>
                <c:ptCount val="42"/>
                <c:pt idx="0">
                  <c:v>金武町</c:v>
                </c:pt>
                <c:pt idx="1">
                  <c:v>南大東村</c:v>
                </c:pt>
                <c:pt idx="2">
                  <c:v>伊是名村</c:v>
                </c:pt>
                <c:pt idx="3">
                  <c:v>南風原町</c:v>
                </c:pt>
                <c:pt idx="4">
                  <c:v>北大東村</c:v>
                </c:pt>
                <c:pt idx="5">
                  <c:v>宜野座村</c:v>
                </c:pt>
                <c:pt idx="6">
                  <c:v>読谷村</c:v>
                </c:pt>
                <c:pt idx="7">
                  <c:v>嘉手納町</c:v>
                </c:pt>
                <c:pt idx="8">
                  <c:v>宜野湾市</c:v>
                </c:pt>
                <c:pt idx="9">
                  <c:v>豊見城市</c:v>
                </c:pt>
                <c:pt idx="10">
                  <c:v>西原町</c:v>
                </c:pt>
                <c:pt idx="11">
                  <c:v>今帰仁村</c:v>
                </c:pt>
                <c:pt idx="12">
                  <c:v>糸満市</c:v>
                </c:pt>
                <c:pt idx="13">
                  <c:v>那覇市</c:v>
                </c:pt>
                <c:pt idx="14">
                  <c:v>本部町</c:v>
                </c:pt>
                <c:pt idx="15">
                  <c:v>伊江村</c:v>
                </c:pt>
                <c:pt idx="16">
                  <c:v>久米島町</c:v>
                </c:pt>
                <c:pt idx="17">
                  <c:v>八重瀬町</c:v>
                </c:pt>
                <c:pt idx="18">
                  <c:v>沖縄市</c:v>
                </c:pt>
                <c:pt idx="19">
                  <c:v>浦添市</c:v>
                </c:pt>
                <c:pt idx="20">
                  <c:v>渡名喜村</c:v>
                </c:pt>
                <c:pt idx="21">
                  <c:v>名護市</c:v>
                </c:pt>
                <c:pt idx="22">
                  <c:v>うるま市</c:v>
                </c:pt>
                <c:pt idx="23">
                  <c:v>宮古島市</c:v>
                </c:pt>
                <c:pt idx="24">
                  <c:v>東村</c:v>
                </c:pt>
                <c:pt idx="25">
                  <c:v>伊平屋村</c:v>
                </c:pt>
                <c:pt idx="26">
                  <c:v>恩納村</c:v>
                </c:pt>
                <c:pt idx="27">
                  <c:v>与那国町</c:v>
                </c:pt>
                <c:pt idx="28">
                  <c:v>石垣市</c:v>
                </c:pt>
                <c:pt idx="29">
                  <c:v>国頭村</c:v>
                </c:pt>
                <c:pt idx="30">
                  <c:v>南城市</c:v>
                </c:pt>
                <c:pt idx="31">
                  <c:v>中城村</c:v>
                </c:pt>
                <c:pt idx="32">
                  <c:v>北谷町</c:v>
                </c:pt>
                <c:pt idx="33">
                  <c:v>竹富町</c:v>
                </c:pt>
                <c:pt idx="34">
                  <c:v>粟国村</c:v>
                </c:pt>
                <c:pt idx="35">
                  <c:v>北中城村</c:v>
                </c:pt>
                <c:pt idx="36">
                  <c:v>大宜味村</c:v>
                </c:pt>
                <c:pt idx="37">
                  <c:v>多良間村</c:v>
                </c:pt>
                <c:pt idx="38">
                  <c:v>渡嘉敷村</c:v>
                </c:pt>
                <c:pt idx="39">
                  <c:v>与那原町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割合!$K$148:$K$189</c:f>
              <c:numCache>
                <c:formatCode>0.0%</c:formatCode>
                <c:ptCount val="42"/>
                <c:pt idx="0">
                  <c:v>7.9000000000000001E-2</c:v>
                </c:pt>
                <c:pt idx="1">
                  <c:v>7.2999999999999995E-2</c:v>
                </c:pt>
                <c:pt idx="2">
                  <c:v>3.7999999999999999E-2</c:v>
                </c:pt>
                <c:pt idx="3">
                  <c:v>6.4000000000000001E-2</c:v>
                </c:pt>
                <c:pt idx="4">
                  <c:v>0</c:v>
                </c:pt>
                <c:pt idx="5">
                  <c:v>7.8E-2</c:v>
                </c:pt>
                <c:pt idx="6">
                  <c:v>8.2000000000000003E-2</c:v>
                </c:pt>
                <c:pt idx="7">
                  <c:v>2.1000000000000001E-2</c:v>
                </c:pt>
                <c:pt idx="8">
                  <c:v>5.1999999999999998E-2</c:v>
                </c:pt>
                <c:pt idx="9">
                  <c:v>6.3E-2</c:v>
                </c:pt>
                <c:pt idx="10">
                  <c:v>7.0000000000000007E-2</c:v>
                </c:pt>
                <c:pt idx="11">
                  <c:v>0.06</c:v>
                </c:pt>
                <c:pt idx="12">
                  <c:v>4.1000000000000002E-2</c:v>
                </c:pt>
                <c:pt idx="13">
                  <c:v>5.1999999999999998E-2</c:v>
                </c:pt>
                <c:pt idx="14">
                  <c:v>6.2E-2</c:v>
                </c:pt>
                <c:pt idx="15">
                  <c:v>0.05</c:v>
                </c:pt>
                <c:pt idx="16">
                  <c:v>0.04</c:v>
                </c:pt>
                <c:pt idx="17">
                  <c:v>4.9000000000000002E-2</c:v>
                </c:pt>
                <c:pt idx="18">
                  <c:v>3.1E-2</c:v>
                </c:pt>
                <c:pt idx="19">
                  <c:v>3.3000000000000002E-2</c:v>
                </c:pt>
                <c:pt idx="20">
                  <c:v>0.04</c:v>
                </c:pt>
                <c:pt idx="21">
                  <c:v>3.4000000000000002E-2</c:v>
                </c:pt>
                <c:pt idx="22">
                  <c:v>2.5000000000000001E-2</c:v>
                </c:pt>
                <c:pt idx="23">
                  <c:v>3.5000000000000003E-2</c:v>
                </c:pt>
                <c:pt idx="24">
                  <c:v>2.9000000000000001E-2</c:v>
                </c:pt>
                <c:pt idx="25">
                  <c:v>1.7000000000000001E-2</c:v>
                </c:pt>
                <c:pt idx="26">
                  <c:v>3.6999999999999998E-2</c:v>
                </c:pt>
                <c:pt idx="27">
                  <c:v>4.2999999999999997E-2</c:v>
                </c:pt>
                <c:pt idx="28">
                  <c:v>4.3999999999999997E-2</c:v>
                </c:pt>
                <c:pt idx="29">
                  <c:v>2.8000000000000001E-2</c:v>
                </c:pt>
                <c:pt idx="30">
                  <c:v>3.4000000000000002E-2</c:v>
                </c:pt>
                <c:pt idx="31">
                  <c:v>2.1999999999999999E-2</c:v>
                </c:pt>
                <c:pt idx="32">
                  <c:v>3.1E-2</c:v>
                </c:pt>
                <c:pt idx="33">
                  <c:v>1.9E-2</c:v>
                </c:pt>
                <c:pt idx="34">
                  <c:v>0</c:v>
                </c:pt>
                <c:pt idx="35">
                  <c:v>1.7999999999999999E-2</c:v>
                </c:pt>
                <c:pt idx="36">
                  <c:v>5.0000000000000001E-3</c:v>
                </c:pt>
                <c:pt idx="37">
                  <c:v>1.7999999999999999E-2</c:v>
                </c:pt>
                <c:pt idx="38">
                  <c:v>0</c:v>
                </c:pt>
                <c:pt idx="39">
                  <c:v>1.7999999999999999E-2</c:v>
                </c:pt>
                <c:pt idx="40">
                  <c:v>0</c:v>
                </c:pt>
                <c:pt idx="41">
                  <c:v>4.2999999999999997E-2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43696"/>
        <c:axId val="449442520"/>
      </c:barChart>
      <c:catAx>
        <c:axId val="4494436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42520"/>
        <c:crosses val="autoZero"/>
        <c:auto val="1"/>
        <c:lblAlgn val="ctr"/>
        <c:lblOffset val="100"/>
        <c:noMultiLvlLbl val="0"/>
      </c:catAx>
      <c:valAx>
        <c:axId val="44944252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4369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中性脂肪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割合!$B$197</c:f>
              <c:strCache>
                <c:ptCount val="1"/>
                <c:pt idx="0">
                  <c:v>保健指導
（150~299）</c:v>
                </c:pt>
              </c:strCache>
            </c:strRef>
          </c:tx>
          <c:invertIfNegative val="0"/>
          <c:cat>
            <c:strRef>
              <c:f>割合!$A$198:$A$239</c:f>
              <c:strCache>
                <c:ptCount val="42"/>
                <c:pt idx="0">
                  <c:v>名護市</c:v>
                </c:pt>
                <c:pt idx="1">
                  <c:v>恩納村</c:v>
                </c:pt>
                <c:pt idx="2">
                  <c:v>竹富町</c:v>
                </c:pt>
                <c:pt idx="3">
                  <c:v>北中城村</c:v>
                </c:pt>
                <c:pt idx="4">
                  <c:v>石垣市</c:v>
                </c:pt>
                <c:pt idx="5">
                  <c:v>宜野座村</c:v>
                </c:pt>
                <c:pt idx="6">
                  <c:v>宮古島市</c:v>
                </c:pt>
                <c:pt idx="7">
                  <c:v>北谷町</c:v>
                </c:pt>
                <c:pt idx="8">
                  <c:v>嘉手納町</c:v>
                </c:pt>
                <c:pt idx="9">
                  <c:v>本部町</c:v>
                </c:pt>
                <c:pt idx="10">
                  <c:v>中城村</c:v>
                </c:pt>
                <c:pt idx="11">
                  <c:v>久米島町</c:v>
                </c:pt>
                <c:pt idx="12">
                  <c:v>沖縄市</c:v>
                </c:pt>
                <c:pt idx="13">
                  <c:v>東村</c:v>
                </c:pt>
                <c:pt idx="14">
                  <c:v>読谷村</c:v>
                </c:pt>
                <c:pt idx="15">
                  <c:v>南風原町</c:v>
                </c:pt>
                <c:pt idx="16">
                  <c:v>国頭村</c:v>
                </c:pt>
                <c:pt idx="17">
                  <c:v>豊見城市</c:v>
                </c:pt>
                <c:pt idx="18">
                  <c:v>八重瀬町</c:v>
                </c:pt>
                <c:pt idx="19">
                  <c:v>与那国町</c:v>
                </c:pt>
                <c:pt idx="20">
                  <c:v>大宜味村</c:v>
                </c:pt>
                <c:pt idx="21">
                  <c:v>今帰仁村</c:v>
                </c:pt>
                <c:pt idx="22">
                  <c:v>金武町</c:v>
                </c:pt>
                <c:pt idx="23">
                  <c:v>西原町</c:v>
                </c:pt>
                <c:pt idx="24">
                  <c:v>南城市</c:v>
                </c:pt>
                <c:pt idx="25">
                  <c:v>うるま市</c:v>
                </c:pt>
                <c:pt idx="26">
                  <c:v>糸満市</c:v>
                </c:pt>
                <c:pt idx="27">
                  <c:v>浦添市</c:v>
                </c:pt>
                <c:pt idx="28">
                  <c:v>那覇市</c:v>
                </c:pt>
                <c:pt idx="29">
                  <c:v>伊江村</c:v>
                </c:pt>
                <c:pt idx="30">
                  <c:v>宜野湾市</c:v>
                </c:pt>
                <c:pt idx="31">
                  <c:v>伊是名村</c:v>
                </c:pt>
                <c:pt idx="32">
                  <c:v>多良間村</c:v>
                </c:pt>
                <c:pt idx="33">
                  <c:v>与那原町</c:v>
                </c:pt>
                <c:pt idx="34">
                  <c:v>北大東村</c:v>
                </c:pt>
                <c:pt idx="35">
                  <c:v>南大東村</c:v>
                </c:pt>
                <c:pt idx="36">
                  <c:v>伊平屋村</c:v>
                </c:pt>
                <c:pt idx="37">
                  <c:v>座間味村</c:v>
                </c:pt>
                <c:pt idx="38">
                  <c:v>渡名喜村</c:v>
                </c:pt>
                <c:pt idx="39">
                  <c:v>粟国村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割合!$B$198:$B$239</c:f>
              <c:numCache>
                <c:formatCode>0.0%</c:formatCode>
                <c:ptCount val="42"/>
                <c:pt idx="0">
                  <c:v>0.21199999999999999</c:v>
                </c:pt>
                <c:pt idx="1">
                  <c:v>0.221</c:v>
                </c:pt>
                <c:pt idx="2">
                  <c:v>0.20599999999999999</c:v>
                </c:pt>
                <c:pt idx="3">
                  <c:v>0.20499999999999999</c:v>
                </c:pt>
                <c:pt idx="4">
                  <c:v>0.20599999999999999</c:v>
                </c:pt>
                <c:pt idx="5">
                  <c:v>0.21299999999999999</c:v>
                </c:pt>
                <c:pt idx="6">
                  <c:v>0.20100000000000001</c:v>
                </c:pt>
                <c:pt idx="7">
                  <c:v>0.19900000000000001</c:v>
                </c:pt>
                <c:pt idx="8">
                  <c:v>0.2</c:v>
                </c:pt>
                <c:pt idx="9">
                  <c:v>0.19500000000000001</c:v>
                </c:pt>
                <c:pt idx="10">
                  <c:v>0.18099999999999999</c:v>
                </c:pt>
                <c:pt idx="11">
                  <c:v>0.185</c:v>
                </c:pt>
                <c:pt idx="12">
                  <c:v>0.183</c:v>
                </c:pt>
                <c:pt idx="13">
                  <c:v>0.189</c:v>
                </c:pt>
                <c:pt idx="14">
                  <c:v>0.183</c:v>
                </c:pt>
                <c:pt idx="15">
                  <c:v>0.187</c:v>
                </c:pt>
                <c:pt idx="16">
                  <c:v>0.17100000000000001</c:v>
                </c:pt>
                <c:pt idx="17">
                  <c:v>0.17499999999999999</c:v>
                </c:pt>
                <c:pt idx="18">
                  <c:v>0.17799999999999999</c:v>
                </c:pt>
                <c:pt idx="19">
                  <c:v>0.16900000000000001</c:v>
                </c:pt>
                <c:pt idx="20">
                  <c:v>0.159</c:v>
                </c:pt>
                <c:pt idx="21">
                  <c:v>0.17399999999999999</c:v>
                </c:pt>
                <c:pt idx="22">
                  <c:v>0.17799999999999999</c:v>
                </c:pt>
                <c:pt idx="23">
                  <c:v>0.17100000000000001</c:v>
                </c:pt>
                <c:pt idx="24">
                  <c:v>0.17299999999999999</c:v>
                </c:pt>
                <c:pt idx="25">
                  <c:v>0.16400000000000001</c:v>
                </c:pt>
                <c:pt idx="26">
                  <c:v>0.16500000000000001</c:v>
                </c:pt>
                <c:pt idx="27">
                  <c:v>0.16</c:v>
                </c:pt>
                <c:pt idx="28">
                  <c:v>0.153</c:v>
                </c:pt>
                <c:pt idx="29">
                  <c:v>0.14799999999999999</c:v>
                </c:pt>
                <c:pt idx="30">
                  <c:v>0.14799999999999999</c:v>
                </c:pt>
                <c:pt idx="31">
                  <c:v>0.153</c:v>
                </c:pt>
                <c:pt idx="32">
                  <c:v>0.13800000000000001</c:v>
                </c:pt>
                <c:pt idx="33">
                  <c:v>0.14799999999999999</c:v>
                </c:pt>
                <c:pt idx="34">
                  <c:v>0.14799999999999999</c:v>
                </c:pt>
                <c:pt idx="35">
                  <c:v>0.13300000000000001</c:v>
                </c:pt>
                <c:pt idx="36">
                  <c:v>0.11700000000000001</c:v>
                </c:pt>
                <c:pt idx="37">
                  <c:v>0.1</c:v>
                </c:pt>
                <c:pt idx="38">
                  <c:v>0.108</c:v>
                </c:pt>
                <c:pt idx="39">
                  <c:v>7.9000000000000001E-2</c:v>
                </c:pt>
                <c:pt idx="40">
                  <c:v>9.2999999999999999E-2</c:v>
                </c:pt>
                <c:pt idx="41">
                  <c:v>0.17399999999999999</c:v>
                </c:pt>
              </c:numCache>
            </c:numRef>
          </c:val>
        </c:ser>
        <c:ser>
          <c:idx val="1"/>
          <c:order val="1"/>
          <c:tx>
            <c:strRef>
              <c:f>割合!$C$197</c:f>
              <c:strCache>
                <c:ptCount val="1"/>
                <c:pt idx="0">
                  <c:v>受診勧奨
（300~）</c:v>
                </c:pt>
              </c:strCache>
            </c:strRef>
          </c:tx>
          <c:invertIfNegative val="0"/>
          <c:cat>
            <c:strRef>
              <c:f>割合!$A$198:$A$239</c:f>
              <c:strCache>
                <c:ptCount val="42"/>
                <c:pt idx="0">
                  <c:v>名護市</c:v>
                </c:pt>
                <c:pt idx="1">
                  <c:v>恩納村</c:v>
                </c:pt>
                <c:pt idx="2">
                  <c:v>竹富町</c:v>
                </c:pt>
                <c:pt idx="3">
                  <c:v>北中城村</c:v>
                </c:pt>
                <c:pt idx="4">
                  <c:v>石垣市</c:v>
                </c:pt>
                <c:pt idx="5">
                  <c:v>宜野座村</c:v>
                </c:pt>
                <c:pt idx="6">
                  <c:v>宮古島市</c:v>
                </c:pt>
                <c:pt idx="7">
                  <c:v>北谷町</c:v>
                </c:pt>
                <c:pt idx="8">
                  <c:v>嘉手納町</c:v>
                </c:pt>
                <c:pt idx="9">
                  <c:v>本部町</c:v>
                </c:pt>
                <c:pt idx="10">
                  <c:v>中城村</c:v>
                </c:pt>
                <c:pt idx="11">
                  <c:v>久米島町</c:v>
                </c:pt>
                <c:pt idx="12">
                  <c:v>沖縄市</c:v>
                </c:pt>
                <c:pt idx="13">
                  <c:v>東村</c:v>
                </c:pt>
                <c:pt idx="14">
                  <c:v>読谷村</c:v>
                </c:pt>
                <c:pt idx="15">
                  <c:v>南風原町</c:v>
                </c:pt>
                <c:pt idx="16">
                  <c:v>国頭村</c:v>
                </c:pt>
                <c:pt idx="17">
                  <c:v>豊見城市</c:v>
                </c:pt>
                <c:pt idx="18">
                  <c:v>八重瀬町</c:v>
                </c:pt>
                <c:pt idx="19">
                  <c:v>与那国町</c:v>
                </c:pt>
                <c:pt idx="20">
                  <c:v>大宜味村</c:v>
                </c:pt>
                <c:pt idx="21">
                  <c:v>今帰仁村</c:v>
                </c:pt>
                <c:pt idx="22">
                  <c:v>金武町</c:v>
                </c:pt>
                <c:pt idx="23">
                  <c:v>西原町</c:v>
                </c:pt>
                <c:pt idx="24">
                  <c:v>南城市</c:v>
                </c:pt>
                <c:pt idx="25">
                  <c:v>うるま市</c:v>
                </c:pt>
                <c:pt idx="26">
                  <c:v>糸満市</c:v>
                </c:pt>
                <c:pt idx="27">
                  <c:v>浦添市</c:v>
                </c:pt>
                <c:pt idx="28">
                  <c:v>那覇市</c:v>
                </c:pt>
                <c:pt idx="29">
                  <c:v>伊江村</c:v>
                </c:pt>
                <c:pt idx="30">
                  <c:v>宜野湾市</c:v>
                </c:pt>
                <c:pt idx="31">
                  <c:v>伊是名村</c:v>
                </c:pt>
                <c:pt idx="32">
                  <c:v>多良間村</c:v>
                </c:pt>
                <c:pt idx="33">
                  <c:v>与那原町</c:v>
                </c:pt>
                <c:pt idx="34">
                  <c:v>北大東村</c:v>
                </c:pt>
                <c:pt idx="35">
                  <c:v>南大東村</c:v>
                </c:pt>
                <c:pt idx="36">
                  <c:v>伊平屋村</c:v>
                </c:pt>
                <c:pt idx="37">
                  <c:v>座間味村</c:v>
                </c:pt>
                <c:pt idx="38">
                  <c:v>渡名喜村</c:v>
                </c:pt>
                <c:pt idx="39">
                  <c:v>粟国村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割合!$C$198:$C$239</c:f>
              <c:numCache>
                <c:formatCode>0.0%</c:formatCode>
                <c:ptCount val="42"/>
                <c:pt idx="0">
                  <c:v>2.8000000000000001E-2</c:v>
                </c:pt>
                <c:pt idx="1">
                  <c:v>1.7999999999999999E-2</c:v>
                </c:pt>
                <c:pt idx="2">
                  <c:v>3.1E-2</c:v>
                </c:pt>
                <c:pt idx="3">
                  <c:v>2.3E-2</c:v>
                </c:pt>
                <c:pt idx="4">
                  <c:v>0.02</c:v>
                </c:pt>
                <c:pt idx="5">
                  <c:v>8.9999999999999993E-3</c:v>
                </c:pt>
                <c:pt idx="6">
                  <c:v>2.1000000000000001E-2</c:v>
                </c:pt>
                <c:pt idx="7">
                  <c:v>0.02</c:v>
                </c:pt>
                <c:pt idx="8">
                  <c:v>1.7999999999999999E-2</c:v>
                </c:pt>
                <c:pt idx="9">
                  <c:v>0.02</c:v>
                </c:pt>
                <c:pt idx="10">
                  <c:v>2.9000000000000001E-2</c:v>
                </c:pt>
                <c:pt idx="11">
                  <c:v>2.5000000000000001E-2</c:v>
                </c:pt>
                <c:pt idx="12">
                  <c:v>2.1000000000000001E-2</c:v>
                </c:pt>
                <c:pt idx="13">
                  <c:v>1.0999999999999999E-2</c:v>
                </c:pt>
                <c:pt idx="14">
                  <c:v>1.7000000000000001E-2</c:v>
                </c:pt>
                <c:pt idx="15">
                  <c:v>1.2E-2</c:v>
                </c:pt>
                <c:pt idx="16">
                  <c:v>2.4E-2</c:v>
                </c:pt>
                <c:pt idx="17">
                  <c:v>1.9E-2</c:v>
                </c:pt>
                <c:pt idx="18">
                  <c:v>1.4999999999999999E-2</c:v>
                </c:pt>
                <c:pt idx="19">
                  <c:v>2.4E-2</c:v>
                </c:pt>
                <c:pt idx="20">
                  <c:v>3.3000000000000002E-2</c:v>
                </c:pt>
                <c:pt idx="21">
                  <c:v>1.7999999999999999E-2</c:v>
                </c:pt>
                <c:pt idx="22">
                  <c:v>1.4E-2</c:v>
                </c:pt>
                <c:pt idx="23">
                  <c:v>2.1000000000000001E-2</c:v>
                </c:pt>
                <c:pt idx="24">
                  <c:v>1.4999999999999999E-2</c:v>
                </c:pt>
                <c:pt idx="25">
                  <c:v>1.4999999999999999E-2</c:v>
                </c:pt>
                <c:pt idx="26">
                  <c:v>8.9999999999999993E-3</c:v>
                </c:pt>
                <c:pt idx="27">
                  <c:v>1.2E-2</c:v>
                </c:pt>
                <c:pt idx="28">
                  <c:v>1.4999999999999999E-2</c:v>
                </c:pt>
                <c:pt idx="29">
                  <c:v>0.02</c:v>
                </c:pt>
                <c:pt idx="30">
                  <c:v>1.4E-2</c:v>
                </c:pt>
                <c:pt idx="31">
                  <c:v>8.0000000000000002E-3</c:v>
                </c:pt>
                <c:pt idx="32">
                  <c:v>2.1000000000000001E-2</c:v>
                </c:pt>
                <c:pt idx="33">
                  <c:v>7.0000000000000001E-3</c:v>
                </c:pt>
                <c:pt idx="34">
                  <c:v>0</c:v>
                </c:pt>
                <c:pt idx="35">
                  <c:v>0.01</c:v>
                </c:pt>
                <c:pt idx="36">
                  <c:v>0</c:v>
                </c:pt>
                <c:pt idx="37">
                  <c:v>1.4E-2</c:v>
                </c:pt>
                <c:pt idx="38">
                  <c:v>0</c:v>
                </c:pt>
                <c:pt idx="39">
                  <c:v>1.6E-2</c:v>
                </c:pt>
                <c:pt idx="40">
                  <c:v>0</c:v>
                </c:pt>
                <c:pt idx="41">
                  <c:v>1.7000000000000001E-2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42912"/>
        <c:axId val="449442128"/>
      </c:barChart>
      <c:catAx>
        <c:axId val="4494429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42128"/>
        <c:crosses val="autoZero"/>
        <c:auto val="1"/>
        <c:lblAlgn val="ctr"/>
        <c:lblOffset val="100"/>
        <c:noMultiLvlLbl val="0"/>
      </c:catAx>
      <c:valAx>
        <c:axId val="44944212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4291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中性脂肪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割合!$F$197</c:f>
              <c:strCache>
                <c:ptCount val="1"/>
                <c:pt idx="0">
                  <c:v>保健指導
（150~299）</c:v>
                </c:pt>
              </c:strCache>
            </c:strRef>
          </c:tx>
          <c:invertIfNegative val="0"/>
          <c:cat>
            <c:strRef>
              <c:f>割合!$E$198:$E$239</c:f>
              <c:strCache>
                <c:ptCount val="42"/>
                <c:pt idx="0">
                  <c:v>大宜味村</c:v>
                </c:pt>
                <c:pt idx="1">
                  <c:v>竹富町</c:v>
                </c:pt>
                <c:pt idx="2">
                  <c:v>伊是名村</c:v>
                </c:pt>
                <c:pt idx="3">
                  <c:v>恩納村</c:v>
                </c:pt>
                <c:pt idx="4">
                  <c:v>南大東村</c:v>
                </c:pt>
                <c:pt idx="5">
                  <c:v>名護市</c:v>
                </c:pt>
                <c:pt idx="6">
                  <c:v>石垣市</c:v>
                </c:pt>
                <c:pt idx="7">
                  <c:v>宜野座村</c:v>
                </c:pt>
                <c:pt idx="8">
                  <c:v>北谷町</c:v>
                </c:pt>
                <c:pt idx="9">
                  <c:v>読谷村</c:v>
                </c:pt>
                <c:pt idx="10">
                  <c:v>嘉手納町</c:v>
                </c:pt>
                <c:pt idx="11">
                  <c:v>北中城村</c:v>
                </c:pt>
                <c:pt idx="12">
                  <c:v>中城村</c:v>
                </c:pt>
                <c:pt idx="13">
                  <c:v>金武町</c:v>
                </c:pt>
                <c:pt idx="14">
                  <c:v>本部町</c:v>
                </c:pt>
                <c:pt idx="15">
                  <c:v>今帰仁村</c:v>
                </c:pt>
                <c:pt idx="16">
                  <c:v>南風原町</c:v>
                </c:pt>
                <c:pt idx="17">
                  <c:v>南城市</c:v>
                </c:pt>
                <c:pt idx="18">
                  <c:v>沖縄市</c:v>
                </c:pt>
                <c:pt idx="19">
                  <c:v>東村</c:v>
                </c:pt>
                <c:pt idx="20">
                  <c:v>西原町</c:v>
                </c:pt>
                <c:pt idx="21">
                  <c:v>八重瀬町</c:v>
                </c:pt>
                <c:pt idx="22">
                  <c:v>国頭村</c:v>
                </c:pt>
                <c:pt idx="23">
                  <c:v>与那国町</c:v>
                </c:pt>
                <c:pt idx="24">
                  <c:v>渡嘉敷村</c:v>
                </c:pt>
                <c:pt idx="25">
                  <c:v>宮古島市</c:v>
                </c:pt>
                <c:pt idx="26">
                  <c:v>与那原町</c:v>
                </c:pt>
                <c:pt idx="27">
                  <c:v>うるま市</c:v>
                </c:pt>
                <c:pt idx="28">
                  <c:v>久米島町</c:v>
                </c:pt>
                <c:pt idx="29">
                  <c:v>浦添市</c:v>
                </c:pt>
                <c:pt idx="30">
                  <c:v>那覇市</c:v>
                </c:pt>
                <c:pt idx="31">
                  <c:v>宜野湾市</c:v>
                </c:pt>
                <c:pt idx="32">
                  <c:v>豊見城市</c:v>
                </c:pt>
                <c:pt idx="33">
                  <c:v>伊江村</c:v>
                </c:pt>
                <c:pt idx="34">
                  <c:v>糸満市</c:v>
                </c:pt>
                <c:pt idx="35">
                  <c:v>伊平屋村</c:v>
                </c:pt>
                <c:pt idx="36">
                  <c:v>多良間村</c:v>
                </c:pt>
                <c:pt idx="37">
                  <c:v>渡名喜村</c:v>
                </c:pt>
                <c:pt idx="38">
                  <c:v>座間味村</c:v>
                </c:pt>
                <c:pt idx="39">
                  <c:v>粟国村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割合!$F$198:$F$239</c:f>
              <c:numCache>
                <c:formatCode>0.0%</c:formatCode>
                <c:ptCount val="42"/>
                <c:pt idx="0">
                  <c:v>0.188</c:v>
                </c:pt>
                <c:pt idx="1">
                  <c:v>0.221</c:v>
                </c:pt>
                <c:pt idx="2">
                  <c:v>0.23699999999999999</c:v>
                </c:pt>
                <c:pt idx="3">
                  <c:v>0.24</c:v>
                </c:pt>
                <c:pt idx="4">
                  <c:v>0.22</c:v>
                </c:pt>
                <c:pt idx="5">
                  <c:v>0.20200000000000001</c:v>
                </c:pt>
                <c:pt idx="6">
                  <c:v>0.221</c:v>
                </c:pt>
                <c:pt idx="7">
                  <c:v>0.20699999999999999</c:v>
                </c:pt>
                <c:pt idx="8">
                  <c:v>0.20100000000000001</c:v>
                </c:pt>
                <c:pt idx="9">
                  <c:v>0.21</c:v>
                </c:pt>
                <c:pt idx="10">
                  <c:v>0.20699999999999999</c:v>
                </c:pt>
                <c:pt idx="11">
                  <c:v>0.19</c:v>
                </c:pt>
                <c:pt idx="12">
                  <c:v>0.17899999999999999</c:v>
                </c:pt>
                <c:pt idx="13">
                  <c:v>0.17899999999999999</c:v>
                </c:pt>
                <c:pt idx="14">
                  <c:v>0.17699999999999999</c:v>
                </c:pt>
                <c:pt idx="15">
                  <c:v>0.18</c:v>
                </c:pt>
                <c:pt idx="16">
                  <c:v>0.20100000000000001</c:v>
                </c:pt>
                <c:pt idx="17">
                  <c:v>0.189</c:v>
                </c:pt>
                <c:pt idx="18">
                  <c:v>0.182</c:v>
                </c:pt>
                <c:pt idx="19">
                  <c:v>0.19500000000000001</c:v>
                </c:pt>
                <c:pt idx="20">
                  <c:v>0.17199999999999999</c:v>
                </c:pt>
                <c:pt idx="21">
                  <c:v>0.188</c:v>
                </c:pt>
                <c:pt idx="22">
                  <c:v>0.17499999999999999</c:v>
                </c:pt>
                <c:pt idx="23">
                  <c:v>0.16200000000000001</c:v>
                </c:pt>
                <c:pt idx="24">
                  <c:v>0.188</c:v>
                </c:pt>
                <c:pt idx="25">
                  <c:v>0.17100000000000001</c:v>
                </c:pt>
                <c:pt idx="26">
                  <c:v>0.17599999999999999</c:v>
                </c:pt>
                <c:pt idx="27">
                  <c:v>0.16900000000000001</c:v>
                </c:pt>
                <c:pt idx="28">
                  <c:v>0.14199999999999999</c:v>
                </c:pt>
                <c:pt idx="29">
                  <c:v>0.16900000000000001</c:v>
                </c:pt>
                <c:pt idx="30">
                  <c:v>0.16</c:v>
                </c:pt>
                <c:pt idx="31">
                  <c:v>0.157</c:v>
                </c:pt>
                <c:pt idx="32">
                  <c:v>0.153</c:v>
                </c:pt>
                <c:pt idx="33">
                  <c:v>0.14699999999999999</c:v>
                </c:pt>
                <c:pt idx="34">
                  <c:v>0.153</c:v>
                </c:pt>
                <c:pt idx="35">
                  <c:v>0.114</c:v>
                </c:pt>
                <c:pt idx="36">
                  <c:v>8.1000000000000003E-2</c:v>
                </c:pt>
                <c:pt idx="37">
                  <c:v>8.3000000000000004E-2</c:v>
                </c:pt>
                <c:pt idx="38">
                  <c:v>6.7000000000000004E-2</c:v>
                </c:pt>
                <c:pt idx="39">
                  <c:v>0</c:v>
                </c:pt>
                <c:pt idx="40">
                  <c:v>0</c:v>
                </c:pt>
                <c:pt idx="41">
                  <c:v>0.17699999999999999</c:v>
                </c:pt>
              </c:numCache>
            </c:numRef>
          </c:val>
        </c:ser>
        <c:ser>
          <c:idx val="1"/>
          <c:order val="1"/>
          <c:tx>
            <c:strRef>
              <c:f>割合!$G$197</c:f>
              <c:strCache>
                <c:ptCount val="1"/>
                <c:pt idx="0">
                  <c:v>受診勧奨
（300~）</c:v>
                </c:pt>
              </c:strCache>
            </c:strRef>
          </c:tx>
          <c:invertIfNegative val="0"/>
          <c:cat>
            <c:strRef>
              <c:f>割合!$E$198:$E$239</c:f>
              <c:strCache>
                <c:ptCount val="42"/>
                <c:pt idx="0">
                  <c:v>大宜味村</c:v>
                </c:pt>
                <c:pt idx="1">
                  <c:v>竹富町</c:v>
                </c:pt>
                <c:pt idx="2">
                  <c:v>伊是名村</c:v>
                </c:pt>
                <c:pt idx="3">
                  <c:v>恩納村</c:v>
                </c:pt>
                <c:pt idx="4">
                  <c:v>南大東村</c:v>
                </c:pt>
                <c:pt idx="5">
                  <c:v>名護市</c:v>
                </c:pt>
                <c:pt idx="6">
                  <c:v>石垣市</c:v>
                </c:pt>
                <c:pt idx="7">
                  <c:v>宜野座村</c:v>
                </c:pt>
                <c:pt idx="8">
                  <c:v>北谷町</c:v>
                </c:pt>
                <c:pt idx="9">
                  <c:v>読谷村</c:v>
                </c:pt>
                <c:pt idx="10">
                  <c:v>嘉手納町</c:v>
                </c:pt>
                <c:pt idx="11">
                  <c:v>北中城村</c:v>
                </c:pt>
                <c:pt idx="12">
                  <c:v>中城村</c:v>
                </c:pt>
                <c:pt idx="13">
                  <c:v>金武町</c:v>
                </c:pt>
                <c:pt idx="14">
                  <c:v>本部町</c:v>
                </c:pt>
                <c:pt idx="15">
                  <c:v>今帰仁村</c:v>
                </c:pt>
                <c:pt idx="16">
                  <c:v>南風原町</c:v>
                </c:pt>
                <c:pt idx="17">
                  <c:v>南城市</c:v>
                </c:pt>
                <c:pt idx="18">
                  <c:v>沖縄市</c:v>
                </c:pt>
                <c:pt idx="19">
                  <c:v>東村</c:v>
                </c:pt>
                <c:pt idx="20">
                  <c:v>西原町</c:v>
                </c:pt>
                <c:pt idx="21">
                  <c:v>八重瀬町</c:v>
                </c:pt>
                <c:pt idx="22">
                  <c:v>国頭村</c:v>
                </c:pt>
                <c:pt idx="23">
                  <c:v>与那国町</c:v>
                </c:pt>
                <c:pt idx="24">
                  <c:v>渡嘉敷村</c:v>
                </c:pt>
                <c:pt idx="25">
                  <c:v>宮古島市</c:v>
                </c:pt>
                <c:pt idx="26">
                  <c:v>与那原町</c:v>
                </c:pt>
                <c:pt idx="27">
                  <c:v>うるま市</c:v>
                </c:pt>
                <c:pt idx="28">
                  <c:v>久米島町</c:v>
                </c:pt>
                <c:pt idx="29">
                  <c:v>浦添市</c:v>
                </c:pt>
                <c:pt idx="30">
                  <c:v>那覇市</c:v>
                </c:pt>
                <c:pt idx="31">
                  <c:v>宜野湾市</c:v>
                </c:pt>
                <c:pt idx="32">
                  <c:v>豊見城市</c:v>
                </c:pt>
                <c:pt idx="33">
                  <c:v>伊江村</c:v>
                </c:pt>
                <c:pt idx="34">
                  <c:v>糸満市</c:v>
                </c:pt>
                <c:pt idx="35">
                  <c:v>伊平屋村</c:v>
                </c:pt>
                <c:pt idx="36">
                  <c:v>多良間村</c:v>
                </c:pt>
                <c:pt idx="37">
                  <c:v>渡名喜村</c:v>
                </c:pt>
                <c:pt idx="38">
                  <c:v>座間味村</c:v>
                </c:pt>
                <c:pt idx="39">
                  <c:v>粟国村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割合!$G$198:$G$239</c:f>
              <c:numCache>
                <c:formatCode>0.0%</c:formatCode>
                <c:ptCount val="42"/>
                <c:pt idx="0">
                  <c:v>8.5000000000000006E-2</c:v>
                </c:pt>
                <c:pt idx="1">
                  <c:v>4.3999999999999997E-2</c:v>
                </c:pt>
                <c:pt idx="2">
                  <c:v>2.5999999999999999E-2</c:v>
                </c:pt>
                <c:pt idx="3">
                  <c:v>1.9E-2</c:v>
                </c:pt>
                <c:pt idx="4">
                  <c:v>0.02</c:v>
                </c:pt>
                <c:pt idx="5">
                  <c:v>3.5000000000000003E-2</c:v>
                </c:pt>
                <c:pt idx="6">
                  <c:v>1.6E-2</c:v>
                </c:pt>
                <c:pt idx="7">
                  <c:v>2.4E-2</c:v>
                </c:pt>
                <c:pt idx="8">
                  <c:v>2.7E-2</c:v>
                </c:pt>
                <c:pt idx="9">
                  <c:v>1.7999999999999999E-2</c:v>
                </c:pt>
                <c:pt idx="10">
                  <c:v>1.7999999999999999E-2</c:v>
                </c:pt>
                <c:pt idx="11">
                  <c:v>3.3000000000000002E-2</c:v>
                </c:pt>
                <c:pt idx="12">
                  <c:v>0.04</c:v>
                </c:pt>
                <c:pt idx="13">
                  <c:v>3.6999999999999998E-2</c:v>
                </c:pt>
                <c:pt idx="14">
                  <c:v>3.7999999999999999E-2</c:v>
                </c:pt>
                <c:pt idx="15">
                  <c:v>3.2000000000000001E-2</c:v>
                </c:pt>
                <c:pt idx="16">
                  <c:v>0.01</c:v>
                </c:pt>
                <c:pt idx="17">
                  <c:v>1.9E-2</c:v>
                </c:pt>
                <c:pt idx="18">
                  <c:v>2.5999999999999999E-2</c:v>
                </c:pt>
                <c:pt idx="19">
                  <c:v>1.2E-2</c:v>
                </c:pt>
                <c:pt idx="20">
                  <c:v>3.1E-2</c:v>
                </c:pt>
                <c:pt idx="21">
                  <c:v>1.4E-2</c:v>
                </c:pt>
                <c:pt idx="22">
                  <c:v>2.3E-2</c:v>
                </c:pt>
                <c:pt idx="23">
                  <c:v>2.7E-2</c:v>
                </c:pt>
                <c:pt idx="24">
                  <c:v>0</c:v>
                </c:pt>
                <c:pt idx="25">
                  <c:v>1.4E-2</c:v>
                </c:pt>
                <c:pt idx="26">
                  <c:v>8.0000000000000002E-3</c:v>
                </c:pt>
                <c:pt idx="27">
                  <c:v>1.4E-2</c:v>
                </c:pt>
                <c:pt idx="28">
                  <c:v>3.6999999999999998E-2</c:v>
                </c:pt>
                <c:pt idx="29">
                  <c:v>0.01</c:v>
                </c:pt>
                <c:pt idx="30">
                  <c:v>1.7000000000000001E-2</c:v>
                </c:pt>
                <c:pt idx="31">
                  <c:v>1.7999999999999999E-2</c:v>
                </c:pt>
                <c:pt idx="32">
                  <c:v>2.1000000000000001E-2</c:v>
                </c:pt>
                <c:pt idx="33">
                  <c:v>2.7E-2</c:v>
                </c:pt>
                <c:pt idx="34">
                  <c:v>1.6E-2</c:v>
                </c:pt>
                <c:pt idx="35">
                  <c:v>0</c:v>
                </c:pt>
                <c:pt idx="36">
                  <c:v>2.7E-2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2.1000000000000001E-2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44872"/>
        <c:axId val="449445264"/>
      </c:barChart>
      <c:catAx>
        <c:axId val="4494448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45264"/>
        <c:crosses val="autoZero"/>
        <c:auto val="1"/>
        <c:lblAlgn val="ctr"/>
        <c:lblOffset val="100"/>
        <c:noMultiLvlLbl val="0"/>
      </c:catAx>
      <c:valAx>
        <c:axId val="44944526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4487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中性脂肪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割合!$J$197</c:f>
              <c:strCache>
                <c:ptCount val="1"/>
                <c:pt idx="0">
                  <c:v>保健指導
（150~299）</c:v>
                </c:pt>
              </c:strCache>
            </c:strRef>
          </c:tx>
          <c:invertIfNegative val="0"/>
          <c:cat>
            <c:strRef>
              <c:f>割合!$I$198:$I$239</c:f>
              <c:strCache>
                <c:ptCount val="42"/>
                <c:pt idx="0">
                  <c:v>宮古島市</c:v>
                </c:pt>
                <c:pt idx="1">
                  <c:v>名護市</c:v>
                </c:pt>
                <c:pt idx="2">
                  <c:v>北大東村</c:v>
                </c:pt>
                <c:pt idx="3">
                  <c:v>北中城村</c:v>
                </c:pt>
                <c:pt idx="4">
                  <c:v>久米島町</c:v>
                </c:pt>
                <c:pt idx="5">
                  <c:v>恩納村</c:v>
                </c:pt>
                <c:pt idx="6">
                  <c:v>竹富町</c:v>
                </c:pt>
                <c:pt idx="7">
                  <c:v>石垣市</c:v>
                </c:pt>
                <c:pt idx="8">
                  <c:v>宜野座村</c:v>
                </c:pt>
                <c:pt idx="9">
                  <c:v>本部町</c:v>
                </c:pt>
                <c:pt idx="10">
                  <c:v>北谷町</c:v>
                </c:pt>
                <c:pt idx="11">
                  <c:v>嘉手納町</c:v>
                </c:pt>
                <c:pt idx="12">
                  <c:v>豊見城市</c:v>
                </c:pt>
                <c:pt idx="13">
                  <c:v>中城村</c:v>
                </c:pt>
                <c:pt idx="14">
                  <c:v>沖縄市</c:v>
                </c:pt>
                <c:pt idx="15">
                  <c:v>与那国町</c:v>
                </c:pt>
                <c:pt idx="16">
                  <c:v>東村</c:v>
                </c:pt>
                <c:pt idx="17">
                  <c:v>国頭村</c:v>
                </c:pt>
                <c:pt idx="18">
                  <c:v>多良間村</c:v>
                </c:pt>
                <c:pt idx="19">
                  <c:v>南風原町</c:v>
                </c:pt>
                <c:pt idx="20">
                  <c:v>八重瀬町</c:v>
                </c:pt>
                <c:pt idx="21">
                  <c:v>読谷村</c:v>
                </c:pt>
                <c:pt idx="22">
                  <c:v>西原町</c:v>
                </c:pt>
                <c:pt idx="23">
                  <c:v>糸満市</c:v>
                </c:pt>
                <c:pt idx="24">
                  <c:v>今帰仁村</c:v>
                </c:pt>
                <c:pt idx="25">
                  <c:v>金武町</c:v>
                </c:pt>
                <c:pt idx="26">
                  <c:v>うるま市</c:v>
                </c:pt>
                <c:pt idx="27">
                  <c:v>南城市</c:v>
                </c:pt>
                <c:pt idx="28">
                  <c:v>浦添市</c:v>
                </c:pt>
                <c:pt idx="29">
                  <c:v>伊江村</c:v>
                </c:pt>
                <c:pt idx="30">
                  <c:v>那覇市</c:v>
                </c:pt>
                <c:pt idx="31">
                  <c:v>粟国村</c:v>
                </c:pt>
                <c:pt idx="32">
                  <c:v>宜野湾市</c:v>
                </c:pt>
                <c:pt idx="33">
                  <c:v>座間味村</c:v>
                </c:pt>
                <c:pt idx="34">
                  <c:v>大宜味村</c:v>
                </c:pt>
                <c:pt idx="35">
                  <c:v>与那原町</c:v>
                </c:pt>
                <c:pt idx="36">
                  <c:v>渡名喜村</c:v>
                </c:pt>
                <c:pt idx="37">
                  <c:v>伊平屋村</c:v>
                </c:pt>
                <c:pt idx="38">
                  <c:v>伊是名村</c:v>
                </c:pt>
                <c:pt idx="39">
                  <c:v>南大東村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割合!$J$198:$J$239</c:f>
              <c:numCache>
                <c:formatCode>0.0%</c:formatCode>
                <c:ptCount val="42"/>
                <c:pt idx="0">
                  <c:v>0.221</c:v>
                </c:pt>
                <c:pt idx="1">
                  <c:v>0.22</c:v>
                </c:pt>
                <c:pt idx="2">
                  <c:v>0.23499999999999999</c:v>
                </c:pt>
                <c:pt idx="3">
                  <c:v>0.216</c:v>
                </c:pt>
                <c:pt idx="4">
                  <c:v>0.21099999999999999</c:v>
                </c:pt>
                <c:pt idx="5">
                  <c:v>0.20699999999999999</c:v>
                </c:pt>
                <c:pt idx="6">
                  <c:v>0.19800000000000001</c:v>
                </c:pt>
                <c:pt idx="7">
                  <c:v>0.19500000000000001</c:v>
                </c:pt>
                <c:pt idx="8">
                  <c:v>0.217</c:v>
                </c:pt>
                <c:pt idx="9">
                  <c:v>0.20599999999999999</c:v>
                </c:pt>
                <c:pt idx="10">
                  <c:v>0.19800000000000001</c:v>
                </c:pt>
                <c:pt idx="11">
                  <c:v>0.19500000000000001</c:v>
                </c:pt>
                <c:pt idx="12">
                  <c:v>0.192</c:v>
                </c:pt>
                <c:pt idx="13">
                  <c:v>0.182</c:v>
                </c:pt>
                <c:pt idx="14">
                  <c:v>0.184</c:v>
                </c:pt>
                <c:pt idx="15">
                  <c:v>0.17399999999999999</c:v>
                </c:pt>
                <c:pt idx="16">
                  <c:v>0.184</c:v>
                </c:pt>
                <c:pt idx="17">
                  <c:v>0.16800000000000001</c:v>
                </c:pt>
                <c:pt idx="18">
                  <c:v>0.17499999999999999</c:v>
                </c:pt>
                <c:pt idx="19">
                  <c:v>0.17599999999999999</c:v>
                </c:pt>
                <c:pt idx="20">
                  <c:v>0.17</c:v>
                </c:pt>
                <c:pt idx="21">
                  <c:v>0.16500000000000001</c:v>
                </c:pt>
                <c:pt idx="22">
                  <c:v>0.16900000000000001</c:v>
                </c:pt>
                <c:pt idx="23">
                  <c:v>0.17499999999999999</c:v>
                </c:pt>
                <c:pt idx="24">
                  <c:v>0.17</c:v>
                </c:pt>
                <c:pt idx="25">
                  <c:v>0.17699999999999999</c:v>
                </c:pt>
                <c:pt idx="26">
                  <c:v>0.16</c:v>
                </c:pt>
                <c:pt idx="27">
                  <c:v>0.161</c:v>
                </c:pt>
                <c:pt idx="28">
                  <c:v>0.155</c:v>
                </c:pt>
                <c:pt idx="29">
                  <c:v>0.14899999999999999</c:v>
                </c:pt>
                <c:pt idx="30">
                  <c:v>0.14799999999999999</c:v>
                </c:pt>
                <c:pt idx="31">
                  <c:v>0.13200000000000001</c:v>
                </c:pt>
                <c:pt idx="32">
                  <c:v>0.14099999999999999</c:v>
                </c:pt>
                <c:pt idx="33">
                  <c:v>0.125</c:v>
                </c:pt>
                <c:pt idx="34">
                  <c:v>0.14099999999999999</c:v>
                </c:pt>
                <c:pt idx="35">
                  <c:v>0.128</c:v>
                </c:pt>
                <c:pt idx="36">
                  <c:v>0.12</c:v>
                </c:pt>
                <c:pt idx="37">
                  <c:v>0.11899999999999999</c:v>
                </c:pt>
                <c:pt idx="38">
                  <c:v>0.113</c:v>
                </c:pt>
                <c:pt idx="39">
                  <c:v>5.5E-2</c:v>
                </c:pt>
                <c:pt idx="40">
                  <c:v>5.2999999999999999E-2</c:v>
                </c:pt>
                <c:pt idx="41">
                  <c:v>0.17299999999999999</c:v>
                </c:pt>
              </c:numCache>
            </c:numRef>
          </c:val>
        </c:ser>
        <c:ser>
          <c:idx val="1"/>
          <c:order val="1"/>
          <c:tx>
            <c:strRef>
              <c:f>割合!$K$197</c:f>
              <c:strCache>
                <c:ptCount val="1"/>
                <c:pt idx="0">
                  <c:v>受診勧奨
（300~）</c:v>
                </c:pt>
              </c:strCache>
            </c:strRef>
          </c:tx>
          <c:invertIfNegative val="0"/>
          <c:cat>
            <c:strRef>
              <c:f>割合!$I$198:$I$239</c:f>
              <c:strCache>
                <c:ptCount val="42"/>
                <c:pt idx="0">
                  <c:v>宮古島市</c:v>
                </c:pt>
                <c:pt idx="1">
                  <c:v>名護市</c:v>
                </c:pt>
                <c:pt idx="2">
                  <c:v>北大東村</c:v>
                </c:pt>
                <c:pt idx="3">
                  <c:v>北中城村</c:v>
                </c:pt>
                <c:pt idx="4">
                  <c:v>久米島町</c:v>
                </c:pt>
                <c:pt idx="5">
                  <c:v>恩納村</c:v>
                </c:pt>
                <c:pt idx="6">
                  <c:v>竹富町</c:v>
                </c:pt>
                <c:pt idx="7">
                  <c:v>石垣市</c:v>
                </c:pt>
                <c:pt idx="8">
                  <c:v>宜野座村</c:v>
                </c:pt>
                <c:pt idx="9">
                  <c:v>本部町</c:v>
                </c:pt>
                <c:pt idx="10">
                  <c:v>北谷町</c:v>
                </c:pt>
                <c:pt idx="11">
                  <c:v>嘉手納町</c:v>
                </c:pt>
                <c:pt idx="12">
                  <c:v>豊見城市</c:v>
                </c:pt>
                <c:pt idx="13">
                  <c:v>中城村</c:v>
                </c:pt>
                <c:pt idx="14">
                  <c:v>沖縄市</c:v>
                </c:pt>
                <c:pt idx="15">
                  <c:v>与那国町</c:v>
                </c:pt>
                <c:pt idx="16">
                  <c:v>東村</c:v>
                </c:pt>
                <c:pt idx="17">
                  <c:v>国頭村</c:v>
                </c:pt>
                <c:pt idx="18">
                  <c:v>多良間村</c:v>
                </c:pt>
                <c:pt idx="19">
                  <c:v>南風原町</c:v>
                </c:pt>
                <c:pt idx="20">
                  <c:v>八重瀬町</c:v>
                </c:pt>
                <c:pt idx="21">
                  <c:v>読谷村</c:v>
                </c:pt>
                <c:pt idx="22">
                  <c:v>西原町</c:v>
                </c:pt>
                <c:pt idx="23">
                  <c:v>糸満市</c:v>
                </c:pt>
                <c:pt idx="24">
                  <c:v>今帰仁村</c:v>
                </c:pt>
                <c:pt idx="25">
                  <c:v>金武町</c:v>
                </c:pt>
                <c:pt idx="26">
                  <c:v>うるま市</c:v>
                </c:pt>
                <c:pt idx="27">
                  <c:v>南城市</c:v>
                </c:pt>
                <c:pt idx="28">
                  <c:v>浦添市</c:v>
                </c:pt>
                <c:pt idx="29">
                  <c:v>伊江村</c:v>
                </c:pt>
                <c:pt idx="30">
                  <c:v>那覇市</c:v>
                </c:pt>
                <c:pt idx="31">
                  <c:v>粟国村</c:v>
                </c:pt>
                <c:pt idx="32">
                  <c:v>宜野湾市</c:v>
                </c:pt>
                <c:pt idx="33">
                  <c:v>座間味村</c:v>
                </c:pt>
                <c:pt idx="34">
                  <c:v>大宜味村</c:v>
                </c:pt>
                <c:pt idx="35">
                  <c:v>与那原町</c:v>
                </c:pt>
                <c:pt idx="36">
                  <c:v>渡名喜村</c:v>
                </c:pt>
                <c:pt idx="37">
                  <c:v>伊平屋村</c:v>
                </c:pt>
                <c:pt idx="38">
                  <c:v>伊是名村</c:v>
                </c:pt>
                <c:pt idx="39">
                  <c:v>南大東村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割合!$K$198:$K$239</c:f>
              <c:numCache>
                <c:formatCode>0.0%</c:formatCode>
                <c:ptCount val="42"/>
                <c:pt idx="0">
                  <c:v>2.5999999999999999E-2</c:v>
                </c:pt>
                <c:pt idx="1">
                  <c:v>2.3E-2</c:v>
                </c:pt>
                <c:pt idx="2">
                  <c:v>0</c:v>
                </c:pt>
                <c:pt idx="3">
                  <c:v>1.4E-2</c:v>
                </c:pt>
                <c:pt idx="4">
                  <c:v>1.7000000000000001E-2</c:v>
                </c:pt>
                <c:pt idx="5">
                  <c:v>1.7000000000000001E-2</c:v>
                </c:pt>
                <c:pt idx="6">
                  <c:v>2.4E-2</c:v>
                </c:pt>
                <c:pt idx="7">
                  <c:v>2.3E-2</c:v>
                </c:pt>
                <c:pt idx="8">
                  <c:v>0</c:v>
                </c:pt>
                <c:pt idx="9">
                  <c:v>8.9999999999999993E-3</c:v>
                </c:pt>
                <c:pt idx="10">
                  <c:v>1.6E-2</c:v>
                </c:pt>
                <c:pt idx="11">
                  <c:v>1.7000000000000001E-2</c:v>
                </c:pt>
                <c:pt idx="12">
                  <c:v>1.7999999999999999E-2</c:v>
                </c:pt>
                <c:pt idx="13">
                  <c:v>2.1999999999999999E-2</c:v>
                </c:pt>
                <c:pt idx="14">
                  <c:v>1.7999999999999999E-2</c:v>
                </c:pt>
                <c:pt idx="15">
                  <c:v>2.1999999999999999E-2</c:v>
                </c:pt>
                <c:pt idx="16">
                  <c:v>0.01</c:v>
                </c:pt>
                <c:pt idx="17">
                  <c:v>2.5000000000000001E-2</c:v>
                </c:pt>
                <c:pt idx="18">
                  <c:v>1.7999999999999999E-2</c:v>
                </c:pt>
                <c:pt idx="19">
                  <c:v>1.4E-2</c:v>
                </c:pt>
                <c:pt idx="20">
                  <c:v>1.6E-2</c:v>
                </c:pt>
                <c:pt idx="21">
                  <c:v>1.6E-2</c:v>
                </c:pt>
                <c:pt idx="22">
                  <c:v>1.2E-2</c:v>
                </c:pt>
                <c:pt idx="23">
                  <c:v>5.0000000000000001E-3</c:v>
                </c:pt>
                <c:pt idx="24">
                  <c:v>8.9999999999999993E-3</c:v>
                </c:pt>
                <c:pt idx="25">
                  <c:v>0</c:v>
                </c:pt>
                <c:pt idx="26">
                  <c:v>1.6E-2</c:v>
                </c:pt>
                <c:pt idx="27">
                  <c:v>1.0999999999999999E-2</c:v>
                </c:pt>
                <c:pt idx="28">
                  <c:v>1.4E-2</c:v>
                </c:pt>
                <c:pt idx="29">
                  <c:v>1.7000000000000001E-2</c:v>
                </c:pt>
                <c:pt idx="30">
                  <c:v>1.4E-2</c:v>
                </c:pt>
                <c:pt idx="31">
                  <c:v>2.5999999999999999E-2</c:v>
                </c:pt>
                <c:pt idx="32">
                  <c:v>1.0999999999999999E-2</c:v>
                </c:pt>
                <c:pt idx="33">
                  <c:v>2.5000000000000001E-2</c:v>
                </c:pt>
                <c:pt idx="34">
                  <c:v>0</c:v>
                </c:pt>
                <c:pt idx="35">
                  <c:v>6.0000000000000001E-3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1.4999999999999999E-2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47224"/>
        <c:axId val="449446048"/>
      </c:barChart>
      <c:catAx>
        <c:axId val="44944722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46048"/>
        <c:crosses val="autoZero"/>
        <c:auto val="1"/>
        <c:lblAlgn val="ctr"/>
        <c:lblOffset val="100"/>
        <c:noMultiLvlLbl val="0"/>
      </c:catAx>
      <c:valAx>
        <c:axId val="44944604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4722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ＨＤＬコレステロール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割合!$B$245</c:f>
              <c:strCache>
                <c:ptCount val="1"/>
                <c:pt idx="0">
                  <c:v>保健指導
（35~39）</c:v>
                </c:pt>
              </c:strCache>
            </c:strRef>
          </c:tx>
          <c:invertIfNegative val="0"/>
          <c:cat>
            <c:strRef>
              <c:f>割合!$A$246:$A$287</c:f>
              <c:strCache>
                <c:ptCount val="42"/>
                <c:pt idx="0">
                  <c:v>北大東村</c:v>
                </c:pt>
                <c:pt idx="1">
                  <c:v>渡名喜村</c:v>
                </c:pt>
                <c:pt idx="2">
                  <c:v>国頭村</c:v>
                </c:pt>
                <c:pt idx="3">
                  <c:v>久米島町</c:v>
                </c:pt>
                <c:pt idx="4">
                  <c:v>中城村</c:v>
                </c:pt>
                <c:pt idx="5">
                  <c:v>竹富町</c:v>
                </c:pt>
                <c:pt idx="6">
                  <c:v>浦添市</c:v>
                </c:pt>
                <c:pt idx="7">
                  <c:v>与那原町</c:v>
                </c:pt>
                <c:pt idx="8">
                  <c:v>うるま市</c:v>
                </c:pt>
                <c:pt idx="9">
                  <c:v>北中城村</c:v>
                </c:pt>
                <c:pt idx="10">
                  <c:v>東村</c:v>
                </c:pt>
                <c:pt idx="11">
                  <c:v>与那国町</c:v>
                </c:pt>
                <c:pt idx="12">
                  <c:v>沖縄市</c:v>
                </c:pt>
                <c:pt idx="13">
                  <c:v>西原町</c:v>
                </c:pt>
                <c:pt idx="14">
                  <c:v>那覇市</c:v>
                </c:pt>
                <c:pt idx="15">
                  <c:v>大宜味村</c:v>
                </c:pt>
                <c:pt idx="16">
                  <c:v>嘉手納町</c:v>
                </c:pt>
                <c:pt idx="17">
                  <c:v>石垣市</c:v>
                </c:pt>
                <c:pt idx="18">
                  <c:v>南風原町</c:v>
                </c:pt>
                <c:pt idx="19">
                  <c:v>北谷町</c:v>
                </c:pt>
                <c:pt idx="20">
                  <c:v>今帰仁村</c:v>
                </c:pt>
                <c:pt idx="21">
                  <c:v>宮古島市</c:v>
                </c:pt>
                <c:pt idx="22">
                  <c:v>伊江村</c:v>
                </c:pt>
                <c:pt idx="23">
                  <c:v>南城市</c:v>
                </c:pt>
                <c:pt idx="24">
                  <c:v>伊平屋村</c:v>
                </c:pt>
                <c:pt idx="25">
                  <c:v>宜野湾市</c:v>
                </c:pt>
                <c:pt idx="26">
                  <c:v>糸満市</c:v>
                </c:pt>
                <c:pt idx="27">
                  <c:v>豊見城市</c:v>
                </c:pt>
                <c:pt idx="28">
                  <c:v>八重瀬町</c:v>
                </c:pt>
                <c:pt idx="29">
                  <c:v>読谷村</c:v>
                </c:pt>
                <c:pt idx="30">
                  <c:v>金武町</c:v>
                </c:pt>
                <c:pt idx="31">
                  <c:v>宜野座村</c:v>
                </c:pt>
                <c:pt idx="32">
                  <c:v>名護市</c:v>
                </c:pt>
                <c:pt idx="33">
                  <c:v>恩納村</c:v>
                </c:pt>
                <c:pt idx="34">
                  <c:v>座間味村</c:v>
                </c:pt>
                <c:pt idx="35">
                  <c:v>渡嘉敷村</c:v>
                </c:pt>
                <c:pt idx="36">
                  <c:v>本部町</c:v>
                </c:pt>
                <c:pt idx="37">
                  <c:v>多良間村</c:v>
                </c:pt>
                <c:pt idx="38">
                  <c:v>南大東村</c:v>
                </c:pt>
                <c:pt idx="39">
                  <c:v>伊是名村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割合!$B$246:$B$287</c:f>
              <c:numCache>
                <c:formatCode>0.0%</c:formatCode>
                <c:ptCount val="42"/>
                <c:pt idx="0">
                  <c:v>0.14799999999999999</c:v>
                </c:pt>
                <c:pt idx="1">
                  <c:v>0.13500000000000001</c:v>
                </c:pt>
                <c:pt idx="2">
                  <c:v>9.1999999999999998E-2</c:v>
                </c:pt>
                <c:pt idx="3">
                  <c:v>7.6999999999999999E-2</c:v>
                </c:pt>
                <c:pt idx="4">
                  <c:v>8.2000000000000003E-2</c:v>
                </c:pt>
                <c:pt idx="5">
                  <c:v>8.4000000000000005E-2</c:v>
                </c:pt>
                <c:pt idx="6">
                  <c:v>6.8000000000000005E-2</c:v>
                </c:pt>
                <c:pt idx="7">
                  <c:v>7.8E-2</c:v>
                </c:pt>
                <c:pt idx="8">
                  <c:v>7.5999999999999998E-2</c:v>
                </c:pt>
                <c:pt idx="9">
                  <c:v>7.0000000000000007E-2</c:v>
                </c:pt>
                <c:pt idx="10">
                  <c:v>8.5999999999999993E-2</c:v>
                </c:pt>
                <c:pt idx="11">
                  <c:v>9.6000000000000002E-2</c:v>
                </c:pt>
                <c:pt idx="12">
                  <c:v>5.3999999999999999E-2</c:v>
                </c:pt>
                <c:pt idx="13">
                  <c:v>6.5000000000000002E-2</c:v>
                </c:pt>
                <c:pt idx="14">
                  <c:v>5.7000000000000002E-2</c:v>
                </c:pt>
                <c:pt idx="15">
                  <c:v>0.06</c:v>
                </c:pt>
                <c:pt idx="16">
                  <c:v>5.0999999999999997E-2</c:v>
                </c:pt>
                <c:pt idx="17">
                  <c:v>0.05</c:v>
                </c:pt>
                <c:pt idx="18">
                  <c:v>6.7000000000000004E-2</c:v>
                </c:pt>
                <c:pt idx="19">
                  <c:v>5.8999999999999997E-2</c:v>
                </c:pt>
                <c:pt idx="20">
                  <c:v>5.6000000000000001E-2</c:v>
                </c:pt>
                <c:pt idx="21">
                  <c:v>5.2999999999999999E-2</c:v>
                </c:pt>
                <c:pt idx="22">
                  <c:v>5.3999999999999999E-2</c:v>
                </c:pt>
                <c:pt idx="23">
                  <c:v>5.2999999999999999E-2</c:v>
                </c:pt>
                <c:pt idx="24">
                  <c:v>6.8000000000000005E-2</c:v>
                </c:pt>
                <c:pt idx="25">
                  <c:v>5.2999999999999999E-2</c:v>
                </c:pt>
                <c:pt idx="26">
                  <c:v>4.8000000000000001E-2</c:v>
                </c:pt>
                <c:pt idx="27">
                  <c:v>4.3999999999999997E-2</c:v>
                </c:pt>
                <c:pt idx="28">
                  <c:v>4.9000000000000002E-2</c:v>
                </c:pt>
                <c:pt idx="29">
                  <c:v>5.1999999999999998E-2</c:v>
                </c:pt>
                <c:pt idx="30">
                  <c:v>3.9E-2</c:v>
                </c:pt>
                <c:pt idx="31">
                  <c:v>2.4E-2</c:v>
                </c:pt>
                <c:pt idx="32">
                  <c:v>4.2999999999999997E-2</c:v>
                </c:pt>
                <c:pt idx="33">
                  <c:v>4.1000000000000002E-2</c:v>
                </c:pt>
                <c:pt idx="34">
                  <c:v>5.7000000000000002E-2</c:v>
                </c:pt>
                <c:pt idx="35">
                  <c:v>3.6999999999999998E-2</c:v>
                </c:pt>
                <c:pt idx="36">
                  <c:v>2.7E-2</c:v>
                </c:pt>
                <c:pt idx="37">
                  <c:v>2.1000000000000001E-2</c:v>
                </c:pt>
                <c:pt idx="38">
                  <c:v>1.9E-2</c:v>
                </c:pt>
                <c:pt idx="39">
                  <c:v>1.7000000000000001E-2</c:v>
                </c:pt>
                <c:pt idx="40">
                  <c:v>1.6E-2</c:v>
                </c:pt>
                <c:pt idx="41">
                  <c:v>5.7000000000000002E-2</c:v>
                </c:pt>
              </c:numCache>
            </c:numRef>
          </c:val>
        </c:ser>
        <c:ser>
          <c:idx val="1"/>
          <c:order val="1"/>
          <c:tx>
            <c:strRef>
              <c:f>割合!$C$245</c:f>
              <c:strCache>
                <c:ptCount val="1"/>
                <c:pt idx="0">
                  <c:v>受診勧奨
（~34）</c:v>
                </c:pt>
              </c:strCache>
            </c:strRef>
          </c:tx>
          <c:invertIfNegative val="0"/>
          <c:cat>
            <c:strRef>
              <c:f>割合!$A$246:$A$287</c:f>
              <c:strCache>
                <c:ptCount val="42"/>
                <c:pt idx="0">
                  <c:v>北大東村</c:v>
                </c:pt>
                <c:pt idx="1">
                  <c:v>渡名喜村</c:v>
                </c:pt>
                <c:pt idx="2">
                  <c:v>国頭村</c:v>
                </c:pt>
                <c:pt idx="3">
                  <c:v>久米島町</c:v>
                </c:pt>
                <c:pt idx="4">
                  <c:v>中城村</c:v>
                </c:pt>
                <c:pt idx="5">
                  <c:v>竹富町</c:v>
                </c:pt>
                <c:pt idx="6">
                  <c:v>浦添市</c:v>
                </c:pt>
                <c:pt idx="7">
                  <c:v>与那原町</c:v>
                </c:pt>
                <c:pt idx="8">
                  <c:v>うるま市</c:v>
                </c:pt>
                <c:pt idx="9">
                  <c:v>北中城村</c:v>
                </c:pt>
                <c:pt idx="10">
                  <c:v>東村</c:v>
                </c:pt>
                <c:pt idx="11">
                  <c:v>与那国町</c:v>
                </c:pt>
                <c:pt idx="12">
                  <c:v>沖縄市</c:v>
                </c:pt>
                <c:pt idx="13">
                  <c:v>西原町</c:v>
                </c:pt>
                <c:pt idx="14">
                  <c:v>那覇市</c:v>
                </c:pt>
                <c:pt idx="15">
                  <c:v>大宜味村</c:v>
                </c:pt>
                <c:pt idx="16">
                  <c:v>嘉手納町</c:v>
                </c:pt>
                <c:pt idx="17">
                  <c:v>石垣市</c:v>
                </c:pt>
                <c:pt idx="18">
                  <c:v>南風原町</c:v>
                </c:pt>
                <c:pt idx="19">
                  <c:v>北谷町</c:v>
                </c:pt>
                <c:pt idx="20">
                  <c:v>今帰仁村</c:v>
                </c:pt>
                <c:pt idx="21">
                  <c:v>宮古島市</c:v>
                </c:pt>
                <c:pt idx="22">
                  <c:v>伊江村</c:v>
                </c:pt>
                <c:pt idx="23">
                  <c:v>南城市</c:v>
                </c:pt>
                <c:pt idx="24">
                  <c:v>伊平屋村</c:v>
                </c:pt>
                <c:pt idx="25">
                  <c:v>宜野湾市</c:v>
                </c:pt>
                <c:pt idx="26">
                  <c:v>糸満市</c:v>
                </c:pt>
                <c:pt idx="27">
                  <c:v>豊見城市</c:v>
                </c:pt>
                <c:pt idx="28">
                  <c:v>八重瀬町</c:v>
                </c:pt>
                <c:pt idx="29">
                  <c:v>読谷村</c:v>
                </c:pt>
                <c:pt idx="30">
                  <c:v>金武町</c:v>
                </c:pt>
                <c:pt idx="31">
                  <c:v>宜野座村</c:v>
                </c:pt>
                <c:pt idx="32">
                  <c:v>名護市</c:v>
                </c:pt>
                <c:pt idx="33">
                  <c:v>恩納村</c:v>
                </c:pt>
                <c:pt idx="34">
                  <c:v>座間味村</c:v>
                </c:pt>
                <c:pt idx="35">
                  <c:v>渡嘉敷村</c:v>
                </c:pt>
                <c:pt idx="36">
                  <c:v>本部町</c:v>
                </c:pt>
                <c:pt idx="37">
                  <c:v>多良間村</c:v>
                </c:pt>
                <c:pt idx="38">
                  <c:v>南大東村</c:v>
                </c:pt>
                <c:pt idx="39">
                  <c:v>伊是名村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割合!$C$246:$C$287</c:f>
              <c:numCache>
                <c:formatCode>0.0%</c:formatCode>
                <c:ptCount val="42"/>
                <c:pt idx="0">
                  <c:v>3.6999999999999998E-2</c:v>
                </c:pt>
                <c:pt idx="1">
                  <c:v>2.7E-2</c:v>
                </c:pt>
                <c:pt idx="2">
                  <c:v>4.3999999999999997E-2</c:v>
                </c:pt>
                <c:pt idx="3">
                  <c:v>5.3999999999999999E-2</c:v>
                </c:pt>
                <c:pt idx="4">
                  <c:v>0.04</c:v>
                </c:pt>
                <c:pt idx="5">
                  <c:v>3.4000000000000002E-2</c:v>
                </c:pt>
                <c:pt idx="6">
                  <c:v>4.5999999999999999E-2</c:v>
                </c:pt>
                <c:pt idx="7">
                  <c:v>3.2000000000000001E-2</c:v>
                </c:pt>
                <c:pt idx="8">
                  <c:v>3.3000000000000002E-2</c:v>
                </c:pt>
                <c:pt idx="9">
                  <c:v>3.5000000000000003E-2</c:v>
                </c:pt>
                <c:pt idx="10">
                  <c:v>1.0999999999999999E-2</c:v>
                </c:pt>
                <c:pt idx="11">
                  <c:v>0</c:v>
                </c:pt>
                <c:pt idx="12">
                  <c:v>3.9E-2</c:v>
                </c:pt>
                <c:pt idx="13">
                  <c:v>2.4E-2</c:v>
                </c:pt>
                <c:pt idx="14">
                  <c:v>0.03</c:v>
                </c:pt>
                <c:pt idx="15">
                  <c:v>2.5999999999999999E-2</c:v>
                </c:pt>
                <c:pt idx="16">
                  <c:v>3.5000000000000003E-2</c:v>
                </c:pt>
                <c:pt idx="17">
                  <c:v>3.5000000000000003E-2</c:v>
                </c:pt>
                <c:pt idx="18">
                  <c:v>1.9E-2</c:v>
                </c:pt>
                <c:pt idx="19">
                  <c:v>2.5000000000000001E-2</c:v>
                </c:pt>
                <c:pt idx="20">
                  <c:v>2.5000000000000001E-2</c:v>
                </c:pt>
                <c:pt idx="21">
                  <c:v>2.8000000000000001E-2</c:v>
                </c:pt>
                <c:pt idx="22">
                  <c:v>2.5999999999999999E-2</c:v>
                </c:pt>
                <c:pt idx="23">
                  <c:v>2.5000000000000001E-2</c:v>
                </c:pt>
                <c:pt idx="24">
                  <c:v>0.01</c:v>
                </c:pt>
                <c:pt idx="25">
                  <c:v>2.4E-2</c:v>
                </c:pt>
                <c:pt idx="26">
                  <c:v>2.8000000000000001E-2</c:v>
                </c:pt>
                <c:pt idx="27">
                  <c:v>2.9000000000000001E-2</c:v>
                </c:pt>
                <c:pt idx="28">
                  <c:v>2.1000000000000001E-2</c:v>
                </c:pt>
                <c:pt idx="29">
                  <c:v>1.6E-2</c:v>
                </c:pt>
                <c:pt idx="30">
                  <c:v>2.7E-2</c:v>
                </c:pt>
                <c:pt idx="31">
                  <c:v>3.7999999999999999E-2</c:v>
                </c:pt>
                <c:pt idx="32">
                  <c:v>1.6E-2</c:v>
                </c:pt>
                <c:pt idx="33">
                  <c:v>1.6E-2</c:v>
                </c:pt>
                <c:pt idx="34">
                  <c:v>0</c:v>
                </c:pt>
                <c:pt idx="35">
                  <c:v>1.9E-2</c:v>
                </c:pt>
                <c:pt idx="36">
                  <c:v>2.1999999999999999E-2</c:v>
                </c:pt>
                <c:pt idx="37">
                  <c:v>2.1000000000000001E-2</c:v>
                </c:pt>
                <c:pt idx="38">
                  <c:v>1.9E-2</c:v>
                </c:pt>
                <c:pt idx="39">
                  <c:v>8.0000000000000002E-3</c:v>
                </c:pt>
                <c:pt idx="40">
                  <c:v>0</c:v>
                </c:pt>
                <c:pt idx="41">
                  <c:v>2.9000000000000001E-2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46832"/>
        <c:axId val="449447616"/>
      </c:barChart>
      <c:catAx>
        <c:axId val="4494468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47616"/>
        <c:crosses val="autoZero"/>
        <c:auto val="1"/>
        <c:lblAlgn val="ctr"/>
        <c:lblOffset val="100"/>
        <c:noMultiLvlLbl val="0"/>
      </c:catAx>
      <c:valAx>
        <c:axId val="44944761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4683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ＨＤＬコレステロール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割合!$F$245</c:f>
              <c:strCache>
                <c:ptCount val="1"/>
                <c:pt idx="0">
                  <c:v>保健指導
（35~39）</c:v>
                </c:pt>
              </c:strCache>
            </c:strRef>
          </c:tx>
          <c:invertIfNegative val="0"/>
          <c:cat>
            <c:strRef>
              <c:f>割合!$E$246:$E$287</c:f>
              <c:strCache>
                <c:ptCount val="42"/>
                <c:pt idx="0">
                  <c:v>渡名喜村</c:v>
                </c:pt>
                <c:pt idx="1">
                  <c:v>北大東村</c:v>
                </c:pt>
                <c:pt idx="2">
                  <c:v>中城村</c:v>
                </c:pt>
                <c:pt idx="3">
                  <c:v>東村</c:v>
                </c:pt>
                <c:pt idx="4">
                  <c:v>国頭村</c:v>
                </c:pt>
                <c:pt idx="5">
                  <c:v>久米島町</c:v>
                </c:pt>
                <c:pt idx="6">
                  <c:v>うるま市</c:v>
                </c:pt>
                <c:pt idx="7">
                  <c:v>大宜味村</c:v>
                </c:pt>
                <c:pt idx="8">
                  <c:v>竹富町</c:v>
                </c:pt>
                <c:pt idx="9">
                  <c:v>浦添市</c:v>
                </c:pt>
                <c:pt idx="10">
                  <c:v>北中城村</c:v>
                </c:pt>
                <c:pt idx="11">
                  <c:v>北谷町</c:v>
                </c:pt>
                <c:pt idx="12">
                  <c:v>与那原町</c:v>
                </c:pt>
                <c:pt idx="13">
                  <c:v>沖縄市</c:v>
                </c:pt>
                <c:pt idx="14">
                  <c:v>嘉手納町</c:v>
                </c:pt>
                <c:pt idx="15">
                  <c:v>那覇市</c:v>
                </c:pt>
                <c:pt idx="16">
                  <c:v>与那国町</c:v>
                </c:pt>
                <c:pt idx="17">
                  <c:v>西原町</c:v>
                </c:pt>
                <c:pt idx="18">
                  <c:v>石垣市</c:v>
                </c:pt>
                <c:pt idx="19">
                  <c:v>宜野湾市</c:v>
                </c:pt>
                <c:pt idx="20">
                  <c:v>渡嘉敷村</c:v>
                </c:pt>
                <c:pt idx="21">
                  <c:v>今帰仁村</c:v>
                </c:pt>
                <c:pt idx="22">
                  <c:v>宜野座村</c:v>
                </c:pt>
                <c:pt idx="23">
                  <c:v>豊見城市</c:v>
                </c:pt>
                <c:pt idx="24">
                  <c:v>金武町</c:v>
                </c:pt>
                <c:pt idx="25">
                  <c:v>読谷村</c:v>
                </c:pt>
                <c:pt idx="26">
                  <c:v>南城市</c:v>
                </c:pt>
                <c:pt idx="27">
                  <c:v>南風原町</c:v>
                </c:pt>
                <c:pt idx="28">
                  <c:v>糸満市</c:v>
                </c:pt>
                <c:pt idx="29">
                  <c:v>宮古島市</c:v>
                </c:pt>
                <c:pt idx="30">
                  <c:v>伊平屋村</c:v>
                </c:pt>
                <c:pt idx="31">
                  <c:v>伊江村</c:v>
                </c:pt>
                <c:pt idx="32">
                  <c:v>八重瀬町</c:v>
                </c:pt>
                <c:pt idx="33">
                  <c:v>恩納村</c:v>
                </c:pt>
                <c:pt idx="34">
                  <c:v>名護市</c:v>
                </c:pt>
                <c:pt idx="35">
                  <c:v>多良間村</c:v>
                </c:pt>
                <c:pt idx="36">
                  <c:v>本部町</c:v>
                </c:pt>
                <c:pt idx="37">
                  <c:v>南大東村</c:v>
                </c:pt>
                <c:pt idx="38">
                  <c:v>粟国村</c:v>
                </c:pt>
                <c:pt idx="39">
                  <c:v>座間味村</c:v>
                </c:pt>
                <c:pt idx="40">
                  <c:v>伊是名村</c:v>
                </c:pt>
                <c:pt idx="41">
                  <c:v>沖縄県</c:v>
                </c:pt>
              </c:strCache>
            </c:strRef>
          </c:cat>
          <c:val>
            <c:numRef>
              <c:f>割合!$F$246:$F$287</c:f>
              <c:numCache>
                <c:formatCode>0.0%</c:formatCode>
                <c:ptCount val="42"/>
                <c:pt idx="0">
                  <c:v>0.25</c:v>
                </c:pt>
                <c:pt idx="1">
                  <c:v>0.1</c:v>
                </c:pt>
                <c:pt idx="2">
                  <c:v>0.13900000000000001</c:v>
                </c:pt>
                <c:pt idx="3">
                  <c:v>0.17100000000000001</c:v>
                </c:pt>
                <c:pt idx="4">
                  <c:v>0.14000000000000001</c:v>
                </c:pt>
                <c:pt idx="5">
                  <c:v>0.115</c:v>
                </c:pt>
                <c:pt idx="6">
                  <c:v>0.11</c:v>
                </c:pt>
                <c:pt idx="7">
                  <c:v>0.111</c:v>
                </c:pt>
                <c:pt idx="8">
                  <c:v>0.115</c:v>
                </c:pt>
                <c:pt idx="9">
                  <c:v>9.7000000000000003E-2</c:v>
                </c:pt>
                <c:pt idx="10">
                  <c:v>0.1</c:v>
                </c:pt>
                <c:pt idx="11">
                  <c:v>0.109</c:v>
                </c:pt>
                <c:pt idx="12">
                  <c:v>0.11799999999999999</c:v>
                </c:pt>
                <c:pt idx="13">
                  <c:v>7.5999999999999998E-2</c:v>
                </c:pt>
                <c:pt idx="14">
                  <c:v>7.9000000000000001E-2</c:v>
                </c:pt>
                <c:pt idx="15">
                  <c:v>8.1000000000000003E-2</c:v>
                </c:pt>
                <c:pt idx="16">
                  <c:v>0.13500000000000001</c:v>
                </c:pt>
                <c:pt idx="17">
                  <c:v>0.1</c:v>
                </c:pt>
                <c:pt idx="18">
                  <c:v>7.4999999999999997E-2</c:v>
                </c:pt>
                <c:pt idx="19">
                  <c:v>8.5000000000000006E-2</c:v>
                </c:pt>
                <c:pt idx="20">
                  <c:v>6.3E-2</c:v>
                </c:pt>
                <c:pt idx="21">
                  <c:v>7.3999999999999996E-2</c:v>
                </c:pt>
                <c:pt idx="22">
                  <c:v>3.6999999999999998E-2</c:v>
                </c:pt>
                <c:pt idx="23">
                  <c:v>7.5999999999999998E-2</c:v>
                </c:pt>
                <c:pt idx="24">
                  <c:v>6.2E-2</c:v>
                </c:pt>
                <c:pt idx="25">
                  <c:v>9.0999999999999998E-2</c:v>
                </c:pt>
                <c:pt idx="26">
                  <c:v>7.8E-2</c:v>
                </c:pt>
                <c:pt idx="27">
                  <c:v>0.09</c:v>
                </c:pt>
                <c:pt idx="28">
                  <c:v>7.1999999999999995E-2</c:v>
                </c:pt>
                <c:pt idx="29">
                  <c:v>7.2999999999999995E-2</c:v>
                </c:pt>
                <c:pt idx="30">
                  <c:v>9.0999999999999998E-2</c:v>
                </c:pt>
                <c:pt idx="31">
                  <c:v>0.06</c:v>
                </c:pt>
                <c:pt idx="32">
                  <c:v>6.5000000000000002E-2</c:v>
                </c:pt>
                <c:pt idx="33">
                  <c:v>7.1999999999999995E-2</c:v>
                </c:pt>
                <c:pt idx="34">
                  <c:v>6.5000000000000002E-2</c:v>
                </c:pt>
                <c:pt idx="35">
                  <c:v>5.3999999999999999E-2</c:v>
                </c:pt>
                <c:pt idx="36">
                  <c:v>4.2000000000000003E-2</c:v>
                </c:pt>
                <c:pt idx="37">
                  <c:v>0.04</c:v>
                </c:pt>
                <c:pt idx="38">
                  <c:v>0.04</c:v>
                </c:pt>
                <c:pt idx="39">
                  <c:v>3.3000000000000002E-2</c:v>
                </c:pt>
                <c:pt idx="40">
                  <c:v>2.5999999999999999E-2</c:v>
                </c:pt>
                <c:pt idx="41">
                  <c:v>8.5000000000000006E-2</c:v>
                </c:pt>
              </c:numCache>
            </c:numRef>
          </c:val>
        </c:ser>
        <c:ser>
          <c:idx val="1"/>
          <c:order val="1"/>
          <c:tx>
            <c:strRef>
              <c:f>割合!$G$245</c:f>
              <c:strCache>
                <c:ptCount val="1"/>
                <c:pt idx="0">
                  <c:v>受診勧奨
（~34）</c:v>
                </c:pt>
              </c:strCache>
            </c:strRef>
          </c:tx>
          <c:invertIfNegative val="0"/>
          <c:cat>
            <c:strRef>
              <c:f>割合!$E$246:$E$287</c:f>
              <c:strCache>
                <c:ptCount val="42"/>
                <c:pt idx="0">
                  <c:v>渡名喜村</c:v>
                </c:pt>
                <c:pt idx="1">
                  <c:v>北大東村</c:v>
                </c:pt>
                <c:pt idx="2">
                  <c:v>中城村</c:v>
                </c:pt>
                <c:pt idx="3">
                  <c:v>東村</c:v>
                </c:pt>
                <c:pt idx="4">
                  <c:v>国頭村</c:v>
                </c:pt>
                <c:pt idx="5">
                  <c:v>久米島町</c:v>
                </c:pt>
                <c:pt idx="6">
                  <c:v>うるま市</c:v>
                </c:pt>
                <c:pt idx="7">
                  <c:v>大宜味村</c:v>
                </c:pt>
                <c:pt idx="8">
                  <c:v>竹富町</c:v>
                </c:pt>
                <c:pt idx="9">
                  <c:v>浦添市</c:v>
                </c:pt>
                <c:pt idx="10">
                  <c:v>北中城村</c:v>
                </c:pt>
                <c:pt idx="11">
                  <c:v>北谷町</c:v>
                </c:pt>
                <c:pt idx="12">
                  <c:v>与那原町</c:v>
                </c:pt>
                <c:pt idx="13">
                  <c:v>沖縄市</c:v>
                </c:pt>
                <c:pt idx="14">
                  <c:v>嘉手納町</c:v>
                </c:pt>
                <c:pt idx="15">
                  <c:v>那覇市</c:v>
                </c:pt>
                <c:pt idx="16">
                  <c:v>与那国町</c:v>
                </c:pt>
                <c:pt idx="17">
                  <c:v>西原町</c:v>
                </c:pt>
                <c:pt idx="18">
                  <c:v>石垣市</c:v>
                </c:pt>
                <c:pt idx="19">
                  <c:v>宜野湾市</c:v>
                </c:pt>
                <c:pt idx="20">
                  <c:v>渡嘉敷村</c:v>
                </c:pt>
                <c:pt idx="21">
                  <c:v>今帰仁村</c:v>
                </c:pt>
                <c:pt idx="22">
                  <c:v>宜野座村</c:v>
                </c:pt>
                <c:pt idx="23">
                  <c:v>豊見城市</c:v>
                </c:pt>
                <c:pt idx="24">
                  <c:v>金武町</c:v>
                </c:pt>
                <c:pt idx="25">
                  <c:v>読谷村</c:v>
                </c:pt>
                <c:pt idx="26">
                  <c:v>南城市</c:v>
                </c:pt>
                <c:pt idx="27">
                  <c:v>南風原町</c:v>
                </c:pt>
                <c:pt idx="28">
                  <c:v>糸満市</c:v>
                </c:pt>
                <c:pt idx="29">
                  <c:v>宮古島市</c:v>
                </c:pt>
                <c:pt idx="30">
                  <c:v>伊平屋村</c:v>
                </c:pt>
                <c:pt idx="31">
                  <c:v>伊江村</c:v>
                </c:pt>
                <c:pt idx="32">
                  <c:v>八重瀬町</c:v>
                </c:pt>
                <c:pt idx="33">
                  <c:v>恩納村</c:v>
                </c:pt>
                <c:pt idx="34">
                  <c:v>名護市</c:v>
                </c:pt>
                <c:pt idx="35">
                  <c:v>多良間村</c:v>
                </c:pt>
                <c:pt idx="36">
                  <c:v>本部町</c:v>
                </c:pt>
                <c:pt idx="37">
                  <c:v>南大東村</c:v>
                </c:pt>
                <c:pt idx="38">
                  <c:v>粟国村</c:v>
                </c:pt>
                <c:pt idx="39">
                  <c:v>座間味村</c:v>
                </c:pt>
                <c:pt idx="40">
                  <c:v>伊是名村</c:v>
                </c:pt>
                <c:pt idx="41">
                  <c:v>沖縄県</c:v>
                </c:pt>
              </c:strCache>
            </c:strRef>
          </c:cat>
          <c:val>
            <c:numRef>
              <c:f>割合!$G$246:$G$287</c:f>
              <c:numCache>
                <c:formatCode>0.0%</c:formatCode>
                <c:ptCount val="42"/>
                <c:pt idx="0">
                  <c:v>0</c:v>
                </c:pt>
                <c:pt idx="1">
                  <c:v>0.1</c:v>
                </c:pt>
                <c:pt idx="2">
                  <c:v>0.06</c:v>
                </c:pt>
                <c:pt idx="3">
                  <c:v>2.4E-2</c:v>
                </c:pt>
                <c:pt idx="4">
                  <c:v>5.2999999999999999E-2</c:v>
                </c:pt>
                <c:pt idx="5">
                  <c:v>6.9000000000000006E-2</c:v>
                </c:pt>
                <c:pt idx="6">
                  <c:v>5.2999999999999999E-2</c:v>
                </c:pt>
                <c:pt idx="7">
                  <c:v>5.0999999999999997E-2</c:v>
                </c:pt>
                <c:pt idx="8">
                  <c:v>4.3999999999999997E-2</c:v>
                </c:pt>
                <c:pt idx="9">
                  <c:v>6.2E-2</c:v>
                </c:pt>
                <c:pt idx="10">
                  <c:v>5.7000000000000002E-2</c:v>
                </c:pt>
                <c:pt idx="11">
                  <c:v>4.2999999999999997E-2</c:v>
                </c:pt>
                <c:pt idx="12">
                  <c:v>3.4000000000000002E-2</c:v>
                </c:pt>
                <c:pt idx="13">
                  <c:v>7.0999999999999994E-2</c:v>
                </c:pt>
                <c:pt idx="14">
                  <c:v>5.7000000000000002E-2</c:v>
                </c:pt>
                <c:pt idx="15">
                  <c:v>5.3999999999999999E-2</c:v>
                </c:pt>
                <c:pt idx="16">
                  <c:v>0</c:v>
                </c:pt>
                <c:pt idx="17">
                  <c:v>3.4000000000000002E-2</c:v>
                </c:pt>
                <c:pt idx="18">
                  <c:v>5.7000000000000002E-2</c:v>
                </c:pt>
                <c:pt idx="19">
                  <c:v>4.2999999999999997E-2</c:v>
                </c:pt>
                <c:pt idx="20">
                  <c:v>6.3E-2</c:v>
                </c:pt>
                <c:pt idx="21">
                  <c:v>5.0999999999999997E-2</c:v>
                </c:pt>
                <c:pt idx="22">
                  <c:v>8.5000000000000006E-2</c:v>
                </c:pt>
                <c:pt idx="23">
                  <c:v>4.4999999999999998E-2</c:v>
                </c:pt>
                <c:pt idx="24">
                  <c:v>5.6000000000000001E-2</c:v>
                </c:pt>
                <c:pt idx="25">
                  <c:v>2.5000000000000001E-2</c:v>
                </c:pt>
                <c:pt idx="26">
                  <c:v>3.6999999999999998E-2</c:v>
                </c:pt>
                <c:pt idx="27">
                  <c:v>2.4E-2</c:v>
                </c:pt>
                <c:pt idx="28">
                  <c:v>4.2000000000000003E-2</c:v>
                </c:pt>
                <c:pt idx="29">
                  <c:v>4.1000000000000002E-2</c:v>
                </c:pt>
                <c:pt idx="30">
                  <c:v>2.3E-2</c:v>
                </c:pt>
                <c:pt idx="31">
                  <c:v>4.7E-2</c:v>
                </c:pt>
                <c:pt idx="32">
                  <c:v>3.7999999999999999E-2</c:v>
                </c:pt>
                <c:pt idx="33">
                  <c:v>2.9000000000000001E-2</c:v>
                </c:pt>
                <c:pt idx="34">
                  <c:v>2.8000000000000001E-2</c:v>
                </c:pt>
                <c:pt idx="35">
                  <c:v>2.7E-2</c:v>
                </c:pt>
                <c:pt idx="36">
                  <c:v>3.7999999999999999E-2</c:v>
                </c:pt>
                <c:pt idx="37">
                  <c:v>0.04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4.7E-2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48400"/>
        <c:axId val="449448792"/>
      </c:barChart>
      <c:catAx>
        <c:axId val="44944840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48792"/>
        <c:crosses val="autoZero"/>
        <c:auto val="1"/>
        <c:lblAlgn val="ctr"/>
        <c:lblOffset val="100"/>
        <c:noMultiLvlLbl val="0"/>
      </c:catAx>
      <c:valAx>
        <c:axId val="44944879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4840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ＨＤＬコレステロール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割合!$J$245</c:f>
              <c:strCache>
                <c:ptCount val="1"/>
                <c:pt idx="0">
                  <c:v>保健指導
（35~39）</c:v>
                </c:pt>
              </c:strCache>
            </c:strRef>
          </c:tx>
          <c:invertIfNegative val="0"/>
          <c:cat>
            <c:strRef>
              <c:f>割合!$I$246:$I$287</c:f>
              <c:strCache>
                <c:ptCount val="42"/>
                <c:pt idx="0">
                  <c:v>北大東村</c:v>
                </c:pt>
                <c:pt idx="1">
                  <c:v>渡名喜村</c:v>
                </c:pt>
                <c:pt idx="2">
                  <c:v>国頭村</c:v>
                </c:pt>
                <c:pt idx="3">
                  <c:v>久米島町</c:v>
                </c:pt>
                <c:pt idx="4">
                  <c:v>竹富町</c:v>
                </c:pt>
                <c:pt idx="5">
                  <c:v>浦添市</c:v>
                </c:pt>
                <c:pt idx="6">
                  <c:v>与那原町</c:v>
                </c:pt>
                <c:pt idx="7">
                  <c:v>座間味村</c:v>
                </c:pt>
                <c:pt idx="8">
                  <c:v>うるま市</c:v>
                </c:pt>
                <c:pt idx="9">
                  <c:v>中城村</c:v>
                </c:pt>
                <c:pt idx="10">
                  <c:v>与那国町</c:v>
                </c:pt>
                <c:pt idx="11">
                  <c:v>北中城村</c:v>
                </c:pt>
                <c:pt idx="12">
                  <c:v>伊江村</c:v>
                </c:pt>
                <c:pt idx="13">
                  <c:v>南風原町</c:v>
                </c:pt>
                <c:pt idx="14">
                  <c:v>沖縄市</c:v>
                </c:pt>
                <c:pt idx="15">
                  <c:v>宮古島市</c:v>
                </c:pt>
                <c:pt idx="16">
                  <c:v>那覇市</c:v>
                </c:pt>
                <c:pt idx="17">
                  <c:v>今帰仁村</c:v>
                </c:pt>
                <c:pt idx="18">
                  <c:v>石垣市</c:v>
                </c:pt>
                <c:pt idx="19">
                  <c:v>伊平屋村</c:v>
                </c:pt>
                <c:pt idx="20">
                  <c:v>西原町</c:v>
                </c:pt>
                <c:pt idx="21">
                  <c:v>南城市</c:v>
                </c:pt>
                <c:pt idx="22">
                  <c:v>糸満市</c:v>
                </c:pt>
                <c:pt idx="23">
                  <c:v>八重瀬町</c:v>
                </c:pt>
                <c:pt idx="24">
                  <c:v>嘉手納町</c:v>
                </c:pt>
                <c:pt idx="25">
                  <c:v>宜野湾市</c:v>
                </c:pt>
                <c:pt idx="26">
                  <c:v>豊見城市</c:v>
                </c:pt>
                <c:pt idx="27">
                  <c:v>大宜味村</c:v>
                </c:pt>
                <c:pt idx="28">
                  <c:v>読谷村</c:v>
                </c:pt>
                <c:pt idx="29">
                  <c:v>金武町</c:v>
                </c:pt>
                <c:pt idx="30">
                  <c:v>北谷町</c:v>
                </c:pt>
                <c:pt idx="31">
                  <c:v>名護市</c:v>
                </c:pt>
                <c:pt idx="32">
                  <c:v>本部町</c:v>
                </c:pt>
                <c:pt idx="33">
                  <c:v>恩納村</c:v>
                </c:pt>
                <c:pt idx="34">
                  <c:v>渡嘉敷村</c:v>
                </c:pt>
                <c:pt idx="35">
                  <c:v>伊是名村</c:v>
                </c:pt>
                <c:pt idx="36">
                  <c:v>宜野座村</c:v>
                </c:pt>
                <c:pt idx="37">
                  <c:v>東村</c:v>
                </c:pt>
                <c:pt idx="38">
                  <c:v>多良間村</c:v>
                </c:pt>
                <c:pt idx="39">
                  <c:v>粟国村</c:v>
                </c:pt>
                <c:pt idx="40">
                  <c:v>南大東村</c:v>
                </c:pt>
                <c:pt idx="41">
                  <c:v>沖縄県</c:v>
                </c:pt>
              </c:strCache>
            </c:strRef>
          </c:cat>
          <c:val>
            <c:numRef>
              <c:f>割合!$J$246:$J$287</c:f>
              <c:numCache>
                <c:formatCode>0.0%</c:formatCode>
                <c:ptCount val="42"/>
                <c:pt idx="0">
                  <c:v>0.17599999999999999</c:v>
                </c:pt>
                <c:pt idx="1">
                  <c:v>0.08</c:v>
                </c:pt>
                <c:pt idx="2">
                  <c:v>6.3E-2</c:v>
                </c:pt>
                <c:pt idx="3">
                  <c:v>5.3999999999999999E-2</c:v>
                </c:pt>
                <c:pt idx="4">
                  <c:v>6.8000000000000005E-2</c:v>
                </c:pt>
                <c:pt idx="5">
                  <c:v>5.0999999999999997E-2</c:v>
                </c:pt>
                <c:pt idx="6">
                  <c:v>4.9000000000000002E-2</c:v>
                </c:pt>
                <c:pt idx="7">
                  <c:v>7.4999999999999997E-2</c:v>
                </c:pt>
                <c:pt idx="8">
                  <c:v>5.2999999999999999E-2</c:v>
                </c:pt>
                <c:pt idx="9">
                  <c:v>4.3999999999999997E-2</c:v>
                </c:pt>
                <c:pt idx="10">
                  <c:v>6.5000000000000002E-2</c:v>
                </c:pt>
                <c:pt idx="11">
                  <c:v>4.7E-2</c:v>
                </c:pt>
                <c:pt idx="12">
                  <c:v>0.05</c:v>
                </c:pt>
                <c:pt idx="13">
                  <c:v>4.7E-2</c:v>
                </c:pt>
                <c:pt idx="14">
                  <c:v>0.04</c:v>
                </c:pt>
                <c:pt idx="15">
                  <c:v>0.04</c:v>
                </c:pt>
                <c:pt idx="16">
                  <c:v>0.04</c:v>
                </c:pt>
                <c:pt idx="17">
                  <c:v>4.4999999999999998E-2</c:v>
                </c:pt>
                <c:pt idx="18">
                  <c:v>3.3000000000000002E-2</c:v>
                </c:pt>
                <c:pt idx="19">
                  <c:v>5.0999999999999997E-2</c:v>
                </c:pt>
                <c:pt idx="20">
                  <c:v>3.5000000000000003E-2</c:v>
                </c:pt>
                <c:pt idx="21">
                  <c:v>3.4000000000000002E-2</c:v>
                </c:pt>
                <c:pt idx="22">
                  <c:v>0.03</c:v>
                </c:pt>
                <c:pt idx="23">
                  <c:v>3.6999999999999998E-2</c:v>
                </c:pt>
                <c:pt idx="24">
                  <c:v>2.8000000000000001E-2</c:v>
                </c:pt>
                <c:pt idx="25">
                  <c:v>2.9000000000000001E-2</c:v>
                </c:pt>
                <c:pt idx="26">
                  <c:v>0.02</c:v>
                </c:pt>
                <c:pt idx="27">
                  <c:v>2.7E-2</c:v>
                </c:pt>
                <c:pt idx="28">
                  <c:v>2.7E-2</c:v>
                </c:pt>
                <c:pt idx="29">
                  <c:v>2.5000000000000001E-2</c:v>
                </c:pt>
                <c:pt idx="30">
                  <c:v>2.3E-2</c:v>
                </c:pt>
                <c:pt idx="31">
                  <c:v>2.5999999999999999E-2</c:v>
                </c:pt>
                <c:pt idx="32">
                  <c:v>1.7999999999999999E-2</c:v>
                </c:pt>
                <c:pt idx="33">
                  <c:v>0.02</c:v>
                </c:pt>
                <c:pt idx="34">
                  <c:v>2.5999999999999999E-2</c:v>
                </c:pt>
                <c:pt idx="35">
                  <c:v>1.2999999999999999E-2</c:v>
                </c:pt>
                <c:pt idx="36">
                  <c:v>1.6E-2</c:v>
                </c:pt>
                <c:pt idx="37">
                  <c:v>1.9E-2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3.7999999999999999E-2</c:v>
                </c:pt>
              </c:numCache>
            </c:numRef>
          </c:val>
        </c:ser>
        <c:ser>
          <c:idx val="1"/>
          <c:order val="1"/>
          <c:tx>
            <c:strRef>
              <c:f>割合!$K$245</c:f>
              <c:strCache>
                <c:ptCount val="1"/>
                <c:pt idx="0">
                  <c:v>受診勧奨
（~34）</c:v>
                </c:pt>
              </c:strCache>
            </c:strRef>
          </c:tx>
          <c:invertIfNegative val="0"/>
          <c:cat>
            <c:strRef>
              <c:f>割合!$I$246:$I$287</c:f>
              <c:strCache>
                <c:ptCount val="42"/>
                <c:pt idx="0">
                  <c:v>北大東村</c:v>
                </c:pt>
                <c:pt idx="1">
                  <c:v>渡名喜村</c:v>
                </c:pt>
                <c:pt idx="2">
                  <c:v>国頭村</c:v>
                </c:pt>
                <c:pt idx="3">
                  <c:v>久米島町</c:v>
                </c:pt>
                <c:pt idx="4">
                  <c:v>竹富町</c:v>
                </c:pt>
                <c:pt idx="5">
                  <c:v>浦添市</c:v>
                </c:pt>
                <c:pt idx="6">
                  <c:v>与那原町</c:v>
                </c:pt>
                <c:pt idx="7">
                  <c:v>座間味村</c:v>
                </c:pt>
                <c:pt idx="8">
                  <c:v>うるま市</c:v>
                </c:pt>
                <c:pt idx="9">
                  <c:v>中城村</c:v>
                </c:pt>
                <c:pt idx="10">
                  <c:v>与那国町</c:v>
                </c:pt>
                <c:pt idx="11">
                  <c:v>北中城村</c:v>
                </c:pt>
                <c:pt idx="12">
                  <c:v>伊江村</c:v>
                </c:pt>
                <c:pt idx="13">
                  <c:v>南風原町</c:v>
                </c:pt>
                <c:pt idx="14">
                  <c:v>沖縄市</c:v>
                </c:pt>
                <c:pt idx="15">
                  <c:v>宮古島市</c:v>
                </c:pt>
                <c:pt idx="16">
                  <c:v>那覇市</c:v>
                </c:pt>
                <c:pt idx="17">
                  <c:v>今帰仁村</c:v>
                </c:pt>
                <c:pt idx="18">
                  <c:v>石垣市</c:v>
                </c:pt>
                <c:pt idx="19">
                  <c:v>伊平屋村</c:v>
                </c:pt>
                <c:pt idx="20">
                  <c:v>西原町</c:v>
                </c:pt>
                <c:pt idx="21">
                  <c:v>南城市</c:v>
                </c:pt>
                <c:pt idx="22">
                  <c:v>糸満市</c:v>
                </c:pt>
                <c:pt idx="23">
                  <c:v>八重瀬町</c:v>
                </c:pt>
                <c:pt idx="24">
                  <c:v>嘉手納町</c:v>
                </c:pt>
                <c:pt idx="25">
                  <c:v>宜野湾市</c:v>
                </c:pt>
                <c:pt idx="26">
                  <c:v>豊見城市</c:v>
                </c:pt>
                <c:pt idx="27">
                  <c:v>大宜味村</c:v>
                </c:pt>
                <c:pt idx="28">
                  <c:v>読谷村</c:v>
                </c:pt>
                <c:pt idx="29">
                  <c:v>金武町</c:v>
                </c:pt>
                <c:pt idx="30">
                  <c:v>北谷町</c:v>
                </c:pt>
                <c:pt idx="31">
                  <c:v>名護市</c:v>
                </c:pt>
                <c:pt idx="32">
                  <c:v>本部町</c:v>
                </c:pt>
                <c:pt idx="33">
                  <c:v>恩納村</c:v>
                </c:pt>
                <c:pt idx="34">
                  <c:v>渡嘉敷村</c:v>
                </c:pt>
                <c:pt idx="35">
                  <c:v>伊是名村</c:v>
                </c:pt>
                <c:pt idx="36">
                  <c:v>宜野座村</c:v>
                </c:pt>
                <c:pt idx="37">
                  <c:v>東村</c:v>
                </c:pt>
                <c:pt idx="38">
                  <c:v>多良間村</c:v>
                </c:pt>
                <c:pt idx="39">
                  <c:v>粟国村</c:v>
                </c:pt>
                <c:pt idx="40">
                  <c:v>南大東村</c:v>
                </c:pt>
                <c:pt idx="41">
                  <c:v>沖縄県</c:v>
                </c:pt>
              </c:strCache>
            </c:strRef>
          </c:cat>
          <c:val>
            <c:numRef>
              <c:f>割合!$K$246:$K$287</c:f>
              <c:numCache>
                <c:formatCode>0.0%</c:formatCode>
                <c:ptCount val="42"/>
                <c:pt idx="0">
                  <c:v>0</c:v>
                </c:pt>
                <c:pt idx="1">
                  <c:v>0.04</c:v>
                </c:pt>
                <c:pt idx="2">
                  <c:v>3.9E-2</c:v>
                </c:pt>
                <c:pt idx="3">
                  <c:v>4.5999999999999999E-2</c:v>
                </c:pt>
                <c:pt idx="4">
                  <c:v>2.9000000000000001E-2</c:v>
                </c:pt>
                <c:pt idx="5">
                  <c:v>3.5999999999999997E-2</c:v>
                </c:pt>
                <c:pt idx="6">
                  <c:v>0.03</c:v>
                </c:pt>
                <c:pt idx="7">
                  <c:v>0</c:v>
                </c:pt>
                <c:pt idx="8">
                  <c:v>1.9E-2</c:v>
                </c:pt>
                <c:pt idx="9">
                  <c:v>2.7E-2</c:v>
                </c:pt>
                <c:pt idx="10">
                  <c:v>0</c:v>
                </c:pt>
                <c:pt idx="11">
                  <c:v>1.7999999999999999E-2</c:v>
                </c:pt>
                <c:pt idx="12">
                  <c:v>1.2E-2</c:v>
                </c:pt>
                <c:pt idx="13">
                  <c:v>1.4E-2</c:v>
                </c:pt>
                <c:pt idx="14">
                  <c:v>1.9E-2</c:v>
                </c:pt>
                <c:pt idx="15">
                  <c:v>1.7999999999999999E-2</c:v>
                </c:pt>
                <c:pt idx="16">
                  <c:v>1.4E-2</c:v>
                </c:pt>
                <c:pt idx="17">
                  <c:v>8.9999999999999993E-3</c:v>
                </c:pt>
                <c:pt idx="18">
                  <c:v>0.02</c:v>
                </c:pt>
                <c:pt idx="19">
                  <c:v>0</c:v>
                </c:pt>
                <c:pt idx="20">
                  <c:v>1.4999999999999999E-2</c:v>
                </c:pt>
                <c:pt idx="21">
                  <c:v>1.4999999999999999E-2</c:v>
                </c:pt>
                <c:pt idx="22">
                  <c:v>1.7999999999999999E-2</c:v>
                </c:pt>
                <c:pt idx="23">
                  <c:v>8.9999999999999993E-3</c:v>
                </c:pt>
                <c:pt idx="24">
                  <c:v>1.7000000000000001E-2</c:v>
                </c:pt>
                <c:pt idx="25">
                  <c:v>0.01</c:v>
                </c:pt>
                <c:pt idx="26">
                  <c:v>1.7999999999999999E-2</c:v>
                </c:pt>
                <c:pt idx="27">
                  <c:v>1.0999999999999999E-2</c:v>
                </c:pt>
                <c:pt idx="28">
                  <c:v>8.9999999999999993E-3</c:v>
                </c:pt>
                <c:pt idx="29">
                  <c:v>1.0999999999999999E-2</c:v>
                </c:pt>
                <c:pt idx="30">
                  <c:v>1.2E-2</c:v>
                </c:pt>
                <c:pt idx="31">
                  <c:v>6.0000000000000001E-3</c:v>
                </c:pt>
                <c:pt idx="32">
                  <c:v>1.2999999999999999E-2</c:v>
                </c:pt>
                <c:pt idx="33">
                  <c:v>7.0000000000000001E-3</c:v>
                </c:pt>
                <c:pt idx="34">
                  <c:v>0</c:v>
                </c:pt>
                <c:pt idx="35">
                  <c:v>1.2999999999999999E-2</c:v>
                </c:pt>
                <c:pt idx="36">
                  <c:v>8.0000000000000002E-3</c:v>
                </c:pt>
                <c:pt idx="37">
                  <c:v>0</c:v>
                </c:pt>
                <c:pt idx="38">
                  <c:v>1.7999999999999999E-2</c:v>
                </c:pt>
                <c:pt idx="39">
                  <c:v>0</c:v>
                </c:pt>
                <c:pt idx="40">
                  <c:v>0</c:v>
                </c:pt>
                <c:pt idx="41">
                  <c:v>1.7000000000000001E-2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49576"/>
        <c:axId val="449449968"/>
      </c:barChart>
      <c:catAx>
        <c:axId val="44944957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49968"/>
        <c:crosses val="autoZero"/>
        <c:auto val="1"/>
        <c:lblAlgn val="ctr"/>
        <c:lblOffset val="100"/>
        <c:noMultiLvlLbl val="0"/>
      </c:catAx>
      <c:valAx>
        <c:axId val="44944996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4957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ＬＤＬコレステロール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割合!$B$295</c:f>
              <c:strCache>
                <c:ptCount val="1"/>
                <c:pt idx="0">
                  <c:v>保健指導
（120~139）</c:v>
                </c:pt>
              </c:strCache>
            </c:strRef>
          </c:tx>
          <c:invertIfNegative val="0"/>
          <c:cat>
            <c:strRef>
              <c:f>割合!$A$296:$A$337</c:f>
              <c:strCache>
                <c:ptCount val="42"/>
                <c:pt idx="0">
                  <c:v>南大東村</c:v>
                </c:pt>
                <c:pt idx="1">
                  <c:v>渡名喜村</c:v>
                </c:pt>
                <c:pt idx="2">
                  <c:v>北中城村</c:v>
                </c:pt>
                <c:pt idx="3">
                  <c:v>伊是名村</c:v>
                </c:pt>
                <c:pt idx="4">
                  <c:v>北谷町</c:v>
                </c:pt>
                <c:pt idx="5">
                  <c:v>久米島町</c:v>
                </c:pt>
                <c:pt idx="6">
                  <c:v>東村</c:v>
                </c:pt>
                <c:pt idx="7">
                  <c:v>宜野座村</c:v>
                </c:pt>
                <c:pt idx="8">
                  <c:v>那覇市</c:v>
                </c:pt>
                <c:pt idx="9">
                  <c:v>嘉手納町</c:v>
                </c:pt>
                <c:pt idx="10">
                  <c:v>宜野湾市</c:v>
                </c:pt>
                <c:pt idx="11">
                  <c:v>読谷村</c:v>
                </c:pt>
                <c:pt idx="12">
                  <c:v>沖縄市</c:v>
                </c:pt>
                <c:pt idx="13">
                  <c:v>与那国町</c:v>
                </c:pt>
                <c:pt idx="14">
                  <c:v>西原町</c:v>
                </c:pt>
                <c:pt idx="15">
                  <c:v>浦添市</c:v>
                </c:pt>
                <c:pt idx="16">
                  <c:v>うるま市</c:v>
                </c:pt>
                <c:pt idx="17">
                  <c:v>中城村</c:v>
                </c:pt>
                <c:pt idx="18">
                  <c:v>伊江村</c:v>
                </c:pt>
                <c:pt idx="19">
                  <c:v>名護市</c:v>
                </c:pt>
                <c:pt idx="20">
                  <c:v>与那原町</c:v>
                </c:pt>
                <c:pt idx="21">
                  <c:v>南風原町</c:v>
                </c:pt>
                <c:pt idx="22">
                  <c:v>本部町</c:v>
                </c:pt>
                <c:pt idx="23">
                  <c:v>今帰仁村</c:v>
                </c:pt>
                <c:pt idx="24">
                  <c:v>恩納村</c:v>
                </c:pt>
                <c:pt idx="25">
                  <c:v>八重瀬町</c:v>
                </c:pt>
                <c:pt idx="26">
                  <c:v>豊見城市</c:v>
                </c:pt>
                <c:pt idx="27">
                  <c:v>国頭村</c:v>
                </c:pt>
                <c:pt idx="28">
                  <c:v>伊平屋村</c:v>
                </c:pt>
                <c:pt idx="29">
                  <c:v>宮古島市</c:v>
                </c:pt>
                <c:pt idx="30">
                  <c:v>糸満市</c:v>
                </c:pt>
                <c:pt idx="31">
                  <c:v>石垣市</c:v>
                </c:pt>
                <c:pt idx="32">
                  <c:v>多良間村</c:v>
                </c:pt>
                <c:pt idx="33">
                  <c:v>北大東村</c:v>
                </c:pt>
                <c:pt idx="34">
                  <c:v>竹富町</c:v>
                </c:pt>
                <c:pt idx="35">
                  <c:v>金武町</c:v>
                </c:pt>
                <c:pt idx="36">
                  <c:v>南城市</c:v>
                </c:pt>
                <c:pt idx="37">
                  <c:v>座間味村</c:v>
                </c:pt>
                <c:pt idx="38">
                  <c:v>渡嘉敷村</c:v>
                </c:pt>
                <c:pt idx="39">
                  <c:v>粟国村</c:v>
                </c:pt>
                <c:pt idx="40">
                  <c:v>大宜味村</c:v>
                </c:pt>
                <c:pt idx="41">
                  <c:v>沖縄県</c:v>
                </c:pt>
              </c:strCache>
            </c:strRef>
          </c:cat>
          <c:val>
            <c:numRef>
              <c:f>割合!$B$296:$B$337</c:f>
              <c:numCache>
                <c:formatCode>0.0%</c:formatCode>
                <c:ptCount val="42"/>
                <c:pt idx="0">
                  <c:v>0.27600000000000002</c:v>
                </c:pt>
                <c:pt idx="1">
                  <c:v>0.51400000000000001</c:v>
                </c:pt>
                <c:pt idx="2">
                  <c:v>0.28100000000000003</c:v>
                </c:pt>
                <c:pt idx="3">
                  <c:v>0.29699999999999999</c:v>
                </c:pt>
                <c:pt idx="4">
                  <c:v>0.23300000000000001</c:v>
                </c:pt>
                <c:pt idx="5">
                  <c:v>0.26200000000000001</c:v>
                </c:pt>
                <c:pt idx="6">
                  <c:v>0.28599999999999998</c:v>
                </c:pt>
                <c:pt idx="7">
                  <c:v>0.25600000000000001</c:v>
                </c:pt>
                <c:pt idx="8">
                  <c:v>0.251</c:v>
                </c:pt>
                <c:pt idx="9">
                  <c:v>0.245</c:v>
                </c:pt>
                <c:pt idx="10">
                  <c:v>0.247</c:v>
                </c:pt>
                <c:pt idx="11">
                  <c:v>0.26100000000000001</c:v>
                </c:pt>
                <c:pt idx="12">
                  <c:v>0.24299999999999999</c:v>
                </c:pt>
                <c:pt idx="13">
                  <c:v>0.30099999999999999</c:v>
                </c:pt>
                <c:pt idx="14">
                  <c:v>0.23200000000000001</c:v>
                </c:pt>
                <c:pt idx="15">
                  <c:v>0.24199999999999999</c:v>
                </c:pt>
                <c:pt idx="16">
                  <c:v>0.23899999999999999</c:v>
                </c:pt>
                <c:pt idx="17">
                  <c:v>0.253</c:v>
                </c:pt>
                <c:pt idx="18">
                  <c:v>0.247</c:v>
                </c:pt>
                <c:pt idx="19">
                  <c:v>0.23200000000000001</c:v>
                </c:pt>
                <c:pt idx="20">
                  <c:v>0.26100000000000001</c:v>
                </c:pt>
                <c:pt idx="21">
                  <c:v>0.23100000000000001</c:v>
                </c:pt>
                <c:pt idx="22">
                  <c:v>0.24</c:v>
                </c:pt>
                <c:pt idx="23">
                  <c:v>0.248</c:v>
                </c:pt>
                <c:pt idx="24">
                  <c:v>0.26</c:v>
                </c:pt>
                <c:pt idx="25">
                  <c:v>0.252</c:v>
                </c:pt>
                <c:pt idx="26">
                  <c:v>0.23499999999999999</c:v>
                </c:pt>
                <c:pt idx="27">
                  <c:v>0.22600000000000001</c:v>
                </c:pt>
                <c:pt idx="28">
                  <c:v>0.214</c:v>
                </c:pt>
                <c:pt idx="29">
                  <c:v>0.21099999999999999</c:v>
                </c:pt>
                <c:pt idx="30">
                  <c:v>0.23200000000000001</c:v>
                </c:pt>
                <c:pt idx="31">
                  <c:v>0.22600000000000001</c:v>
                </c:pt>
                <c:pt idx="32">
                  <c:v>0.26600000000000001</c:v>
                </c:pt>
                <c:pt idx="33">
                  <c:v>0.222</c:v>
                </c:pt>
                <c:pt idx="34">
                  <c:v>0.21299999999999999</c:v>
                </c:pt>
                <c:pt idx="35">
                  <c:v>0.23</c:v>
                </c:pt>
                <c:pt idx="36">
                  <c:v>0.23100000000000001</c:v>
                </c:pt>
                <c:pt idx="37">
                  <c:v>0.22900000000000001</c:v>
                </c:pt>
                <c:pt idx="38">
                  <c:v>0.16700000000000001</c:v>
                </c:pt>
                <c:pt idx="39">
                  <c:v>0.19</c:v>
                </c:pt>
                <c:pt idx="40">
                  <c:v>0.159</c:v>
                </c:pt>
                <c:pt idx="41">
                  <c:v>0.24099999999999999</c:v>
                </c:pt>
              </c:numCache>
            </c:numRef>
          </c:val>
        </c:ser>
        <c:ser>
          <c:idx val="1"/>
          <c:order val="1"/>
          <c:tx>
            <c:strRef>
              <c:f>割合!$C$295</c:f>
              <c:strCache>
                <c:ptCount val="1"/>
                <c:pt idx="0">
                  <c:v>受診勧奨
（140~）</c:v>
                </c:pt>
              </c:strCache>
            </c:strRef>
          </c:tx>
          <c:invertIfNegative val="0"/>
          <c:cat>
            <c:strRef>
              <c:f>割合!$A$296:$A$337</c:f>
              <c:strCache>
                <c:ptCount val="42"/>
                <c:pt idx="0">
                  <c:v>南大東村</c:v>
                </c:pt>
                <c:pt idx="1">
                  <c:v>渡名喜村</c:v>
                </c:pt>
                <c:pt idx="2">
                  <c:v>北中城村</c:v>
                </c:pt>
                <c:pt idx="3">
                  <c:v>伊是名村</c:v>
                </c:pt>
                <c:pt idx="4">
                  <c:v>北谷町</c:v>
                </c:pt>
                <c:pt idx="5">
                  <c:v>久米島町</c:v>
                </c:pt>
                <c:pt idx="6">
                  <c:v>東村</c:v>
                </c:pt>
                <c:pt idx="7">
                  <c:v>宜野座村</c:v>
                </c:pt>
                <c:pt idx="8">
                  <c:v>那覇市</c:v>
                </c:pt>
                <c:pt idx="9">
                  <c:v>嘉手納町</c:v>
                </c:pt>
                <c:pt idx="10">
                  <c:v>宜野湾市</c:v>
                </c:pt>
                <c:pt idx="11">
                  <c:v>読谷村</c:v>
                </c:pt>
                <c:pt idx="12">
                  <c:v>沖縄市</c:v>
                </c:pt>
                <c:pt idx="13">
                  <c:v>与那国町</c:v>
                </c:pt>
                <c:pt idx="14">
                  <c:v>西原町</c:v>
                </c:pt>
                <c:pt idx="15">
                  <c:v>浦添市</c:v>
                </c:pt>
                <c:pt idx="16">
                  <c:v>うるま市</c:v>
                </c:pt>
                <c:pt idx="17">
                  <c:v>中城村</c:v>
                </c:pt>
                <c:pt idx="18">
                  <c:v>伊江村</c:v>
                </c:pt>
                <c:pt idx="19">
                  <c:v>名護市</c:v>
                </c:pt>
                <c:pt idx="20">
                  <c:v>与那原町</c:v>
                </c:pt>
                <c:pt idx="21">
                  <c:v>南風原町</c:v>
                </c:pt>
                <c:pt idx="22">
                  <c:v>本部町</c:v>
                </c:pt>
                <c:pt idx="23">
                  <c:v>今帰仁村</c:v>
                </c:pt>
                <c:pt idx="24">
                  <c:v>恩納村</c:v>
                </c:pt>
                <c:pt idx="25">
                  <c:v>八重瀬町</c:v>
                </c:pt>
                <c:pt idx="26">
                  <c:v>豊見城市</c:v>
                </c:pt>
                <c:pt idx="27">
                  <c:v>国頭村</c:v>
                </c:pt>
                <c:pt idx="28">
                  <c:v>伊平屋村</c:v>
                </c:pt>
                <c:pt idx="29">
                  <c:v>宮古島市</c:v>
                </c:pt>
                <c:pt idx="30">
                  <c:v>糸満市</c:v>
                </c:pt>
                <c:pt idx="31">
                  <c:v>石垣市</c:v>
                </c:pt>
                <c:pt idx="32">
                  <c:v>多良間村</c:v>
                </c:pt>
                <c:pt idx="33">
                  <c:v>北大東村</c:v>
                </c:pt>
                <c:pt idx="34">
                  <c:v>竹富町</c:v>
                </c:pt>
                <c:pt idx="35">
                  <c:v>金武町</c:v>
                </c:pt>
                <c:pt idx="36">
                  <c:v>南城市</c:v>
                </c:pt>
                <c:pt idx="37">
                  <c:v>座間味村</c:v>
                </c:pt>
                <c:pt idx="38">
                  <c:v>渡嘉敷村</c:v>
                </c:pt>
                <c:pt idx="39">
                  <c:v>粟国村</c:v>
                </c:pt>
                <c:pt idx="40">
                  <c:v>大宜味村</c:v>
                </c:pt>
                <c:pt idx="41">
                  <c:v>沖縄県</c:v>
                </c:pt>
              </c:strCache>
            </c:strRef>
          </c:cat>
          <c:val>
            <c:numRef>
              <c:f>割合!$C$296:$C$337</c:f>
              <c:numCache>
                <c:formatCode>0.0%</c:formatCode>
                <c:ptCount val="42"/>
                <c:pt idx="0">
                  <c:v>0.28599999999999998</c:v>
                </c:pt>
                <c:pt idx="1">
                  <c:v>2.7E-2</c:v>
                </c:pt>
                <c:pt idx="2">
                  <c:v>0.24</c:v>
                </c:pt>
                <c:pt idx="3">
                  <c:v>0.22</c:v>
                </c:pt>
                <c:pt idx="4">
                  <c:v>0.26500000000000001</c:v>
                </c:pt>
                <c:pt idx="5">
                  <c:v>0.22700000000000001</c:v>
                </c:pt>
                <c:pt idx="6">
                  <c:v>0.19500000000000001</c:v>
                </c:pt>
                <c:pt idx="7">
                  <c:v>0.223</c:v>
                </c:pt>
                <c:pt idx="8">
                  <c:v>0.22600000000000001</c:v>
                </c:pt>
                <c:pt idx="9">
                  <c:v>0.224</c:v>
                </c:pt>
                <c:pt idx="10">
                  <c:v>0.21299999999999999</c:v>
                </c:pt>
                <c:pt idx="11">
                  <c:v>0.193</c:v>
                </c:pt>
                <c:pt idx="12">
                  <c:v>0.21</c:v>
                </c:pt>
                <c:pt idx="13">
                  <c:v>0.14499999999999999</c:v>
                </c:pt>
                <c:pt idx="14">
                  <c:v>0.21</c:v>
                </c:pt>
                <c:pt idx="15">
                  <c:v>0.19400000000000001</c:v>
                </c:pt>
                <c:pt idx="16">
                  <c:v>0.191</c:v>
                </c:pt>
                <c:pt idx="17">
                  <c:v>0.17599999999999999</c:v>
                </c:pt>
                <c:pt idx="18">
                  <c:v>0.17599999999999999</c:v>
                </c:pt>
                <c:pt idx="19">
                  <c:v>0.19</c:v>
                </c:pt>
                <c:pt idx="20">
                  <c:v>0.159</c:v>
                </c:pt>
                <c:pt idx="21">
                  <c:v>0.189</c:v>
                </c:pt>
                <c:pt idx="22">
                  <c:v>0.17699999999999999</c:v>
                </c:pt>
                <c:pt idx="23">
                  <c:v>0.16500000000000001</c:v>
                </c:pt>
                <c:pt idx="24">
                  <c:v>0.15</c:v>
                </c:pt>
                <c:pt idx="25">
                  <c:v>0.155</c:v>
                </c:pt>
                <c:pt idx="26">
                  <c:v>0.17100000000000001</c:v>
                </c:pt>
                <c:pt idx="27">
                  <c:v>0.17299999999999999</c:v>
                </c:pt>
                <c:pt idx="28">
                  <c:v>0.184</c:v>
                </c:pt>
                <c:pt idx="29">
                  <c:v>0.17499999999999999</c:v>
                </c:pt>
                <c:pt idx="30">
                  <c:v>0.153</c:v>
                </c:pt>
                <c:pt idx="31">
                  <c:v>0.155</c:v>
                </c:pt>
                <c:pt idx="32">
                  <c:v>0.106</c:v>
                </c:pt>
                <c:pt idx="33">
                  <c:v>0.14799999999999999</c:v>
                </c:pt>
                <c:pt idx="34">
                  <c:v>0.15</c:v>
                </c:pt>
                <c:pt idx="35">
                  <c:v>0.13200000000000001</c:v>
                </c:pt>
                <c:pt idx="36">
                  <c:v>0.128</c:v>
                </c:pt>
                <c:pt idx="37">
                  <c:v>0.114</c:v>
                </c:pt>
                <c:pt idx="38">
                  <c:v>0.14799999999999999</c:v>
                </c:pt>
                <c:pt idx="39">
                  <c:v>7.9000000000000001E-2</c:v>
                </c:pt>
                <c:pt idx="40">
                  <c:v>0.106</c:v>
                </c:pt>
                <c:pt idx="41">
                  <c:v>0.192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50752"/>
        <c:axId val="449451144"/>
      </c:barChart>
      <c:catAx>
        <c:axId val="44945075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51144"/>
        <c:crosses val="autoZero"/>
        <c:auto val="1"/>
        <c:lblAlgn val="ctr"/>
        <c:lblOffset val="100"/>
        <c:noMultiLvlLbl val="0"/>
      </c:catAx>
      <c:valAx>
        <c:axId val="44945114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5075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ＬＤＬコレステロール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割合!$F$295</c:f>
              <c:strCache>
                <c:ptCount val="1"/>
                <c:pt idx="0">
                  <c:v>保健指導
（120~139）</c:v>
                </c:pt>
              </c:strCache>
            </c:strRef>
          </c:tx>
          <c:invertIfNegative val="0"/>
          <c:cat>
            <c:strRef>
              <c:f>割合!$E$296:$E$337</c:f>
              <c:strCache>
                <c:ptCount val="42"/>
                <c:pt idx="0">
                  <c:v>渡名喜村</c:v>
                </c:pt>
                <c:pt idx="1">
                  <c:v>伊是名村</c:v>
                </c:pt>
                <c:pt idx="2">
                  <c:v>南大東村</c:v>
                </c:pt>
                <c:pt idx="3">
                  <c:v>伊江村</c:v>
                </c:pt>
                <c:pt idx="4">
                  <c:v>東村</c:v>
                </c:pt>
                <c:pt idx="5">
                  <c:v>嘉手納町</c:v>
                </c:pt>
                <c:pt idx="6">
                  <c:v>宜野座村</c:v>
                </c:pt>
                <c:pt idx="7">
                  <c:v>北中城村</c:v>
                </c:pt>
                <c:pt idx="8">
                  <c:v>与那原町</c:v>
                </c:pt>
                <c:pt idx="9">
                  <c:v>宜野湾市</c:v>
                </c:pt>
                <c:pt idx="10">
                  <c:v>北谷町</c:v>
                </c:pt>
                <c:pt idx="11">
                  <c:v>那覇市</c:v>
                </c:pt>
                <c:pt idx="12">
                  <c:v>久米島町</c:v>
                </c:pt>
                <c:pt idx="13">
                  <c:v>沖縄市</c:v>
                </c:pt>
                <c:pt idx="14">
                  <c:v>浦添市</c:v>
                </c:pt>
                <c:pt idx="15">
                  <c:v>うるま市</c:v>
                </c:pt>
                <c:pt idx="16">
                  <c:v>恩納村</c:v>
                </c:pt>
                <c:pt idx="17">
                  <c:v>本部町</c:v>
                </c:pt>
                <c:pt idx="18">
                  <c:v>西原町</c:v>
                </c:pt>
                <c:pt idx="19">
                  <c:v>八重瀬町</c:v>
                </c:pt>
                <c:pt idx="20">
                  <c:v>国頭村</c:v>
                </c:pt>
                <c:pt idx="21">
                  <c:v>読谷村</c:v>
                </c:pt>
                <c:pt idx="22">
                  <c:v>伊平屋村</c:v>
                </c:pt>
                <c:pt idx="23">
                  <c:v>名護市</c:v>
                </c:pt>
                <c:pt idx="24">
                  <c:v>今帰仁村</c:v>
                </c:pt>
                <c:pt idx="25">
                  <c:v>南風原町</c:v>
                </c:pt>
                <c:pt idx="26">
                  <c:v>豊見城市</c:v>
                </c:pt>
                <c:pt idx="27">
                  <c:v>糸満市</c:v>
                </c:pt>
                <c:pt idx="28">
                  <c:v>与那国町</c:v>
                </c:pt>
                <c:pt idx="29">
                  <c:v>南城市</c:v>
                </c:pt>
                <c:pt idx="30">
                  <c:v>石垣市</c:v>
                </c:pt>
                <c:pt idx="31">
                  <c:v>北大東村</c:v>
                </c:pt>
                <c:pt idx="32">
                  <c:v>竹富町</c:v>
                </c:pt>
                <c:pt idx="33">
                  <c:v>宮古島市</c:v>
                </c:pt>
                <c:pt idx="34">
                  <c:v>中城村</c:v>
                </c:pt>
                <c:pt idx="35">
                  <c:v>金武町</c:v>
                </c:pt>
                <c:pt idx="36">
                  <c:v>渡嘉敷村</c:v>
                </c:pt>
                <c:pt idx="37">
                  <c:v>大宜味村</c:v>
                </c:pt>
                <c:pt idx="38">
                  <c:v>粟国村</c:v>
                </c:pt>
                <c:pt idx="39">
                  <c:v>座間味村</c:v>
                </c:pt>
                <c:pt idx="40">
                  <c:v>多良間村</c:v>
                </c:pt>
                <c:pt idx="41">
                  <c:v>沖縄県</c:v>
                </c:pt>
              </c:strCache>
            </c:strRef>
          </c:cat>
          <c:val>
            <c:numRef>
              <c:f>割合!$F$296:$F$337</c:f>
              <c:numCache>
                <c:formatCode>0.0%</c:formatCode>
                <c:ptCount val="42"/>
                <c:pt idx="0">
                  <c:v>0.58299999999999996</c:v>
                </c:pt>
                <c:pt idx="1">
                  <c:v>0.28899999999999998</c:v>
                </c:pt>
                <c:pt idx="2">
                  <c:v>0.26</c:v>
                </c:pt>
                <c:pt idx="3">
                  <c:v>0.27300000000000002</c:v>
                </c:pt>
                <c:pt idx="4">
                  <c:v>0.25600000000000001</c:v>
                </c:pt>
                <c:pt idx="5">
                  <c:v>0.23799999999999999</c:v>
                </c:pt>
                <c:pt idx="6">
                  <c:v>0.25600000000000001</c:v>
                </c:pt>
                <c:pt idx="7">
                  <c:v>0.23300000000000001</c:v>
                </c:pt>
                <c:pt idx="8">
                  <c:v>0.26100000000000001</c:v>
                </c:pt>
                <c:pt idx="9">
                  <c:v>0.23499999999999999</c:v>
                </c:pt>
                <c:pt idx="10">
                  <c:v>0.19600000000000001</c:v>
                </c:pt>
                <c:pt idx="11">
                  <c:v>0.23899999999999999</c:v>
                </c:pt>
                <c:pt idx="12">
                  <c:v>0.24299999999999999</c:v>
                </c:pt>
                <c:pt idx="13">
                  <c:v>0.23599999999999999</c:v>
                </c:pt>
                <c:pt idx="14">
                  <c:v>0.23300000000000001</c:v>
                </c:pt>
                <c:pt idx="15">
                  <c:v>0.23100000000000001</c:v>
                </c:pt>
                <c:pt idx="16">
                  <c:v>0.22600000000000001</c:v>
                </c:pt>
                <c:pt idx="17">
                  <c:v>0.223</c:v>
                </c:pt>
                <c:pt idx="18">
                  <c:v>0.221</c:v>
                </c:pt>
                <c:pt idx="19">
                  <c:v>0.247</c:v>
                </c:pt>
                <c:pt idx="20">
                  <c:v>0.193</c:v>
                </c:pt>
                <c:pt idx="21">
                  <c:v>0.23799999999999999</c:v>
                </c:pt>
                <c:pt idx="22">
                  <c:v>0.22700000000000001</c:v>
                </c:pt>
                <c:pt idx="23">
                  <c:v>0.19700000000000001</c:v>
                </c:pt>
                <c:pt idx="24">
                  <c:v>0.20300000000000001</c:v>
                </c:pt>
                <c:pt idx="25">
                  <c:v>0.215</c:v>
                </c:pt>
                <c:pt idx="26">
                  <c:v>0.19800000000000001</c:v>
                </c:pt>
                <c:pt idx="27">
                  <c:v>0.20899999999999999</c:v>
                </c:pt>
                <c:pt idx="28">
                  <c:v>0.189</c:v>
                </c:pt>
                <c:pt idx="29">
                  <c:v>0.21</c:v>
                </c:pt>
                <c:pt idx="30">
                  <c:v>0.189</c:v>
                </c:pt>
                <c:pt idx="31">
                  <c:v>0.2</c:v>
                </c:pt>
                <c:pt idx="32">
                  <c:v>0.21199999999999999</c:v>
                </c:pt>
                <c:pt idx="33">
                  <c:v>0.17399999999999999</c:v>
                </c:pt>
                <c:pt idx="34">
                  <c:v>0.19900000000000001</c:v>
                </c:pt>
                <c:pt idx="35">
                  <c:v>0.191</c:v>
                </c:pt>
                <c:pt idx="36">
                  <c:v>0.125</c:v>
                </c:pt>
                <c:pt idx="37">
                  <c:v>0.17899999999999999</c:v>
                </c:pt>
                <c:pt idx="38">
                  <c:v>0.16</c:v>
                </c:pt>
                <c:pt idx="39">
                  <c:v>0.13300000000000001</c:v>
                </c:pt>
                <c:pt idx="40">
                  <c:v>0.13500000000000001</c:v>
                </c:pt>
                <c:pt idx="41">
                  <c:v>0.222</c:v>
                </c:pt>
              </c:numCache>
            </c:numRef>
          </c:val>
        </c:ser>
        <c:ser>
          <c:idx val="1"/>
          <c:order val="1"/>
          <c:tx>
            <c:strRef>
              <c:f>割合!$G$295</c:f>
              <c:strCache>
                <c:ptCount val="1"/>
                <c:pt idx="0">
                  <c:v>受診勧奨
（140~）</c:v>
                </c:pt>
              </c:strCache>
            </c:strRef>
          </c:tx>
          <c:invertIfNegative val="0"/>
          <c:cat>
            <c:strRef>
              <c:f>割合!$E$296:$E$337</c:f>
              <c:strCache>
                <c:ptCount val="42"/>
                <c:pt idx="0">
                  <c:v>渡名喜村</c:v>
                </c:pt>
                <c:pt idx="1">
                  <c:v>伊是名村</c:v>
                </c:pt>
                <c:pt idx="2">
                  <c:v>南大東村</c:v>
                </c:pt>
                <c:pt idx="3">
                  <c:v>伊江村</c:v>
                </c:pt>
                <c:pt idx="4">
                  <c:v>東村</c:v>
                </c:pt>
                <c:pt idx="5">
                  <c:v>嘉手納町</c:v>
                </c:pt>
                <c:pt idx="6">
                  <c:v>宜野座村</c:v>
                </c:pt>
                <c:pt idx="7">
                  <c:v>北中城村</c:v>
                </c:pt>
                <c:pt idx="8">
                  <c:v>与那原町</c:v>
                </c:pt>
                <c:pt idx="9">
                  <c:v>宜野湾市</c:v>
                </c:pt>
                <c:pt idx="10">
                  <c:v>北谷町</c:v>
                </c:pt>
                <c:pt idx="11">
                  <c:v>那覇市</c:v>
                </c:pt>
                <c:pt idx="12">
                  <c:v>久米島町</c:v>
                </c:pt>
                <c:pt idx="13">
                  <c:v>沖縄市</c:v>
                </c:pt>
                <c:pt idx="14">
                  <c:v>浦添市</c:v>
                </c:pt>
                <c:pt idx="15">
                  <c:v>うるま市</c:v>
                </c:pt>
                <c:pt idx="16">
                  <c:v>恩納村</c:v>
                </c:pt>
                <c:pt idx="17">
                  <c:v>本部町</c:v>
                </c:pt>
                <c:pt idx="18">
                  <c:v>西原町</c:v>
                </c:pt>
                <c:pt idx="19">
                  <c:v>八重瀬町</c:v>
                </c:pt>
                <c:pt idx="20">
                  <c:v>国頭村</c:v>
                </c:pt>
                <c:pt idx="21">
                  <c:v>読谷村</c:v>
                </c:pt>
                <c:pt idx="22">
                  <c:v>伊平屋村</c:v>
                </c:pt>
                <c:pt idx="23">
                  <c:v>名護市</c:v>
                </c:pt>
                <c:pt idx="24">
                  <c:v>今帰仁村</c:v>
                </c:pt>
                <c:pt idx="25">
                  <c:v>南風原町</c:v>
                </c:pt>
                <c:pt idx="26">
                  <c:v>豊見城市</c:v>
                </c:pt>
                <c:pt idx="27">
                  <c:v>糸満市</c:v>
                </c:pt>
                <c:pt idx="28">
                  <c:v>与那国町</c:v>
                </c:pt>
                <c:pt idx="29">
                  <c:v>南城市</c:v>
                </c:pt>
                <c:pt idx="30">
                  <c:v>石垣市</c:v>
                </c:pt>
                <c:pt idx="31">
                  <c:v>北大東村</c:v>
                </c:pt>
                <c:pt idx="32">
                  <c:v>竹富町</c:v>
                </c:pt>
                <c:pt idx="33">
                  <c:v>宮古島市</c:v>
                </c:pt>
                <c:pt idx="34">
                  <c:v>中城村</c:v>
                </c:pt>
                <c:pt idx="35">
                  <c:v>金武町</c:v>
                </c:pt>
                <c:pt idx="36">
                  <c:v>渡嘉敷村</c:v>
                </c:pt>
                <c:pt idx="37">
                  <c:v>大宜味村</c:v>
                </c:pt>
                <c:pt idx="38">
                  <c:v>粟国村</c:v>
                </c:pt>
                <c:pt idx="39">
                  <c:v>座間味村</c:v>
                </c:pt>
                <c:pt idx="40">
                  <c:v>多良間村</c:v>
                </c:pt>
                <c:pt idx="41">
                  <c:v>沖縄県</c:v>
                </c:pt>
              </c:strCache>
            </c:strRef>
          </c:cat>
          <c:val>
            <c:numRef>
              <c:f>割合!$G$296:$G$337</c:f>
              <c:numCache>
                <c:formatCode>0.0%</c:formatCode>
                <c:ptCount val="42"/>
                <c:pt idx="0">
                  <c:v>0</c:v>
                </c:pt>
                <c:pt idx="1">
                  <c:v>0.26300000000000001</c:v>
                </c:pt>
                <c:pt idx="2">
                  <c:v>0.28000000000000003</c:v>
                </c:pt>
                <c:pt idx="3">
                  <c:v>0.2</c:v>
                </c:pt>
                <c:pt idx="4">
                  <c:v>0.19500000000000001</c:v>
                </c:pt>
                <c:pt idx="5">
                  <c:v>0.189</c:v>
                </c:pt>
                <c:pt idx="6">
                  <c:v>0.17100000000000001</c:v>
                </c:pt>
                <c:pt idx="7">
                  <c:v>0.19</c:v>
                </c:pt>
                <c:pt idx="8">
                  <c:v>0.16</c:v>
                </c:pt>
                <c:pt idx="9">
                  <c:v>0.184</c:v>
                </c:pt>
                <c:pt idx="10">
                  <c:v>0.223</c:v>
                </c:pt>
                <c:pt idx="11">
                  <c:v>0.17</c:v>
                </c:pt>
                <c:pt idx="12">
                  <c:v>0.161</c:v>
                </c:pt>
                <c:pt idx="13">
                  <c:v>0.16500000000000001</c:v>
                </c:pt>
                <c:pt idx="14">
                  <c:v>0.16500000000000001</c:v>
                </c:pt>
                <c:pt idx="15">
                  <c:v>0.16200000000000001</c:v>
                </c:pt>
                <c:pt idx="16">
                  <c:v>0.16300000000000001</c:v>
                </c:pt>
                <c:pt idx="17">
                  <c:v>0.158</c:v>
                </c:pt>
                <c:pt idx="18">
                  <c:v>0.159</c:v>
                </c:pt>
                <c:pt idx="19">
                  <c:v>0.127</c:v>
                </c:pt>
                <c:pt idx="20">
                  <c:v>0.17499999999999999</c:v>
                </c:pt>
                <c:pt idx="21">
                  <c:v>0.13</c:v>
                </c:pt>
                <c:pt idx="22">
                  <c:v>0.13600000000000001</c:v>
                </c:pt>
                <c:pt idx="23">
                  <c:v>0.16</c:v>
                </c:pt>
                <c:pt idx="24">
                  <c:v>0.152</c:v>
                </c:pt>
                <c:pt idx="25">
                  <c:v>0.13200000000000001</c:v>
                </c:pt>
                <c:pt idx="26">
                  <c:v>0.14899999999999999</c:v>
                </c:pt>
                <c:pt idx="27">
                  <c:v>0.11600000000000001</c:v>
                </c:pt>
                <c:pt idx="28">
                  <c:v>0.13500000000000001</c:v>
                </c:pt>
                <c:pt idx="29">
                  <c:v>0.113</c:v>
                </c:pt>
                <c:pt idx="30">
                  <c:v>0.128</c:v>
                </c:pt>
                <c:pt idx="31">
                  <c:v>0.1</c:v>
                </c:pt>
                <c:pt idx="32">
                  <c:v>0.08</c:v>
                </c:pt>
                <c:pt idx="33">
                  <c:v>0.11799999999999999</c:v>
                </c:pt>
                <c:pt idx="34">
                  <c:v>9.2999999999999999E-2</c:v>
                </c:pt>
                <c:pt idx="35">
                  <c:v>9.2999999999999999E-2</c:v>
                </c:pt>
                <c:pt idx="36">
                  <c:v>0.125</c:v>
                </c:pt>
                <c:pt idx="37">
                  <c:v>0.06</c:v>
                </c:pt>
                <c:pt idx="38">
                  <c:v>0.04</c:v>
                </c:pt>
                <c:pt idx="39">
                  <c:v>6.7000000000000004E-2</c:v>
                </c:pt>
                <c:pt idx="40">
                  <c:v>5.3999999999999999E-2</c:v>
                </c:pt>
                <c:pt idx="41">
                  <c:v>0.153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52320"/>
        <c:axId val="449452712"/>
      </c:barChart>
      <c:catAx>
        <c:axId val="44945232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52712"/>
        <c:crosses val="autoZero"/>
        <c:auto val="1"/>
        <c:lblAlgn val="ctr"/>
        <c:lblOffset val="100"/>
        <c:noMultiLvlLbl val="0"/>
      </c:catAx>
      <c:valAx>
        <c:axId val="44945271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5232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ＬＤＬコレステロール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割合!$J$295</c:f>
              <c:strCache>
                <c:ptCount val="1"/>
                <c:pt idx="0">
                  <c:v>保健指導
（120~139）</c:v>
                </c:pt>
              </c:strCache>
            </c:strRef>
          </c:tx>
          <c:invertIfNegative val="0"/>
          <c:cat>
            <c:strRef>
              <c:f>割合!$I$296:$I$337</c:f>
              <c:strCache>
                <c:ptCount val="42"/>
                <c:pt idx="0">
                  <c:v>北中城村</c:v>
                </c:pt>
                <c:pt idx="1">
                  <c:v>南大東村</c:v>
                </c:pt>
                <c:pt idx="2">
                  <c:v>北谷町</c:v>
                </c:pt>
                <c:pt idx="3">
                  <c:v>与那国町</c:v>
                </c:pt>
                <c:pt idx="4">
                  <c:v>久米島町</c:v>
                </c:pt>
                <c:pt idx="5">
                  <c:v>那覇市</c:v>
                </c:pt>
                <c:pt idx="6">
                  <c:v>渡名喜村</c:v>
                </c:pt>
                <c:pt idx="7">
                  <c:v>中城村</c:v>
                </c:pt>
                <c:pt idx="8">
                  <c:v>宜野座村</c:v>
                </c:pt>
                <c:pt idx="9">
                  <c:v>読谷村</c:v>
                </c:pt>
                <c:pt idx="10">
                  <c:v>東村</c:v>
                </c:pt>
                <c:pt idx="11">
                  <c:v>嘉手納町</c:v>
                </c:pt>
                <c:pt idx="12">
                  <c:v>伊是名村</c:v>
                </c:pt>
                <c:pt idx="13">
                  <c:v>西原町</c:v>
                </c:pt>
                <c:pt idx="14">
                  <c:v>多良間村</c:v>
                </c:pt>
                <c:pt idx="15">
                  <c:v>宜野湾市</c:v>
                </c:pt>
                <c:pt idx="16">
                  <c:v>沖縄市</c:v>
                </c:pt>
                <c:pt idx="17">
                  <c:v>南風原町</c:v>
                </c:pt>
                <c:pt idx="18">
                  <c:v>名護市</c:v>
                </c:pt>
                <c:pt idx="19">
                  <c:v>浦添市</c:v>
                </c:pt>
                <c:pt idx="20">
                  <c:v>うるま市</c:v>
                </c:pt>
                <c:pt idx="21">
                  <c:v>宮古島市</c:v>
                </c:pt>
                <c:pt idx="22">
                  <c:v>座間味村</c:v>
                </c:pt>
                <c:pt idx="23">
                  <c:v>豊見城市</c:v>
                </c:pt>
                <c:pt idx="24">
                  <c:v>今帰仁村</c:v>
                </c:pt>
                <c:pt idx="25">
                  <c:v>本部町</c:v>
                </c:pt>
                <c:pt idx="26">
                  <c:v>八重瀬町</c:v>
                </c:pt>
                <c:pt idx="27">
                  <c:v>糸満市</c:v>
                </c:pt>
                <c:pt idx="28">
                  <c:v>石垣市</c:v>
                </c:pt>
                <c:pt idx="29">
                  <c:v>恩納村</c:v>
                </c:pt>
                <c:pt idx="30">
                  <c:v>伊平屋村</c:v>
                </c:pt>
                <c:pt idx="31">
                  <c:v>与那原町</c:v>
                </c:pt>
                <c:pt idx="32">
                  <c:v>国頭村</c:v>
                </c:pt>
                <c:pt idx="33">
                  <c:v>北大東村</c:v>
                </c:pt>
                <c:pt idx="34">
                  <c:v>金武町</c:v>
                </c:pt>
                <c:pt idx="35">
                  <c:v>竹富町</c:v>
                </c:pt>
                <c:pt idx="36">
                  <c:v>伊江村</c:v>
                </c:pt>
                <c:pt idx="37">
                  <c:v>南城市</c:v>
                </c:pt>
                <c:pt idx="38">
                  <c:v>渡嘉敷村</c:v>
                </c:pt>
                <c:pt idx="39">
                  <c:v>粟国村</c:v>
                </c:pt>
                <c:pt idx="40">
                  <c:v>大宜味村</c:v>
                </c:pt>
                <c:pt idx="41">
                  <c:v>沖縄県</c:v>
                </c:pt>
              </c:strCache>
            </c:strRef>
          </c:cat>
          <c:val>
            <c:numRef>
              <c:f>割合!$J$296:$J$337</c:f>
              <c:numCache>
                <c:formatCode>0.0%</c:formatCode>
                <c:ptCount val="42"/>
                <c:pt idx="0">
                  <c:v>0.317</c:v>
                </c:pt>
                <c:pt idx="1">
                  <c:v>0.29099999999999998</c:v>
                </c:pt>
                <c:pt idx="2">
                  <c:v>0.26</c:v>
                </c:pt>
                <c:pt idx="3">
                  <c:v>0.39100000000000001</c:v>
                </c:pt>
                <c:pt idx="4">
                  <c:v>0.27400000000000002</c:v>
                </c:pt>
                <c:pt idx="5">
                  <c:v>0.25900000000000001</c:v>
                </c:pt>
                <c:pt idx="6">
                  <c:v>0.48</c:v>
                </c:pt>
                <c:pt idx="7">
                  <c:v>0.28899999999999998</c:v>
                </c:pt>
                <c:pt idx="8">
                  <c:v>0.25600000000000001</c:v>
                </c:pt>
                <c:pt idx="9">
                  <c:v>0.27600000000000002</c:v>
                </c:pt>
                <c:pt idx="10">
                  <c:v>0.311</c:v>
                </c:pt>
                <c:pt idx="11">
                  <c:v>0.251</c:v>
                </c:pt>
                <c:pt idx="12">
                  <c:v>0.3</c:v>
                </c:pt>
                <c:pt idx="13">
                  <c:v>0.24199999999999999</c:v>
                </c:pt>
                <c:pt idx="14">
                  <c:v>0.35099999999999998</c:v>
                </c:pt>
                <c:pt idx="15">
                  <c:v>0.25600000000000001</c:v>
                </c:pt>
                <c:pt idx="16">
                  <c:v>0.248</c:v>
                </c:pt>
                <c:pt idx="17">
                  <c:v>0.24299999999999999</c:v>
                </c:pt>
                <c:pt idx="18">
                  <c:v>0.25900000000000001</c:v>
                </c:pt>
                <c:pt idx="19">
                  <c:v>0.247</c:v>
                </c:pt>
                <c:pt idx="20">
                  <c:v>0.245</c:v>
                </c:pt>
                <c:pt idx="21">
                  <c:v>0.23599999999999999</c:v>
                </c:pt>
                <c:pt idx="22">
                  <c:v>0.3</c:v>
                </c:pt>
                <c:pt idx="23">
                  <c:v>0.26300000000000001</c:v>
                </c:pt>
                <c:pt idx="24">
                  <c:v>0.27700000000000002</c:v>
                </c:pt>
                <c:pt idx="25">
                  <c:v>0.25</c:v>
                </c:pt>
                <c:pt idx="26">
                  <c:v>0.25600000000000001</c:v>
                </c:pt>
                <c:pt idx="27">
                  <c:v>0.25</c:v>
                </c:pt>
                <c:pt idx="28">
                  <c:v>0.252</c:v>
                </c:pt>
                <c:pt idx="29">
                  <c:v>0.28399999999999997</c:v>
                </c:pt>
                <c:pt idx="30">
                  <c:v>0.20300000000000001</c:v>
                </c:pt>
                <c:pt idx="31">
                  <c:v>0.26200000000000001</c:v>
                </c:pt>
                <c:pt idx="32">
                  <c:v>0.246</c:v>
                </c:pt>
                <c:pt idx="33">
                  <c:v>0.23499999999999999</c:v>
                </c:pt>
                <c:pt idx="34">
                  <c:v>0.253</c:v>
                </c:pt>
                <c:pt idx="35">
                  <c:v>0.21299999999999999</c:v>
                </c:pt>
                <c:pt idx="36">
                  <c:v>0.23100000000000001</c:v>
                </c:pt>
                <c:pt idx="37">
                  <c:v>0.247</c:v>
                </c:pt>
                <c:pt idx="38">
                  <c:v>0.184</c:v>
                </c:pt>
                <c:pt idx="39">
                  <c:v>0.21099999999999999</c:v>
                </c:pt>
                <c:pt idx="40">
                  <c:v>0.14599999999999999</c:v>
                </c:pt>
                <c:pt idx="41">
                  <c:v>0.255</c:v>
                </c:pt>
              </c:numCache>
            </c:numRef>
          </c:val>
        </c:ser>
        <c:ser>
          <c:idx val="1"/>
          <c:order val="1"/>
          <c:tx>
            <c:strRef>
              <c:f>割合!$K$295</c:f>
              <c:strCache>
                <c:ptCount val="1"/>
                <c:pt idx="0">
                  <c:v>受診勧奨
（140~）</c:v>
                </c:pt>
              </c:strCache>
            </c:strRef>
          </c:tx>
          <c:invertIfNegative val="0"/>
          <c:cat>
            <c:strRef>
              <c:f>割合!$I$296:$I$337</c:f>
              <c:strCache>
                <c:ptCount val="42"/>
                <c:pt idx="0">
                  <c:v>北中城村</c:v>
                </c:pt>
                <c:pt idx="1">
                  <c:v>南大東村</c:v>
                </c:pt>
                <c:pt idx="2">
                  <c:v>北谷町</c:v>
                </c:pt>
                <c:pt idx="3">
                  <c:v>与那国町</c:v>
                </c:pt>
                <c:pt idx="4">
                  <c:v>久米島町</c:v>
                </c:pt>
                <c:pt idx="5">
                  <c:v>那覇市</c:v>
                </c:pt>
                <c:pt idx="6">
                  <c:v>渡名喜村</c:v>
                </c:pt>
                <c:pt idx="7">
                  <c:v>中城村</c:v>
                </c:pt>
                <c:pt idx="8">
                  <c:v>宜野座村</c:v>
                </c:pt>
                <c:pt idx="9">
                  <c:v>読谷村</c:v>
                </c:pt>
                <c:pt idx="10">
                  <c:v>東村</c:v>
                </c:pt>
                <c:pt idx="11">
                  <c:v>嘉手納町</c:v>
                </c:pt>
                <c:pt idx="12">
                  <c:v>伊是名村</c:v>
                </c:pt>
                <c:pt idx="13">
                  <c:v>西原町</c:v>
                </c:pt>
                <c:pt idx="14">
                  <c:v>多良間村</c:v>
                </c:pt>
                <c:pt idx="15">
                  <c:v>宜野湾市</c:v>
                </c:pt>
                <c:pt idx="16">
                  <c:v>沖縄市</c:v>
                </c:pt>
                <c:pt idx="17">
                  <c:v>南風原町</c:v>
                </c:pt>
                <c:pt idx="18">
                  <c:v>名護市</c:v>
                </c:pt>
                <c:pt idx="19">
                  <c:v>浦添市</c:v>
                </c:pt>
                <c:pt idx="20">
                  <c:v>うるま市</c:v>
                </c:pt>
                <c:pt idx="21">
                  <c:v>宮古島市</c:v>
                </c:pt>
                <c:pt idx="22">
                  <c:v>座間味村</c:v>
                </c:pt>
                <c:pt idx="23">
                  <c:v>豊見城市</c:v>
                </c:pt>
                <c:pt idx="24">
                  <c:v>今帰仁村</c:v>
                </c:pt>
                <c:pt idx="25">
                  <c:v>本部町</c:v>
                </c:pt>
                <c:pt idx="26">
                  <c:v>八重瀬町</c:v>
                </c:pt>
                <c:pt idx="27">
                  <c:v>糸満市</c:v>
                </c:pt>
                <c:pt idx="28">
                  <c:v>石垣市</c:v>
                </c:pt>
                <c:pt idx="29">
                  <c:v>恩納村</c:v>
                </c:pt>
                <c:pt idx="30">
                  <c:v>伊平屋村</c:v>
                </c:pt>
                <c:pt idx="31">
                  <c:v>与那原町</c:v>
                </c:pt>
                <c:pt idx="32">
                  <c:v>国頭村</c:v>
                </c:pt>
                <c:pt idx="33">
                  <c:v>北大東村</c:v>
                </c:pt>
                <c:pt idx="34">
                  <c:v>金武町</c:v>
                </c:pt>
                <c:pt idx="35">
                  <c:v>竹富町</c:v>
                </c:pt>
                <c:pt idx="36">
                  <c:v>伊江村</c:v>
                </c:pt>
                <c:pt idx="37">
                  <c:v>南城市</c:v>
                </c:pt>
                <c:pt idx="38">
                  <c:v>渡嘉敷村</c:v>
                </c:pt>
                <c:pt idx="39">
                  <c:v>粟国村</c:v>
                </c:pt>
                <c:pt idx="40">
                  <c:v>大宜味村</c:v>
                </c:pt>
                <c:pt idx="41">
                  <c:v>沖縄県</c:v>
                </c:pt>
              </c:strCache>
            </c:strRef>
          </c:cat>
          <c:val>
            <c:numRef>
              <c:f>割合!$K$296:$K$337</c:f>
              <c:numCache>
                <c:formatCode>0.0%</c:formatCode>
                <c:ptCount val="42"/>
                <c:pt idx="0">
                  <c:v>0.27700000000000002</c:v>
                </c:pt>
                <c:pt idx="1">
                  <c:v>0.29099999999999998</c:v>
                </c:pt>
                <c:pt idx="2">
                  <c:v>0.29499999999999998</c:v>
                </c:pt>
                <c:pt idx="3">
                  <c:v>0.152</c:v>
                </c:pt>
                <c:pt idx="4">
                  <c:v>0.26800000000000002</c:v>
                </c:pt>
                <c:pt idx="5">
                  <c:v>0.26300000000000001</c:v>
                </c:pt>
                <c:pt idx="6">
                  <c:v>0.04</c:v>
                </c:pt>
                <c:pt idx="7">
                  <c:v>0.23100000000000001</c:v>
                </c:pt>
                <c:pt idx="8">
                  <c:v>0.25600000000000001</c:v>
                </c:pt>
                <c:pt idx="9">
                  <c:v>0.23400000000000001</c:v>
                </c:pt>
                <c:pt idx="10">
                  <c:v>0.19400000000000001</c:v>
                </c:pt>
                <c:pt idx="11">
                  <c:v>0.251</c:v>
                </c:pt>
                <c:pt idx="12">
                  <c:v>0.2</c:v>
                </c:pt>
                <c:pt idx="13">
                  <c:v>0.254</c:v>
                </c:pt>
                <c:pt idx="14">
                  <c:v>0.14000000000000001</c:v>
                </c:pt>
                <c:pt idx="15">
                  <c:v>0.23400000000000001</c:v>
                </c:pt>
                <c:pt idx="16">
                  <c:v>0.23799999999999999</c:v>
                </c:pt>
                <c:pt idx="17">
                  <c:v>0.23499999999999999</c:v>
                </c:pt>
                <c:pt idx="18">
                  <c:v>0.21199999999999999</c:v>
                </c:pt>
                <c:pt idx="19">
                  <c:v>0.21299999999999999</c:v>
                </c:pt>
                <c:pt idx="20">
                  <c:v>0.21099999999999999</c:v>
                </c:pt>
                <c:pt idx="21">
                  <c:v>0.215</c:v>
                </c:pt>
                <c:pt idx="22">
                  <c:v>0.15</c:v>
                </c:pt>
                <c:pt idx="23">
                  <c:v>0.187</c:v>
                </c:pt>
                <c:pt idx="24">
                  <c:v>0.17299999999999999</c:v>
                </c:pt>
                <c:pt idx="25">
                  <c:v>0.188</c:v>
                </c:pt>
                <c:pt idx="26">
                  <c:v>0.17499999999999999</c:v>
                </c:pt>
                <c:pt idx="27">
                  <c:v>0.18099999999999999</c:v>
                </c:pt>
                <c:pt idx="28">
                  <c:v>0.17399999999999999</c:v>
                </c:pt>
                <c:pt idx="29">
                  <c:v>0.14000000000000001</c:v>
                </c:pt>
                <c:pt idx="30">
                  <c:v>0.22</c:v>
                </c:pt>
                <c:pt idx="31">
                  <c:v>0.159</c:v>
                </c:pt>
                <c:pt idx="32">
                  <c:v>0.17199999999999999</c:v>
                </c:pt>
                <c:pt idx="33">
                  <c:v>0.17599999999999999</c:v>
                </c:pt>
                <c:pt idx="34">
                  <c:v>0.155</c:v>
                </c:pt>
                <c:pt idx="35">
                  <c:v>0.188</c:v>
                </c:pt>
                <c:pt idx="36">
                  <c:v>0.161</c:v>
                </c:pt>
                <c:pt idx="37">
                  <c:v>0.13900000000000001</c:v>
                </c:pt>
                <c:pt idx="38">
                  <c:v>0.158</c:v>
                </c:pt>
                <c:pt idx="39">
                  <c:v>0.105</c:v>
                </c:pt>
                <c:pt idx="40">
                  <c:v>0.13500000000000001</c:v>
                </c:pt>
                <c:pt idx="41">
                  <c:v>0.218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53104"/>
        <c:axId val="449453496"/>
      </c:barChart>
      <c:catAx>
        <c:axId val="44945310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53496"/>
        <c:crosses val="autoZero"/>
        <c:auto val="1"/>
        <c:lblAlgn val="ctr"/>
        <c:lblOffset val="100"/>
        <c:noMultiLvlLbl val="0"/>
      </c:catAx>
      <c:valAx>
        <c:axId val="44945349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5310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ＧＯＴ（ＡＳＴ）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割合!$B$344</c:f>
              <c:strCache>
                <c:ptCount val="1"/>
                <c:pt idx="0">
                  <c:v>保健指導
（31~50）</c:v>
                </c:pt>
              </c:strCache>
            </c:strRef>
          </c:tx>
          <c:invertIfNegative val="0"/>
          <c:cat>
            <c:strRef>
              <c:f>割合!$A$345:$A$386</c:f>
              <c:strCache>
                <c:ptCount val="42"/>
                <c:pt idx="0">
                  <c:v>竹富町</c:v>
                </c:pt>
                <c:pt idx="1">
                  <c:v>渡嘉敷村</c:v>
                </c:pt>
                <c:pt idx="2">
                  <c:v>宜野座村</c:v>
                </c:pt>
                <c:pt idx="3">
                  <c:v>与那国町</c:v>
                </c:pt>
                <c:pt idx="4">
                  <c:v>座間味村</c:v>
                </c:pt>
                <c:pt idx="5">
                  <c:v>石垣市</c:v>
                </c:pt>
                <c:pt idx="6">
                  <c:v>南大東村</c:v>
                </c:pt>
                <c:pt idx="7">
                  <c:v>北大東村</c:v>
                </c:pt>
                <c:pt idx="8">
                  <c:v>金武町</c:v>
                </c:pt>
                <c:pt idx="9">
                  <c:v>今帰仁村</c:v>
                </c:pt>
                <c:pt idx="10">
                  <c:v>宮古島市</c:v>
                </c:pt>
                <c:pt idx="11">
                  <c:v>嘉手納町</c:v>
                </c:pt>
                <c:pt idx="12">
                  <c:v>大宜味村</c:v>
                </c:pt>
                <c:pt idx="13">
                  <c:v>与那原町</c:v>
                </c:pt>
                <c:pt idx="14">
                  <c:v>名護市</c:v>
                </c:pt>
                <c:pt idx="15">
                  <c:v>久米島町</c:v>
                </c:pt>
                <c:pt idx="16">
                  <c:v>東村</c:v>
                </c:pt>
                <c:pt idx="17">
                  <c:v>本部町</c:v>
                </c:pt>
                <c:pt idx="18">
                  <c:v>糸満市</c:v>
                </c:pt>
                <c:pt idx="19">
                  <c:v>北谷町</c:v>
                </c:pt>
                <c:pt idx="20">
                  <c:v>八重瀬町</c:v>
                </c:pt>
                <c:pt idx="21">
                  <c:v>沖縄市</c:v>
                </c:pt>
                <c:pt idx="22">
                  <c:v>宜野湾市</c:v>
                </c:pt>
                <c:pt idx="23">
                  <c:v>北中城村</c:v>
                </c:pt>
                <c:pt idx="24">
                  <c:v>浦添市</c:v>
                </c:pt>
                <c:pt idx="25">
                  <c:v>うるま市</c:v>
                </c:pt>
                <c:pt idx="26">
                  <c:v>恩納村</c:v>
                </c:pt>
                <c:pt idx="27">
                  <c:v>多良間村</c:v>
                </c:pt>
                <c:pt idx="28">
                  <c:v>伊江村</c:v>
                </c:pt>
                <c:pt idx="29">
                  <c:v>読谷村</c:v>
                </c:pt>
                <c:pt idx="30">
                  <c:v>那覇市</c:v>
                </c:pt>
                <c:pt idx="31">
                  <c:v>伊是名村</c:v>
                </c:pt>
                <c:pt idx="32">
                  <c:v>西原町</c:v>
                </c:pt>
                <c:pt idx="33">
                  <c:v>国頭村</c:v>
                </c:pt>
                <c:pt idx="34">
                  <c:v>南風原町</c:v>
                </c:pt>
                <c:pt idx="35">
                  <c:v>中城村</c:v>
                </c:pt>
                <c:pt idx="36">
                  <c:v>南城市</c:v>
                </c:pt>
                <c:pt idx="37">
                  <c:v>豊見城市</c:v>
                </c:pt>
                <c:pt idx="38">
                  <c:v>渡名喜村</c:v>
                </c:pt>
                <c:pt idx="39">
                  <c:v>伊平屋村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割合!$B$345:$B$386</c:f>
              <c:numCache>
                <c:formatCode>0.0%</c:formatCode>
                <c:ptCount val="42"/>
                <c:pt idx="0">
                  <c:v>0.16900000000000001</c:v>
                </c:pt>
                <c:pt idx="1">
                  <c:v>0.16700000000000001</c:v>
                </c:pt>
                <c:pt idx="2">
                  <c:v>0.161</c:v>
                </c:pt>
                <c:pt idx="3">
                  <c:v>0.14499999999999999</c:v>
                </c:pt>
                <c:pt idx="4">
                  <c:v>0.157</c:v>
                </c:pt>
                <c:pt idx="5">
                  <c:v>0.13500000000000001</c:v>
                </c:pt>
                <c:pt idx="6">
                  <c:v>0.14299999999999999</c:v>
                </c:pt>
                <c:pt idx="7">
                  <c:v>0.111</c:v>
                </c:pt>
                <c:pt idx="8">
                  <c:v>0.13200000000000001</c:v>
                </c:pt>
                <c:pt idx="9">
                  <c:v>0.112</c:v>
                </c:pt>
                <c:pt idx="10">
                  <c:v>0.11700000000000001</c:v>
                </c:pt>
                <c:pt idx="11">
                  <c:v>0.111</c:v>
                </c:pt>
                <c:pt idx="12">
                  <c:v>0.109</c:v>
                </c:pt>
                <c:pt idx="13">
                  <c:v>0.106</c:v>
                </c:pt>
                <c:pt idx="14">
                  <c:v>0.105</c:v>
                </c:pt>
                <c:pt idx="15">
                  <c:v>0.10199999999999999</c:v>
                </c:pt>
                <c:pt idx="16">
                  <c:v>9.7000000000000003E-2</c:v>
                </c:pt>
                <c:pt idx="17">
                  <c:v>9.4E-2</c:v>
                </c:pt>
                <c:pt idx="18">
                  <c:v>9.5000000000000001E-2</c:v>
                </c:pt>
                <c:pt idx="19">
                  <c:v>0.1</c:v>
                </c:pt>
                <c:pt idx="20">
                  <c:v>9.8000000000000004E-2</c:v>
                </c:pt>
                <c:pt idx="21">
                  <c:v>8.6999999999999994E-2</c:v>
                </c:pt>
                <c:pt idx="22">
                  <c:v>0.09</c:v>
                </c:pt>
                <c:pt idx="23">
                  <c:v>8.4000000000000005E-2</c:v>
                </c:pt>
                <c:pt idx="24">
                  <c:v>9.0999999999999998E-2</c:v>
                </c:pt>
                <c:pt idx="25">
                  <c:v>8.7999999999999995E-2</c:v>
                </c:pt>
                <c:pt idx="26">
                  <c:v>9.0999999999999998E-2</c:v>
                </c:pt>
                <c:pt idx="27">
                  <c:v>8.5000000000000006E-2</c:v>
                </c:pt>
                <c:pt idx="28">
                  <c:v>8.8999999999999996E-2</c:v>
                </c:pt>
                <c:pt idx="29">
                  <c:v>8.4000000000000005E-2</c:v>
                </c:pt>
                <c:pt idx="30">
                  <c:v>8.2000000000000003E-2</c:v>
                </c:pt>
                <c:pt idx="31">
                  <c:v>7.5999999999999998E-2</c:v>
                </c:pt>
                <c:pt idx="32">
                  <c:v>8.5000000000000006E-2</c:v>
                </c:pt>
                <c:pt idx="33">
                  <c:v>7.0000000000000007E-2</c:v>
                </c:pt>
                <c:pt idx="34">
                  <c:v>8.2000000000000003E-2</c:v>
                </c:pt>
                <c:pt idx="35">
                  <c:v>7.1999999999999995E-2</c:v>
                </c:pt>
                <c:pt idx="36">
                  <c:v>7.4999999999999997E-2</c:v>
                </c:pt>
                <c:pt idx="37">
                  <c:v>7.4999999999999997E-2</c:v>
                </c:pt>
                <c:pt idx="38">
                  <c:v>5.3999999999999999E-2</c:v>
                </c:pt>
                <c:pt idx="39">
                  <c:v>4.9000000000000002E-2</c:v>
                </c:pt>
                <c:pt idx="40">
                  <c:v>3.2000000000000001E-2</c:v>
                </c:pt>
                <c:pt idx="41">
                  <c:v>9.4E-2</c:v>
                </c:pt>
              </c:numCache>
            </c:numRef>
          </c:val>
        </c:ser>
        <c:ser>
          <c:idx val="1"/>
          <c:order val="1"/>
          <c:tx>
            <c:strRef>
              <c:f>割合!$C$344</c:f>
              <c:strCache>
                <c:ptCount val="1"/>
                <c:pt idx="0">
                  <c:v>受診勧奨
（51~）</c:v>
                </c:pt>
              </c:strCache>
            </c:strRef>
          </c:tx>
          <c:invertIfNegative val="0"/>
          <c:cat>
            <c:strRef>
              <c:f>割合!$A$345:$A$386</c:f>
              <c:strCache>
                <c:ptCount val="42"/>
                <c:pt idx="0">
                  <c:v>竹富町</c:v>
                </c:pt>
                <c:pt idx="1">
                  <c:v>渡嘉敷村</c:v>
                </c:pt>
                <c:pt idx="2">
                  <c:v>宜野座村</c:v>
                </c:pt>
                <c:pt idx="3">
                  <c:v>与那国町</c:v>
                </c:pt>
                <c:pt idx="4">
                  <c:v>座間味村</c:v>
                </c:pt>
                <c:pt idx="5">
                  <c:v>石垣市</c:v>
                </c:pt>
                <c:pt idx="6">
                  <c:v>南大東村</c:v>
                </c:pt>
                <c:pt idx="7">
                  <c:v>北大東村</c:v>
                </c:pt>
                <c:pt idx="8">
                  <c:v>金武町</c:v>
                </c:pt>
                <c:pt idx="9">
                  <c:v>今帰仁村</c:v>
                </c:pt>
                <c:pt idx="10">
                  <c:v>宮古島市</c:v>
                </c:pt>
                <c:pt idx="11">
                  <c:v>嘉手納町</c:v>
                </c:pt>
                <c:pt idx="12">
                  <c:v>大宜味村</c:v>
                </c:pt>
                <c:pt idx="13">
                  <c:v>与那原町</c:v>
                </c:pt>
                <c:pt idx="14">
                  <c:v>名護市</c:v>
                </c:pt>
                <c:pt idx="15">
                  <c:v>久米島町</c:v>
                </c:pt>
                <c:pt idx="16">
                  <c:v>東村</c:v>
                </c:pt>
                <c:pt idx="17">
                  <c:v>本部町</c:v>
                </c:pt>
                <c:pt idx="18">
                  <c:v>糸満市</c:v>
                </c:pt>
                <c:pt idx="19">
                  <c:v>北谷町</c:v>
                </c:pt>
                <c:pt idx="20">
                  <c:v>八重瀬町</c:v>
                </c:pt>
                <c:pt idx="21">
                  <c:v>沖縄市</c:v>
                </c:pt>
                <c:pt idx="22">
                  <c:v>宜野湾市</c:v>
                </c:pt>
                <c:pt idx="23">
                  <c:v>北中城村</c:v>
                </c:pt>
                <c:pt idx="24">
                  <c:v>浦添市</c:v>
                </c:pt>
                <c:pt idx="25">
                  <c:v>うるま市</c:v>
                </c:pt>
                <c:pt idx="26">
                  <c:v>恩納村</c:v>
                </c:pt>
                <c:pt idx="27">
                  <c:v>多良間村</c:v>
                </c:pt>
                <c:pt idx="28">
                  <c:v>伊江村</c:v>
                </c:pt>
                <c:pt idx="29">
                  <c:v>読谷村</c:v>
                </c:pt>
                <c:pt idx="30">
                  <c:v>那覇市</c:v>
                </c:pt>
                <c:pt idx="31">
                  <c:v>伊是名村</c:v>
                </c:pt>
                <c:pt idx="32">
                  <c:v>西原町</c:v>
                </c:pt>
                <c:pt idx="33">
                  <c:v>国頭村</c:v>
                </c:pt>
                <c:pt idx="34">
                  <c:v>南風原町</c:v>
                </c:pt>
                <c:pt idx="35">
                  <c:v>中城村</c:v>
                </c:pt>
                <c:pt idx="36">
                  <c:v>南城市</c:v>
                </c:pt>
                <c:pt idx="37">
                  <c:v>豊見城市</c:v>
                </c:pt>
                <c:pt idx="38">
                  <c:v>渡名喜村</c:v>
                </c:pt>
                <c:pt idx="39">
                  <c:v>伊平屋村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割合!$C$345:$C$386</c:f>
              <c:numCache>
                <c:formatCode>0.0%</c:formatCode>
                <c:ptCount val="42"/>
                <c:pt idx="0">
                  <c:v>1.9E-2</c:v>
                </c:pt>
                <c:pt idx="1">
                  <c:v>1.9E-2</c:v>
                </c:pt>
                <c:pt idx="2">
                  <c:v>2.4E-2</c:v>
                </c:pt>
                <c:pt idx="3">
                  <c:v>2.4E-2</c:v>
                </c:pt>
                <c:pt idx="4">
                  <c:v>0</c:v>
                </c:pt>
                <c:pt idx="5">
                  <c:v>1.7999999999999999E-2</c:v>
                </c:pt>
                <c:pt idx="6">
                  <c:v>0.01</c:v>
                </c:pt>
                <c:pt idx="7">
                  <c:v>3.6999999999999998E-2</c:v>
                </c:pt>
                <c:pt idx="8">
                  <c:v>1.4E-2</c:v>
                </c:pt>
                <c:pt idx="9">
                  <c:v>0.02</c:v>
                </c:pt>
                <c:pt idx="10">
                  <c:v>1.4E-2</c:v>
                </c:pt>
                <c:pt idx="11">
                  <c:v>1.6E-2</c:v>
                </c:pt>
                <c:pt idx="12">
                  <c:v>1.7000000000000001E-2</c:v>
                </c:pt>
                <c:pt idx="13">
                  <c:v>1.4E-2</c:v>
                </c:pt>
                <c:pt idx="14">
                  <c:v>1.4E-2</c:v>
                </c:pt>
                <c:pt idx="15">
                  <c:v>1.2E-2</c:v>
                </c:pt>
                <c:pt idx="16">
                  <c:v>1.6E-2</c:v>
                </c:pt>
                <c:pt idx="17">
                  <c:v>1.7000000000000001E-2</c:v>
                </c:pt>
                <c:pt idx="18">
                  <c:v>1.2999999999999999E-2</c:v>
                </c:pt>
                <c:pt idx="19">
                  <c:v>7.0000000000000001E-3</c:v>
                </c:pt>
                <c:pt idx="20">
                  <c:v>7.0000000000000001E-3</c:v>
                </c:pt>
                <c:pt idx="21">
                  <c:v>1.7999999999999999E-2</c:v>
                </c:pt>
                <c:pt idx="22">
                  <c:v>1.2E-2</c:v>
                </c:pt>
                <c:pt idx="23">
                  <c:v>1.7999999999999999E-2</c:v>
                </c:pt>
                <c:pt idx="24">
                  <c:v>1.0999999999999999E-2</c:v>
                </c:pt>
                <c:pt idx="25">
                  <c:v>1.4E-2</c:v>
                </c:pt>
                <c:pt idx="26">
                  <c:v>0.01</c:v>
                </c:pt>
                <c:pt idx="27">
                  <c:v>1.0999999999999999E-2</c:v>
                </c:pt>
                <c:pt idx="28">
                  <c:v>5.0000000000000001E-3</c:v>
                </c:pt>
                <c:pt idx="29">
                  <c:v>0.01</c:v>
                </c:pt>
                <c:pt idx="30">
                  <c:v>1.0999999999999999E-2</c:v>
                </c:pt>
                <c:pt idx="31">
                  <c:v>1.7000000000000001E-2</c:v>
                </c:pt>
                <c:pt idx="32">
                  <c:v>6.0000000000000001E-3</c:v>
                </c:pt>
                <c:pt idx="33">
                  <c:v>1.7999999999999999E-2</c:v>
                </c:pt>
                <c:pt idx="34">
                  <c:v>3.0000000000000001E-3</c:v>
                </c:pt>
                <c:pt idx="35">
                  <c:v>1.2999999999999999E-2</c:v>
                </c:pt>
                <c:pt idx="36">
                  <c:v>8.0000000000000002E-3</c:v>
                </c:pt>
                <c:pt idx="37">
                  <c:v>8.9999999999999993E-3</c:v>
                </c:pt>
                <c:pt idx="38">
                  <c:v>2.7E-2</c:v>
                </c:pt>
                <c:pt idx="39">
                  <c:v>0.01</c:v>
                </c:pt>
                <c:pt idx="40">
                  <c:v>1.6E-2</c:v>
                </c:pt>
                <c:pt idx="41">
                  <c:v>1.2999999999999999E-2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54280"/>
        <c:axId val="449454672"/>
      </c:barChart>
      <c:catAx>
        <c:axId val="4494542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54672"/>
        <c:crosses val="autoZero"/>
        <c:auto val="1"/>
        <c:lblAlgn val="ctr"/>
        <c:lblOffset val="100"/>
        <c:noMultiLvlLbl val="0"/>
      </c:catAx>
      <c:valAx>
        <c:axId val="44945467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5428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ＧＯＴ（ＡＳＴ）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割合!$F$344</c:f>
              <c:strCache>
                <c:ptCount val="1"/>
                <c:pt idx="0">
                  <c:v>保健指導
（31~50）</c:v>
                </c:pt>
              </c:strCache>
            </c:strRef>
          </c:tx>
          <c:invertIfNegative val="0"/>
          <c:cat>
            <c:strRef>
              <c:f>割合!$E$345:$E$386</c:f>
              <c:strCache>
                <c:ptCount val="42"/>
                <c:pt idx="0">
                  <c:v>渡嘉敷村</c:v>
                </c:pt>
                <c:pt idx="1">
                  <c:v>座間味村</c:v>
                </c:pt>
                <c:pt idx="2">
                  <c:v>宜野座村</c:v>
                </c:pt>
                <c:pt idx="3">
                  <c:v>与那国町</c:v>
                </c:pt>
                <c:pt idx="4">
                  <c:v>南大東村</c:v>
                </c:pt>
                <c:pt idx="5">
                  <c:v>竹富町</c:v>
                </c:pt>
                <c:pt idx="6">
                  <c:v>宮古島市</c:v>
                </c:pt>
                <c:pt idx="7">
                  <c:v>石垣市</c:v>
                </c:pt>
                <c:pt idx="8">
                  <c:v>金武町</c:v>
                </c:pt>
                <c:pt idx="9">
                  <c:v>大宜味村</c:v>
                </c:pt>
                <c:pt idx="10">
                  <c:v>久米島町</c:v>
                </c:pt>
                <c:pt idx="11">
                  <c:v>伊江村</c:v>
                </c:pt>
                <c:pt idx="12">
                  <c:v>今帰仁村</c:v>
                </c:pt>
                <c:pt idx="13">
                  <c:v>名護市</c:v>
                </c:pt>
                <c:pt idx="14">
                  <c:v>与那原町</c:v>
                </c:pt>
                <c:pt idx="15">
                  <c:v>国頭村</c:v>
                </c:pt>
                <c:pt idx="16">
                  <c:v>浦添市</c:v>
                </c:pt>
                <c:pt idx="17">
                  <c:v>西原町</c:v>
                </c:pt>
                <c:pt idx="18">
                  <c:v>糸満市</c:v>
                </c:pt>
                <c:pt idx="19">
                  <c:v>恩納村</c:v>
                </c:pt>
                <c:pt idx="20">
                  <c:v>粟国村</c:v>
                </c:pt>
                <c:pt idx="21">
                  <c:v>沖縄市</c:v>
                </c:pt>
                <c:pt idx="22">
                  <c:v>嘉手納町</c:v>
                </c:pt>
                <c:pt idx="23">
                  <c:v>北谷町</c:v>
                </c:pt>
                <c:pt idx="24">
                  <c:v>宜野湾市</c:v>
                </c:pt>
                <c:pt idx="25">
                  <c:v>うるま市</c:v>
                </c:pt>
                <c:pt idx="26">
                  <c:v>東村</c:v>
                </c:pt>
                <c:pt idx="27">
                  <c:v>那覇市</c:v>
                </c:pt>
                <c:pt idx="28">
                  <c:v>八重瀬町</c:v>
                </c:pt>
                <c:pt idx="29">
                  <c:v>北中城村</c:v>
                </c:pt>
                <c:pt idx="30">
                  <c:v>南風原町</c:v>
                </c:pt>
                <c:pt idx="31">
                  <c:v>本部町</c:v>
                </c:pt>
                <c:pt idx="32">
                  <c:v>北大東村</c:v>
                </c:pt>
                <c:pt idx="33">
                  <c:v>読谷村</c:v>
                </c:pt>
                <c:pt idx="34">
                  <c:v>中城村</c:v>
                </c:pt>
                <c:pt idx="35">
                  <c:v>南城市</c:v>
                </c:pt>
                <c:pt idx="36">
                  <c:v>伊是名村</c:v>
                </c:pt>
                <c:pt idx="37">
                  <c:v>豊見城市</c:v>
                </c:pt>
                <c:pt idx="38">
                  <c:v>伊平屋村</c:v>
                </c:pt>
                <c:pt idx="39">
                  <c:v>多良間村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割合!$F$345:$F$386</c:f>
              <c:numCache>
                <c:formatCode>0.0%</c:formatCode>
                <c:ptCount val="42"/>
                <c:pt idx="0">
                  <c:v>0.25</c:v>
                </c:pt>
                <c:pt idx="1">
                  <c:v>0.26700000000000002</c:v>
                </c:pt>
                <c:pt idx="2">
                  <c:v>0.14599999999999999</c:v>
                </c:pt>
                <c:pt idx="3">
                  <c:v>0.13500000000000001</c:v>
                </c:pt>
                <c:pt idx="4">
                  <c:v>0.16</c:v>
                </c:pt>
                <c:pt idx="5">
                  <c:v>0.14199999999999999</c:v>
                </c:pt>
                <c:pt idx="6">
                  <c:v>0.14799999999999999</c:v>
                </c:pt>
                <c:pt idx="7">
                  <c:v>0.14099999999999999</c:v>
                </c:pt>
                <c:pt idx="8">
                  <c:v>0.13</c:v>
                </c:pt>
                <c:pt idx="9">
                  <c:v>0.128</c:v>
                </c:pt>
                <c:pt idx="10">
                  <c:v>0.128</c:v>
                </c:pt>
                <c:pt idx="11">
                  <c:v>0.14000000000000001</c:v>
                </c:pt>
                <c:pt idx="12">
                  <c:v>0.115</c:v>
                </c:pt>
                <c:pt idx="13">
                  <c:v>0.12</c:v>
                </c:pt>
                <c:pt idx="14">
                  <c:v>0.109</c:v>
                </c:pt>
                <c:pt idx="15">
                  <c:v>0.105</c:v>
                </c:pt>
                <c:pt idx="16">
                  <c:v>0.112</c:v>
                </c:pt>
                <c:pt idx="17">
                  <c:v>0.11</c:v>
                </c:pt>
                <c:pt idx="18">
                  <c:v>0.10199999999999999</c:v>
                </c:pt>
                <c:pt idx="19">
                  <c:v>0.10100000000000001</c:v>
                </c:pt>
                <c:pt idx="20">
                  <c:v>0.08</c:v>
                </c:pt>
                <c:pt idx="21">
                  <c:v>0.10299999999999999</c:v>
                </c:pt>
                <c:pt idx="22">
                  <c:v>0.10100000000000001</c:v>
                </c:pt>
                <c:pt idx="23">
                  <c:v>0.10299999999999999</c:v>
                </c:pt>
                <c:pt idx="24">
                  <c:v>0.10199999999999999</c:v>
                </c:pt>
                <c:pt idx="25">
                  <c:v>9.6000000000000002E-2</c:v>
                </c:pt>
                <c:pt idx="26">
                  <c:v>9.8000000000000004E-2</c:v>
                </c:pt>
                <c:pt idx="27">
                  <c:v>9.7000000000000003E-2</c:v>
                </c:pt>
                <c:pt idx="28">
                  <c:v>9.6000000000000002E-2</c:v>
                </c:pt>
                <c:pt idx="29">
                  <c:v>0.09</c:v>
                </c:pt>
                <c:pt idx="30">
                  <c:v>0.10100000000000001</c:v>
                </c:pt>
                <c:pt idx="31">
                  <c:v>8.7999999999999995E-2</c:v>
                </c:pt>
                <c:pt idx="32">
                  <c:v>0.1</c:v>
                </c:pt>
                <c:pt idx="33">
                  <c:v>9.0999999999999998E-2</c:v>
                </c:pt>
                <c:pt idx="34">
                  <c:v>6.6000000000000003E-2</c:v>
                </c:pt>
                <c:pt idx="35">
                  <c:v>8.1000000000000003E-2</c:v>
                </c:pt>
                <c:pt idx="36">
                  <c:v>5.2999999999999999E-2</c:v>
                </c:pt>
                <c:pt idx="37">
                  <c:v>7.2999999999999995E-2</c:v>
                </c:pt>
                <c:pt idx="38">
                  <c:v>6.8000000000000005E-2</c:v>
                </c:pt>
                <c:pt idx="39">
                  <c:v>2.7E-2</c:v>
                </c:pt>
                <c:pt idx="40">
                  <c:v>0</c:v>
                </c:pt>
                <c:pt idx="41">
                  <c:v>0.106</c:v>
                </c:pt>
              </c:numCache>
            </c:numRef>
          </c:val>
        </c:ser>
        <c:ser>
          <c:idx val="1"/>
          <c:order val="1"/>
          <c:tx>
            <c:strRef>
              <c:f>割合!$G$344</c:f>
              <c:strCache>
                <c:ptCount val="1"/>
                <c:pt idx="0">
                  <c:v>受診勧奨
（51~）</c:v>
                </c:pt>
              </c:strCache>
            </c:strRef>
          </c:tx>
          <c:invertIfNegative val="0"/>
          <c:cat>
            <c:strRef>
              <c:f>割合!$E$345:$E$386</c:f>
              <c:strCache>
                <c:ptCount val="42"/>
                <c:pt idx="0">
                  <c:v>渡嘉敷村</c:v>
                </c:pt>
                <c:pt idx="1">
                  <c:v>座間味村</c:v>
                </c:pt>
                <c:pt idx="2">
                  <c:v>宜野座村</c:v>
                </c:pt>
                <c:pt idx="3">
                  <c:v>与那国町</c:v>
                </c:pt>
                <c:pt idx="4">
                  <c:v>南大東村</c:v>
                </c:pt>
                <c:pt idx="5">
                  <c:v>竹富町</c:v>
                </c:pt>
                <c:pt idx="6">
                  <c:v>宮古島市</c:v>
                </c:pt>
                <c:pt idx="7">
                  <c:v>石垣市</c:v>
                </c:pt>
                <c:pt idx="8">
                  <c:v>金武町</c:v>
                </c:pt>
                <c:pt idx="9">
                  <c:v>大宜味村</c:v>
                </c:pt>
                <c:pt idx="10">
                  <c:v>久米島町</c:v>
                </c:pt>
                <c:pt idx="11">
                  <c:v>伊江村</c:v>
                </c:pt>
                <c:pt idx="12">
                  <c:v>今帰仁村</c:v>
                </c:pt>
                <c:pt idx="13">
                  <c:v>名護市</c:v>
                </c:pt>
                <c:pt idx="14">
                  <c:v>与那原町</c:v>
                </c:pt>
                <c:pt idx="15">
                  <c:v>国頭村</c:v>
                </c:pt>
                <c:pt idx="16">
                  <c:v>浦添市</c:v>
                </c:pt>
                <c:pt idx="17">
                  <c:v>西原町</c:v>
                </c:pt>
                <c:pt idx="18">
                  <c:v>糸満市</c:v>
                </c:pt>
                <c:pt idx="19">
                  <c:v>恩納村</c:v>
                </c:pt>
                <c:pt idx="20">
                  <c:v>粟国村</c:v>
                </c:pt>
                <c:pt idx="21">
                  <c:v>沖縄市</c:v>
                </c:pt>
                <c:pt idx="22">
                  <c:v>嘉手納町</c:v>
                </c:pt>
                <c:pt idx="23">
                  <c:v>北谷町</c:v>
                </c:pt>
                <c:pt idx="24">
                  <c:v>宜野湾市</c:v>
                </c:pt>
                <c:pt idx="25">
                  <c:v>うるま市</c:v>
                </c:pt>
                <c:pt idx="26">
                  <c:v>東村</c:v>
                </c:pt>
                <c:pt idx="27">
                  <c:v>那覇市</c:v>
                </c:pt>
                <c:pt idx="28">
                  <c:v>八重瀬町</c:v>
                </c:pt>
                <c:pt idx="29">
                  <c:v>北中城村</c:v>
                </c:pt>
                <c:pt idx="30">
                  <c:v>南風原町</c:v>
                </c:pt>
                <c:pt idx="31">
                  <c:v>本部町</c:v>
                </c:pt>
                <c:pt idx="32">
                  <c:v>北大東村</c:v>
                </c:pt>
                <c:pt idx="33">
                  <c:v>読谷村</c:v>
                </c:pt>
                <c:pt idx="34">
                  <c:v>中城村</c:v>
                </c:pt>
                <c:pt idx="35">
                  <c:v>南城市</c:v>
                </c:pt>
                <c:pt idx="36">
                  <c:v>伊是名村</c:v>
                </c:pt>
                <c:pt idx="37">
                  <c:v>豊見城市</c:v>
                </c:pt>
                <c:pt idx="38">
                  <c:v>伊平屋村</c:v>
                </c:pt>
                <c:pt idx="39">
                  <c:v>多良間村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割合!$G$345:$G$386</c:f>
              <c:numCache>
                <c:formatCode>0.0%</c:formatCode>
                <c:ptCount val="42"/>
                <c:pt idx="0">
                  <c:v>6.3E-2</c:v>
                </c:pt>
                <c:pt idx="1">
                  <c:v>0</c:v>
                </c:pt>
                <c:pt idx="2">
                  <c:v>4.9000000000000002E-2</c:v>
                </c:pt>
                <c:pt idx="3">
                  <c:v>5.3999999999999999E-2</c:v>
                </c:pt>
                <c:pt idx="4">
                  <c:v>0.02</c:v>
                </c:pt>
                <c:pt idx="5">
                  <c:v>2.7E-2</c:v>
                </c:pt>
                <c:pt idx="6">
                  <c:v>1.7999999999999999E-2</c:v>
                </c:pt>
                <c:pt idx="7">
                  <c:v>1.7999999999999999E-2</c:v>
                </c:pt>
                <c:pt idx="8">
                  <c:v>2.5000000000000001E-2</c:v>
                </c:pt>
                <c:pt idx="9">
                  <c:v>2.5999999999999999E-2</c:v>
                </c:pt>
                <c:pt idx="10">
                  <c:v>2.3E-2</c:v>
                </c:pt>
                <c:pt idx="11">
                  <c:v>7.0000000000000001E-3</c:v>
                </c:pt>
                <c:pt idx="12">
                  <c:v>2.8000000000000001E-2</c:v>
                </c:pt>
                <c:pt idx="13">
                  <c:v>1.7000000000000001E-2</c:v>
                </c:pt>
                <c:pt idx="14">
                  <c:v>2.5000000000000001E-2</c:v>
                </c:pt>
                <c:pt idx="15">
                  <c:v>2.3E-2</c:v>
                </c:pt>
                <c:pt idx="16">
                  <c:v>1.2E-2</c:v>
                </c:pt>
                <c:pt idx="17">
                  <c:v>1.4E-2</c:v>
                </c:pt>
                <c:pt idx="18">
                  <c:v>0.02</c:v>
                </c:pt>
                <c:pt idx="19">
                  <c:v>1.9E-2</c:v>
                </c:pt>
                <c:pt idx="20">
                  <c:v>0.04</c:v>
                </c:pt>
                <c:pt idx="21">
                  <c:v>1.4999999999999999E-2</c:v>
                </c:pt>
                <c:pt idx="22">
                  <c:v>1.2999999999999999E-2</c:v>
                </c:pt>
                <c:pt idx="23">
                  <c:v>1.0999999999999999E-2</c:v>
                </c:pt>
                <c:pt idx="24">
                  <c:v>1.0999999999999999E-2</c:v>
                </c:pt>
                <c:pt idx="25">
                  <c:v>1.6E-2</c:v>
                </c:pt>
                <c:pt idx="26">
                  <c:v>1.2E-2</c:v>
                </c:pt>
                <c:pt idx="27">
                  <c:v>1.0999999999999999E-2</c:v>
                </c:pt>
                <c:pt idx="28">
                  <c:v>0.01</c:v>
                </c:pt>
                <c:pt idx="29">
                  <c:v>1.4E-2</c:v>
                </c:pt>
                <c:pt idx="30">
                  <c:v>3.0000000000000001E-3</c:v>
                </c:pt>
                <c:pt idx="31">
                  <c:v>1.4999999999999999E-2</c:v>
                </c:pt>
                <c:pt idx="32">
                  <c:v>0</c:v>
                </c:pt>
                <c:pt idx="33">
                  <c:v>8.9999999999999993E-3</c:v>
                </c:pt>
                <c:pt idx="34">
                  <c:v>2.5999999999999999E-2</c:v>
                </c:pt>
                <c:pt idx="35">
                  <c:v>7.0000000000000001E-3</c:v>
                </c:pt>
                <c:pt idx="36">
                  <c:v>2.5999999999999999E-2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1.4E-2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55456"/>
        <c:axId val="449455848"/>
      </c:barChart>
      <c:catAx>
        <c:axId val="4494554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55848"/>
        <c:crosses val="autoZero"/>
        <c:auto val="1"/>
        <c:lblAlgn val="ctr"/>
        <c:lblOffset val="100"/>
        <c:noMultiLvlLbl val="0"/>
      </c:catAx>
      <c:valAx>
        <c:axId val="44945584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5545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ＧＯＴ（ＡＳＴ）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割合!$J$344</c:f>
              <c:strCache>
                <c:ptCount val="1"/>
                <c:pt idx="0">
                  <c:v>保健指導
（31~50）</c:v>
                </c:pt>
              </c:strCache>
            </c:strRef>
          </c:tx>
          <c:invertIfNegative val="0"/>
          <c:cat>
            <c:strRef>
              <c:f>割合!$I$345:$I$386</c:f>
              <c:strCache>
                <c:ptCount val="42"/>
                <c:pt idx="0">
                  <c:v>竹富町</c:v>
                </c:pt>
                <c:pt idx="1">
                  <c:v>宜野座村</c:v>
                </c:pt>
                <c:pt idx="2">
                  <c:v>北大東村</c:v>
                </c:pt>
                <c:pt idx="3">
                  <c:v>与那国町</c:v>
                </c:pt>
                <c:pt idx="4">
                  <c:v>石垣市</c:v>
                </c:pt>
                <c:pt idx="5">
                  <c:v>金武町</c:v>
                </c:pt>
                <c:pt idx="6">
                  <c:v>多良間村</c:v>
                </c:pt>
                <c:pt idx="7">
                  <c:v>嘉手納町</c:v>
                </c:pt>
                <c:pt idx="8">
                  <c:v>渡嘉敷村</c:v>
                </c:pt>
                <c:pt idx="9">
                  <c:v>南大東村</c:v>
                </c:pt>
                <c:pt idx="10">
                  <c:v>今帰仁村</c:v>
                </c:pt>
                <c:pt idx="11">
                  <c:v>渡名喜村</c:v>
                </c:pt>
                <c:pt idx="12">
                  <c:v>東村</c:v>
                </c:pt>
                <c:pt idx="13">
                  <c:v>本部町</c:v>
                </c:pt>
                <c:pt idx="14">
                  <c:v>与那原町</c:v>
                </c:pt>
                <c:pt idx="15">
                  <c:v>大宜味村</c:v>
                </c:pt>
                <c:pt idx="16">
                  <c:v>宮古島市</c:v>
                </c:pt>
                <c:pt idx="17">
                  <c:v>名護市</c:v>
                </c:pt>
                <c:pt idx="18">
                  <c:v>八重瀬町</c:v>
                </c:pt>
                <c:pt idx="19">
                  <c:v>北谷町</c:v>
                </c:pt>
                <c:pt idx="20">
                  <c:v>北中城村</c:v>
                </c:pt>
                <c:pt idx="21">
                  <c:v>伊是名村</c:v>
                </c:pt>
                <c:pt idx="22">
                  <c:v>沖縄市</c:v>
                </c:pt>
                <c:pt idx="23">
                  <c:v>糸満市</c:v>
                </c:pt>
                <c:pt idx="24">
                  <c:v>宜野湾市</c:v>
                </c:pt>
                <c:pt idx="25">
                  <c:v>うるま市</c:v>
                </c:pt>
                <c:pt idx="26">
                  <c:v>久米島町</c:v>
                </c:pt>
                <c:pt idx="27">
                  <c:v>豊見城市</c:v>
                </c:pt>
                <c:pt idx="28">
                  <c:v>読谷村</c:v>
                </c:pt>
                <c:pt idx="29">
                  <c:v>浦添市</c:v>
                </c:pt>
                <c:pt idx="30">
                  <c:v>恩納村</c:v>
                </c:pt>
                <c:pt idx="31">
                  <c:v>那覇市</c:v>
                </c:pt>
                <c:pt idx="32">
                  <c:v>南城市</c:v>
                </c:pt>
                <c:pt idx="33">
                  <c:v>中城村</c:v>
                </c:pt>
                <c:pt idx="34">
                  <c:v>座間味村</c:v>
                </c:pt>
                <c:pt idx="35">
                  <c:v>南風原町</c:v>
                </c:pt>
                <c:pt idx="36">
                  <c:v>西原町</c:v>
                </c:pt>
                <c:pt idx="37">
                  <c:v>国頭村</c:v>
                </c:pt>
                <c:pt idx="38">
                  <c:v>伊江村</c:v>
                </c:pt>
                <c:pt idx="39">
                  <c:v>伊平屋村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割合!$J$345:$J$386</c:f>
              <c:numCache>
                <c:formatCode>0.0%</c:formatCode>
                <c:ptCount val="42"/>
                <c:pt idx="0">
                  <c:v>0.184</c:v>
                </c:pt>
                <c:pt idx="1">
                  <c:v>0.17100000000000001</c:v>
                </c:pt>
                <c:pt idx="2">
                  <c:v>0.11799999999999999</c:v>
                </c:pt>
                <c:pt idx="3">
                  <c:v>0.152</c:v>
                </c:pt>
                <c:pt idx="4">
                  <c:v>0.13200000000000001</c:v>
                </c:pt>
                <c:pt idx="5">
                  <c:v>0.13400000000000001</c:v>
                </c:pt>
                <c:pt idx="6">
                  <c:v>0.123</c:v>
                </c:pt>
                <c:pt idx="7">
                  <c:v>0.11799999999999999</c:v>
                </c:pt>
                <c:pt idx="8">
                  <c:v>0.13200000000000001</c:v>
                </c:pt>
                <c:pt idx="9">
                  <c:v>0.127</c:v>
                </c:pt>
                <c:pt idx="10">
                  <c:v>0.11</c:v>
                </c:pt>
                <c:pt idx="11">
                  <c:v>0.08</c:v>
                </c:pt>
                <c:pt idx="12">
                  <c:v>9.7000000000000003E-2</c:v>
                </c:pt>
                <c:pt idx="13">
                  <c:v>9.7000000000000003E-2</c:v>
                </c:pt>
                <c:pt idx="14">
                  <c:v>0.104</c:v>
                </c:pt>
                <c:pt idx="15">
                  <c:v>9.7000000000000003E-2</c:v>
                </c:pt>
                <c:pt idx="16">
                  <c:v>9.5000000000000001E-2</c:v>
                </c:pt>
                <c:pt idx="17">
                  <c:v>9.4E-2</c:v>
                </c:pt>
                <c:pt idx="18">
                  <c:v>0.1</c:v>
                </c:pt>
                <c:pt idx="19">
                  <c:v>9.7000000000000003E-2</c:v>
                </c:pt>
                <c:pt idx="20">
                  <c:v>7.9000000000000001E-2</c:v>
                </c:pt>
                <c:pt idx="21">
                  <c:v>8.7999999999999995E-2</c:v>
                </c:pt>
                <c:pt idx="22">
                  <c:v>7.6999999999999999E-2</c:v>
                </c:pt>
                <c:pt idx="23">
                  <c:v>8.8999999999999996E-2</c:v>
                </c:pt>
                <c:pt idx="24">
                  <c:v>8.1000000000000003E-2</c:v>
                </c:pt>
                <c:pt idx="25">
                  <c:v>8.2000000000000003E-2</c:v>
                </c:pt>
                <c:pt idx="26">
                  <c:v>8.5000000000000006E-2</c:v>
                </c:pt>
                <c:pt idx="27">
                  <c:v>7.5999999999999998E-2</c:v>
                </c:pt>
                <c:pt idx="28">
                  <c:v>7.9000000000000001E-2</c:v>
                </c:pt>
                <c:pt idx="29">
                  <c:v>7.8E-2</c:v>
                </c:pt>
                <c:pt idx="30">
                  <c:v>8.4000000000000005E-2</c:v>
                </c:pt>
                <c:pt idx="31">
                  <c:v>7.2999999999999995E-2</c:v>
                </c:pt>
                <c:pt idx="32">
                  <c:v>7.0999999999999994E-2</c:v>
                </c:pt>
                <c:pt idx="33">
                  <c:v>7.5999999999999998E-2</c:v>
                </c:pt>
                <c:pt idx="34">
                  <c:v>7.4999999999999997E-2</c:v>
                </c:pt>
                <c:pt idx="35">
                  <c:v>6.7000000000000004E-2</c:v>
                </c:pt>
                <c:pt idx="36">
                  <c:v>6.4000000000000001E-2</c:v>
                </c:pt>
                <c:pt idx="37">
                  <c:v>4.9000000000000002E-2</c:v>
                </c:pt>
                <c:pt idx="38">
                  <c:v>5.8000000000000003E-2</c:v>
                </c:pt>
                <c:pt idx="39">
                  <c:v>3.4000000000000002E-2</c:v>
                </c:pt>
                <c:pt idx="40">
                  <c:v>0</c:v>
                </c:pt>
                <c:pt idx="41">
                  <c:v>8.5999999999999993E-2</c:v>
                </c:pt>
              </c:numCache>
            </c:numRef>
          </c:val>
        </c:ser>
        <c:ser>
          <c:idx val="1"/>
          <c:order val="1"/>
          <c:tx>
            <c:strRef>
              <c:f>割合!$K$344</c:f>
              <c:strCache>
                <c:ptCount val="1"/>
                <c:pt idx="0">
                  <c:v>受診勧奨
（51~）</c:v>
                </c:pt>
              </c:strCache>
            </c:strRef>
          </c:tx>
          <c:invertIfNegative val="0"/>
          <c:cat>
            <c:strRef>
              <c:f>割合!$I$345:$I$386</c:f>
              <c:strCache>
                <c:ptCount val="42"/>
                <c:pt idx="0">
                  <c:v>竹富町</c:v>
                </c:pt>
                <c:pt idx="1">
                  <c:v>宜野座村</c:v>
                </c:pt>
                <c:pt idx="2">
                  <c:v>北大東村</c:v>
                </c:pt>
                <c:pt idx="3">
                  <c:v>与那国町</c:v>
                </c:pt>
                <c:pt idx="4">
                  <c:v>石垣市</c:v>
                </c:pt>
                <c:pt idx="5">
                  <c:v>金武町</c:v>
                </c:pt>
                <c:pt idx="6">
                  <c:v>多良間村</c:v>
                </c:pt>
                <c:pt idx="7">
                  <c:v>嘉手納町</c:v>
                </c:pt>
                <c:pt idx="8">
                  <c:v>渡嘉敷村</c:v>
                </c:pt>
                <c:pt idx="9">
                  <c:v>南大東村</c:v>
                </c:pt>
                <c:pt idx="10">
                  <c:v>今帰仁村</c:v>
                </c:pt>
                <c:pt idx="11">
                  <c:v>渡名喜村</c:v>
                </c:pt>
                <c:pt idx="12">
                  <c:v>東村</c:v>
                </c:pt>
                <c:pt idx="13">
                  <c:v>本部町</c:v>
                </c:pt>
                <c:pt idx="14">
                  <c:v>与那原町</c:v>
                </c:pt>
                <c:pt idx="15">
                  <c:v>大宜味村</c:v>
                </c:pt>
                <c:pt idx="16">
                  <c:v>宮古島市</c:v>
                </c:pt>
                <c:pt idx="17">
                  <c:v>名護市</c:v>
                </c:pt>
                <c:pt idx="18">
                  <c:v>八重瀬町</c:v>
                </c:pt>
                <c:pt idx="19">
                  <c:v>北谷町</c:v>
                </c:pt>
                <c:pt idx="20">
                  <c:v>北中城村</c:v>
                </c:pt>
                <c:pt idx="21">
                  <c:v>伊是名村</c:v>
                </c:pt>
                <c:pt idx="22">
                  <c:v>沖縄市</c:v>
                </c:pt>
                <c:pt idx="23">
                  <c:v>糸満市</c:v>
                </c:pt>
                <c:pt idx="24">
                  <c:v>宜野湾市</c:v>
                </c:pt>
                <c:pt idx="25">
                  <c:v>うるま市</c:v>
                </c:pt>
                <c:pt idx="26">
                  <c:v>久米島町</c:v>
                </c:pt>
                <c:pt idx="27">
                  <c:v>豊見城市</c:v>
                </c:pt>
                <c:pt idx="28">
                  <c:v>読谷村</c:v>
                </c:pt>
                <c:pt idx="29">
                  <c:v>浦添市</c:v>
                </c:pt>
                <c:pt idx="30">
                  <c:v>恩納村</c:v>
                </c:pt>
                <c:pt idx="31">
                  <c:v>那覇市</c:v>
                </c:pt>
                <c:pt idx="32">
                  <c:v>南城市</c:v>
                </c:pt>
                <c:pt idx="33">
                  <c:v>中城村</c:v>
                </c:pt>
                <c:pt idx="34">
                  <c:v>座間味村</c:v>
                </c:pt>
                <c:pt idx="35">
                  <c:v>南風原町</c:v>
                </c:pt>
                <c:pt idx="36">
                  <c:v>西原町</c:v>
                </c:pt>
                <c:pt idx="37">
                  <c:v>国頭村</c:v>
                </c:pt>
                <c:pt idx="38">
                  <c:v>伊江村</c:v>
                </c:pt>
                <c:pt idx="39">
                  <c:v>伊平屋村</c:v>
                </c:pt>
                <c:pt idx="40">
                  <c:v>粟国村</c:v>
                </c:pt>
                <c:pt idx="41">
                  <c:v>沖縄県</c:v>
                </c:pt>
              </c:strCache>
            </c:strRef>
          </c:cat>
          <c:val>
            <c:numRef>
              <c:f>割合!$K$345:$K$386</c:f>
              <c:numCache>
                <c:formatCode>0.0%</c:formatCode>
                <c:ptCount val="42"/>
                <c:pt idx="0">
                  <c:v>1.4E-2</c:v>
                </c:pt>
                <c:pt idx="1">
                  <c:v>8.0000000000000002E-3</c:v>
                </c:pt>
                <c:pt idx="2">
                  <c:v>5.8999999999999997E-2</c:v>
                </c:pt>
                <c:pt idx="3">
                  <c:v>0</c:v>
                </c:pt>
                <c:pt idx="4">
                  <c:v>1.7999999999999999E-2</c:v>
                </c:pt>
                <c:pt idx="5">
                  <c:v>7.0000000000000001E-3</c:v>
                </c:pt>
                <c:pt idx="6">
                  <c:v>1.7999999999999999E-2</c:v>
                </c:pt>
                <c:pt idx="7">
                  <c:v>1.7000000000000001E-2</c:v>
                </c:pt>
                <c:pt idx="8">
                  <c:v>0</c:v>
                </c:pt>
                <c:pt idx="9">
                  <c:v>0</c:v>
                </c:pt>
                <c:pt idx="10">
                  <c:v>1.4999999999999999E-2</c:v>
                </c:pt>
                <c:pt idx="11">
                  <c:v>0.04</c:v>
                </c:pt>
                <c:pt idx="12">
                  <c:v>1.9E-2</c:v>
                </c:pt>
                <c:pt idx="13">
                  <c:v>1.7999999999999999E-2</c:v>
                </c:pt>
                <c:pt idx="14">
                  <c:v>6.0000000000000001E-3</c:v>
                </c:pt>
                <c:pt idx="15">
                  <c:v>1.0999999999999999E-2</c:v>
                </c:pt>
                <c:pt idx="16">
                  <c:v>1.0999999999999999E-2</c:v>
                </c:pt>
                <c:pt idx="17">
                  <c:v>1.2E-2</c:v>
                </c:pt>
                <c:pt idx="18">
                  <c:v>5.0000000000000001E-3</c:v>
                </c:pt>
                <c:pt idx="19">
                  <c:v>4.0000000000000001E-3</c:v>
                </c:pt>
                <c:pt idx="20">
                  <c:v>2.1999999999999999E-2</c:v>
                </c:pt>
                <c:pt idx="21">
                  <c:v>1.2999999999999999E-2</c:v>
                </c:pt>
                <c:pt idx="22">
                  <c:v>0.02</c:v>
                </c:pt>
                <c:pt idx="23">
                  <c:v>8.0000000000000002E-3</c:v>
                </c:pt>
                <c:pt idx="24">
                  <c:v>1.2999999999999999E-2</c:v>
                </c:pt>
                <c:pt idx="25">
                  <c:v>1.2E-2</c:v>
                </c:pt>
                <c:pt idx="26">
                  <c:v>6.0000000000000001E-3</c:v>
                </c:pt>
                <c:pt idx="27">
                  <c:v>1.4999999999999999E-2</c:v>
                </c:pt>
                <c:pt idx="28">
                  <c:v>1.0999999999999999E-2</c:v>
                </c:pt>
                <c:pt idx="29">
                  <c:v>0.01</c:v>
                </c:pt>
                <c:pt idx="30">
                  <c:v>3.0000000000000001E-3</c:v>
                </c:pt>
                <c:pt idx="31">
                  <c:v>1.0999999999999999E-2</c:v>
                </c:pt>
                <c:pt idx="32">
                  <c:v>0.01</c:v>
                </c:pt>
                <c:pt idx="33">
                  <c:v>4.0000000000000001E-3</c:v>
                </c:pt>
                <c:pt idx="34">
                  <c:v>0</c:v>
                </c:pt>
                <c:pt idx="35">
                  <c:v>3.0000000000000001E-3</c:v>
                </c:pt>
                <c:pt idx="36">
                  <c:v>0</c:v>
                </c:pt>
                <c:pt idx="37">
                  <c:v>1.4E-2</c:v>
                </c:pt>
                <c:pt idx="38">
                  <c:v>4.0000000000000001E-3</c:v>
                </c:pt>
                <c:pt idx="39">
                  <c:v>1.7000000000000001E-2</c:v>
                </c:pt>
                <c:pt idx="40">
                  <c:v>0</c:v>
                </c:pt>
                <c:pt idx="41">
                  <c:v>1.0999999999999999E-2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56632"/>
        <c:axId val="238582432"/>
      </c:barChart>
      <c:catAx>
        <c:axId val="4494566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82432"/>
        <c:crosses val="autoZero"/>
        <c:auto val="1"/>
        <c:lblAlgn val="ctr"/>
        <c:lblOffset val="100"/>
        <c:noMultiLvlLbl val="0"/>
      </c:catAx>
      <c:valAx>
        <c:axId val="23858243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5663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ＧＰＴ（ＡＬＴ）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割合!$B$394</c:f>
              <c:strCache>
                <c:ptCount val="1"/>
                <c:pt idx="0">
                  <c:v>保健指導
（31~50）</c:v>
                </c:pt>
              </c:strCache>
            </c:strRef>
          </c:tx>
          <c:invertIfNegative val="0"/>
          <c:cat>
            <c:strRef>
              <c:f>割合!$A$395:$A$436</c:f>
              <c:strCache>
                <c:ptCount val="42"/>
                <c:pt idx="0">
                  <c:v>南大東村</c:v>
                </c:pt>
                <c:pt idx="1">
                  <c:v>渡嘉敷村</c:v>
                </c:pt>
                <c:pt idx="2">
                  <c:v>北大東村</c:v>
                </c:pt>
                <c:pt idx="3">
                  <c:v>宜野座村</c:v>
                </c:pt>
                <c:pt idx="4">
                  <c:v>嘉手納町</c:v>
                </c:pt>
                <c:pt idx="5">
                  <c:v>与那原町</c:v>
                </c:pt>
                <c:pt idx="6">
                  <c:v>浦添市</c:v>
                </c:pt>
                <c:pt idx="7">
                  <c:v>金武町</c:v>
                </c:pt>
                <c:pt idx="8">
                  <c:v>大宜味村</c:v>
                </c:pt>
                <c:pt idx="9">
                  <c:v>竹富町</c:v>
                </c:pt>
                <c:pt idx="10">
                  <c:v>恩納村</c:v>
                </c:pt>
                <c:pt idx="11">
                  <c:v>那覇市</c:v>
                </c:pt>
                <c:pt idx="12">
                  <c:v>今帰仁村</c:v>
                </c:pt>
                <c:pt idx="13">
                  <c:v>沖縄市</c:v>
                </c:pt>
                <c:pt idx="14">
                  <c:v>宜野湾市</c:v>
                </c:pt>
                <c:pt idx="15">
                  <c:v>座間味村</c:v>
                </c:pt>
                <c:pt idx="16">
                  <c:v>糸満市</c:v>
                </c:pt>
                <c:pt idx="17">
                  <c:v>伊是名村</c:v>
                </c:pt>
                <c:pt idx="18">
                  <c:v>石垣市</c:v>
                </c:pt>
                <c:pt idx="19">
                  <c:v>読谷村</c:v>
                </c:pt>
                <c:pt idx="20">
                  <c:v>名護市</c:v>
                </c:pt>
                <c:pt idx="21">
                  <c:v>うるま市</c:v>
                </c:pt>
                <c:pt idx="22">
                  <c:v>西原町</c:v>
                </c:pt>
                <c:pt idx="23">
                  <c:v>本部町</c:v>
                </c:pt>
                <c:pt idx="24">
                  <c:v>宮古島市</c:v>
                </c:pt>
                <c:pt idx="25">
                  <c:v>北中城村</c:v>
                </c:pt>
                <c:pt idx="26">
                  <c:v>伊江村</c:v>
                </c:pt>
                <c:pt idx="27">
                  <c:v>南風原町</c:v>
                </c:pt>
                <c:pt idx="28">
                  <c:v>与那国町</c:v>
                </c:pt>
                <c:pt idx="29">
                  <c:v>東村</c:v>
                </c:pt>
                <c:pt idx="30">
                  <c:v>北谷町</c:v>
                </c:pt>
                <c:pt idx="31">
                  <c:v>豊見城市</c:v>
                </c:pt>
                <c:pt idx="32">
                  <c:v>八重瀬町</c:v>
                </c:pt>
                <c:pt idx="33">
                  <c:v>久米島町</c:v>
                </c:pt>
                <c:pt idx="34">
                  <c:v>南城市</c:v>
                </c:pt>
                <c:pt idx="35">
                  <c:v>国頭村</c:v>
                </c:pt>
                <c:pt idx="36">
                  <c:v>中城村</c:v>
                </c:pt>
                <c:pt idx="37">
                  <c:v>渡名喜村</c:v>
                </c:pt>
                <c:pt idx="38">
                  <c:v>粟国村</c:v>
                </c:pt>
                <c:pt idx="39">
                  <c:v>多良間村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割合!$B$395:$B$436</c:f>
              <c:numCache>
                <c:formatCode>0.0%</c:formatCode>
                <c:ptCount val="42"/>
                <c:pt idx="0">
                  <c:v>0.13300000000000001</c:v>
                </c:pt>
                <c:pt idx="1">
                  <c:v>7.3999999999999996E-2</c:v>
                </c:pt>
                <c:pt idx="2">
                  <c:v>7.3999999999999996E-2</c:v>
                </c:pt>
                <c:pt idx="3">
                  <c:v>0.1</c:v>
                </c:pt>
                <c:pt idx="4">
                  <c:v>7.8E-2</c:v>
                </c:pt>
                <c:pt idx="5">
                  <c:v>8.5000000000000006E-2</c:v>
                </c:pt>
                <c:pt idx="6">
                  <c:v>7.0999999999999994E-2</c:v>
                </c:pt>
                <c:pt idx="7">
                  <c:v>7.0999999999999994E-2</c:v>
                </c:pt>
                <c:pt idx="8">
                  <c:v>0.06</c:v>
                </c:pt>
                <c:pt idx="9">
                  <c:v>5.6000000000000001E-2</c:v>
                </c:pt>
                <c:pt idx="10">
                  <c:v>6.3E-2</c:v>
                </c:pt>
                <c:pt idx="11">
                  <c:v>5.8999999999999997E-2</c:v>
                </c:pt>
                <c:pt idx="12">
                  <c:v>0.06</c:v>
                </c:pt>
                <c:pt idx="13">
                  <c:v>5.6000000000000001E-2</c:v>
                </c:pt>
                <c:pt idx="14">
                  <c:v>5.7000000000000002E-2</c:v>
                </c:pt>
                <c:pt idx="15">
                  <c:v>5.7000000000000002E-2</c:v>
                </c:pt>
                <c:pt idx="16">
                  <c:v>0.06</c:v>
                </c:pt>
                <c:pt idx="17">
                  <c:v>5.0999999999999997E-2</c:v>
                </c:pt>
                <c:pt idx="18">
                  <c:v>5.7000000000000002E-2</c:v>
                </c:pt>
                <c:pt idx="19">
                  <c:v>5.8999999999999997E-2</c:v>
                </c:pt>
                <c:pt idx="20">
                  <c:v>5.5E-2</c:v>
                </c:pt>
                <c:pt idx="21">
                  <c:v>4.8000000000000001E-2</c:v>
                </c:pt>
                <c:pt idx="22">
                  <c:v>4.9000000000000002E-2</c:v>
                </c:pt>
                <c:pt idx="23">
                  <c:v>4.3999999999999997E-2</c:v>
                </c:pt>
                <c:pt idx="24">
                  <c:v>4.9000000000000002E-2</c:v>
                </c:pt>
                <c:pt idx="25">
                  <c:v>5.2999999999999999E-2</c:v>
                </c:pt>
                <c:pt idx="26">
                  <c:v>5.6000000000000001E-2</c:v>
                </c:pt>
                <c:pt idx="27">
                  <c:v>5.6000000000000001E-2</c:v>
                </c:pt>
                <c:pt idx="28">
                  <c:v>4.8000000000000001E-2</c:v>
                </c:pt>
                <c:pt idx="29">
                  <c:v>4.9000000000000002E-2</c:v>
                </c:pt>
                <c:pt idx="30">
                  <c:v>4.8000000000000001E-2</c:v>
                </c:pt>
                <c:pt idx="31">
                  <c:v>4.4999999999999998E-2</c:v>
                </c:pt>
                <c:pt idx="32">
                  <c:v>4.5999999999999999E-2</c:v>
                </c:pt>
                <c:pt idx="33">
                  <c:v>3.6999999999999998E-2</c:v>
                </c:pt>
                <c:pt idx="34">
                  <c:v>4.2999999999999997E-2</c:v>
                </c:pt>
                <c:pt idx="35">
                  <c:v>3.6999999999999998E-2</c:v>
                </c:pt>
                <c:pt idx="36">
                  <c:v>2.9000000000000001E-2</c:v>
                </c:pt>
                <c:pt idx="37">
                  <c:v>0</c:v>
                </c:pt>
                <c:pt idx="38">
                  <c:v>0</c:v>
                </c:pt>
                <c:pt idx="39">
                  <c:v>1.0999999999999999E-2</c:v>
                </c:pt>
                <c:pt idx="40">
                  <c:v>0</c:v>
                </c:pt>
                <c:pt idx="41">
                  <c:v>5.5E-2</c:v>
                </c:pt>
              </c:numCache>
            </c:numRef>
          </c:val>
        </c:ser>
        <c:ser>
          <c:idx val="1"/>
          <c:order val="1"/>
          <c:tx>
            <c:strRef>
              <c:f>割合!$C$394</c:f>
              <c:strCache>
                <c:ptCount val="1"/>
                <c:pt idx="0">
                  <c:v>受診勧奨
（51~）</c:v>
                </c:pt>
              </c:strCache>
            </c:strRef>
          </c:tx>
          <c:invertIfNegative val="0"/>
          <c:cat>
            <c:strRef>
              <c:f>割合!$A$395:$A$436</c:f>
              <c:strCache>
                <c:ptCount val="42"/>
                <c:pt idx="0">
                  <c:v>南大東村</c:v>
                </c:pt>
                <c:pt idx="1">
                  <c:v>渡嘉敷村</c:v>
                </c:pt>
                <c:pt idx="2">
                  <c:v>北大東村</c:v>
                </c:pt>
                <c:pt idx="3">
                  <c:v>宜野座村</c:v>
                </c:pt>
                <c:pt idx="4">
                  <c:v>嘉手納町</c:v>
                </c:pt>
                <c:pt idx="5">
                  <c:v>与那原町</c:v>
                </c:pt>
                <c:pt idx="6">
                  <c:v>浦添市</c:v>
                </c:pt>
                <c:pt idx="7">
                  <c:v>金武町</c:v>
                </c:pt>
                <c:pt idx="8">
                  <c:v>大宜味村</c:v>
                </c:pt>
                <c:pt idx="9">
                  <c:v>竹富町</c:v>
                </c:pt>
                <c:pt idx="10">
                  <c:v>恩納村</c:v>
                </c:pt>
                <c:pt idx="11">
                  <c:v>那覇市</c:v>
                </c:pt>
                <c:pt idx="12">
                  <c:v>今帰仁村</c:v>
                </c:pt>
                <c:pt idx="13">
                  <c:v>沖縄市</c:v>
                </c:pt>
                <c:pt idx="14">
                  <c:v>宜野湾市</c:v>
                </c:pt>
                <c:pt idx="15">
                  <c:v>座間味村</c:v>
                </c:pt>
                <c:pt idx="16">
                  <c:v>糸満市</c:v>
                </c:pt>
                <c:pt idx="17">
                  <c:v>伊是名村</c:v>
                </c:pt>
                <c:pt idx="18">
                  <c:v>石垣市</c:v>
                </c:pt>
                <c:pt idx="19">
                  <c:v>読谷村</c:v>
                </c:pt>
                <c:pt idx="20">
                  <c:v>名護市</c:v>
                </c:pt>
                <c:pt idx="21">
                  <c:v>うるま市</c:v>
                </c:pt>
                <c:pt idx="22">
                  <c:v>西原町</c:v>
                </c:pt>
                <c:pt idx="23">
                  <c:v>本部町</c:v>
                </c:pt>
                <c:pt idx="24">
                  <c:v>宮古島市</c:v>
                </c:pt>
                <c:pt idx="25">
                  <c:v>北中城村</c:v>
                </c:pt>
                <c:pt idx="26">
                  <c:v>伊江村</c:v>
                </c:pt>
                <c:pt idx="27">
                  <c:v>南風原町</c:v>
                </c:pt>
                <c:pt idx="28">
                  <c:v>与那国町</c:v>
                </c:pt>
                <c:pt idx="29">
                  <c:v>東村</c:v>
                </c:pt>
                <c:pt idx="30">
                  <c:v>北谷町</c:v>
                </c:pt>
                <c:pt idx="31">
                  <c:v>豊見城市</c:v>
                </c:pt>
                <c:pt idx="32">
                  <c:v>八重瀬町</c:v>
                </c:pt>
                <c:pt idx="33">
                  <c:v>久米島町</c:v>
                </c:pt>
                <c:pt idx="34">
                  <c:v>南城市</c:v>
                </c:pt>
                <c:pt idx="35">
                  <c:v>国頭村</c:v>
                </c:pt>
                <c:pt idx="36">
                  <c:v>中城村</c:v>
                </c:pt>
                <c:pt idx="37">
                  <c:v>渡名喜村</c:v>
                </c:pt>
                <c:pt idx="38">
                  <c:v>粟国村</c:v>
                </c:pt>
                <c:pt idx="39">
                  <c:v>多良間村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割合!$C$395:$C$436</c:f>
              <c:numCache>
                <c:formatCode>0.0%</c:formatCode>
                <c:ptCount val="42"/>
                <c:pt idx="0">
                  <c:v>2.9000000000000001E-2</c:v>
                </c:pt>
                <c:pt idx="1">
                  <c:v>3.6999999999999998E-2</c:v>
                </c:pt>
                <c:pt idx="2">
                  <c:v>3.6999999999999998E-2</c:v>
                </c:pt>
                <c:pt idx="3">
                  <c:v>8.9999999999999993E-3</c:v>
                </c:pt>
                <c:pt idx="4">
                  <c:v>2.5000000000000001E-2</c:v>
                </c:pt>
                <c:pt idx="5">
                  <c:v>1.0999999999999999E-2</c:v>
                </c:pt>
                <c:pt idx="6">
                  <c:v>1.2E-2</c:v>
                </c:pt>
                <c:pt idx="7">
                  <c:v>1.0999999999999999E-2</c:v>
                </c:pt>
                <c:pt idx="8">
                  <c:v>1.7000000000000001E-2</c:v>
                </c:pt>
                <c:pt idx="9">
                  <c:v>1.9E-2</c:v>
                </c:pt>
                <c:pt idx="10">
                  <c:v>1.2E-2</c:v>
                </c:pt>
                <c:pt idx="11">
                  <c:v>1.4999999999999999E-2</c:v>
                </c:pt>
                <c:pt idx="12">
                  <c:v>1.2999999999999999E-2</c:v>
                </c:pt>
                <c:pt idx="13">
                  <c:v>1.7000000000000001E-2</c:v>
                </c:pt>
                <c:pt idx="14">
                  <c:v>1.4999999999999999E-2</c:v>
                </c:pt>
                <c:pt idx="15">
                  <c:v>1.4E-2</c:v>
                </c:pt>
                <c:pt idx="16">
                  <c:v>0.01</c:v>
                </c:pt>
                <c:pt idx="17">
                  <c:v>1.7000000000000001E-2</c:v>
                </c:pt>
                <c:pt idx="18">
                  <c:v>0.01</c:v>
                </c:pt>
                <c:pt idx="19">
                  <c:v>8.0000000000000002E-3</c:v>
                </c:pt>
                <c:pt idx="20">
                  <c:v>0.01</c:v>
                </c:pt>
                <c:pt idx="21">
                  <c:v>1.4999999999999999E-2</c:v>
                </c:pt>
                <c:pt idx="22">
                  <c:v>1.4E-2</c:v>
                </c:pt>
                <c:pt idx="23">
                  <c:v>1.7999999999999999E-2</c:v>
                </c:pt>
                <c:pt idx="24">
                  <c:v>1.2E-2</c:v>
                </c:pt>
                <c:pt idx="25">
                  <c:v>8.0000000000000002E-3</c:v>
                </c:pt>
                <c:pt idx="26">
                  <c:v>5.0000000000000001E-3</c:v>
                </c:pt>
                <c:pt idx="27">
                  <c:v>5.0000000000000001E-3</c:v>
                </c:pt>
                <c:pt idx="28">
                  <c:v>1.2E-2</c:v>
                </c:pt>
                <c:pt idx="29">
                  <c:v>1.0999999999999999E-2</c:v>
                </c:pt>
                <c:pt idx="30">
                  <c:v>8.9999999999999993E-3</c:v>
                </c:pt>
                <c:pt idx="31">
                  <c:v>0.01</c:v>
                </c:pt>
                <c:pt idx="32">
                  <c:v>7.0000000000000001E-3</c:v>
                </c:pt>
                <c:pt idx="33">
                  <c:v>1.4E-2</c:v>
                </c:pt>
                <c:pt idx="34">
                  <c:v>8.0000000000000002E-3</c:v>
                </c:pt>
                <c:pt idx="35">
                  <c:v>1.2999999999999999E-2</c:v>
                </c:pt>
                <c:pt idx="36">
                  <c:v>1.0999999999999999E-2</c:v>
                </c:pt>
                <c:pt idx="37">
                  <c:v>2.7E-2</c:v>
                </c:pt>
                <c:pt idx="38">
                  <c:v>1.6E-2</c:v>
                </c:pt>
                <c:pt idx="39">
                  <c:v>0</c:v>
                </c:pt>
                <c:pt idx="40">
                  <c:v>0.01</c:v>
                </c:pt>
                <c:pt idx="41">
                  <c:v>1.2999999999999999E-2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85960"/>
        <c:axId val="238584784"/>
      </c:barChart>
      <c:catAx>
        <c:axId val="238585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84784"/>
        <c:crosses val="autoZero"/>
        <c:auto val="1"/>
        <c:lblAlgn val="ctr"/>
        <c:lblOffset val="100"/>
        <c:noMultiLvlLbl val="0"/>
      </c:catAx>
      <c:valAx>
        <c:axId val="23858478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8596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ＧＰＴ（ＡＬＴ）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割合!$F$394</c:f>
              <c:strCache>
                <c:ptCount val="1"/>
                <c:pt idx="0">
                  <c:v>保健指導
（31~50）</c:v>
                </c:pt>
              </c:strCache>
            </c:strRef>
          </c:tx>
          <c:invertIfNegative val="0"/>
          <c:cat>
            <c:strRef>
              <c:f>割合!$E$395:$E$436</c:f>
              <c:strCache>
                <c:ptCount val="42"/>
                <c:pt idx="0">
                  <c:v>南大東村</c:v>
                </c:pt>
                <c:pt idx="1">
                  <c:v>宜野座村</c:v>
                </c:pt>
                <c:pt idx="2">
                  <c:v>渡嘉敷村</c:v>
                </c:pt>
                <c:pt idx="3">
                  <c:v>座間味村</c:v>
                </c:pt>
                <c:pt idx="4">
                  <c:v>与那原町</c:v>
                </c:pt>
                <c:pt idx="5">
                  <c:v>恩納村</c:v>
                </c:pt>
                <c:pt idx="6">
                  <c:v>浦添市</c:v>
                </c:pt>
                <c:pt idx="7">
                  <c:v>伊江村</c:v>
                </c:pt>
                <c:pt idx="8">
                  <c:v>大宜味村</c:v>
                </c:pt>
                <c:pt idx="9">
                  <c:v>金武町</c:v>
                </c:pt>
                <c:pt idx="10">
                  <c:v>西原町</c:v>
                </c:pt>
                <c:pt idx="11">
                  <c:v>与那国町</c:v>
                </c:pt>
                <c:pt idx="12">
                  <c:v>那覇市</c:v>
                </c:pt>
                <c:pt idx="13">
                  <c:v>嘉手納町</c:v>
                </c:pt>
                <c:pt idx="14">
                  <c:v>糸満市</c:v>
                </c:pt>
                <c:pt idx="15">
                  <c:v>名護市</c:v>
                </c:pt>
                <c:pt idx="16">
                  <c:v>宜野湾市</c:v>
                </c:pt>
                <c:pt idx="17">
                  <c:v>竹富町</c:v>
                </c:pt>
                <c:pt idx="18">
                  <c:v>今帰仁村</c:v>
                </c:pt>
                <c:pt idx="19">
                  <c:v>読谷村</c:v>
                </c:pt>
                <c:pt idx="20">
                  <c:v>南風原町</c:v>
                </c:pt>
                <c:pt idx="21">
                  <c:v>北谷町</c:v>
                </c:pt>
                <c:pt idx="22">
                  <c:v>国頭村</c:v>
                </c:pt>
                <c:pt idx="23">
                  <c:v>石垣市</c:v>
                </c:pt>
                <c:pt idx="24">
                  <c:v>沖縄市</c:v>
                </c:pt>
                <c:pt idx="25">
                  <c:v>うるま市</c:v>
                </c:pt>
                <c:pt idx="26">
                  <c:v>宮古島市</c:v>
                </c:pt>
                <c:pt idx="27">
                  <c:v>北中城村</c:v>
                </c:pt>
                <c:pt idx="28">
                  <c:v>南城市</c:v>
                </c:pt>
                <c:pt idx="29">
                  <c:v>久米島町</c:v>
                </c:pt>
                <c:pt idx="30">
                  <c:v>本部町</c:v>
                </c:pt>
                <c:pt idx="31">
                  <c:v>豊見城市</c:v>
                </c:pt>
                <c:pt idx="32">
                  <c:v>中城村</c:v>
                </c:pt>
                <c:pt idx="33">
                  <c:v>八重瀬町</c:v>
                </c:pt>
                <c:pt idx="34">
                  <c:v>東村</c:v>
                </c:pt>
                <c:pt idx="35">
                  <c:v>伊是名村</c:v>
                </c:pt>
                <c:pt idx="36">
                  <c:v>粟国村</c:v>
                </c:pt>
                <c:pt idx="37">
                  <c:v>渡名喜村</c:v>
                </c:pt>
                <c:pt idx="38">
                  <c:v>伊平屋村</c:v>
                </c:pt>
                <c:pt idx="39">
                  <c:v>北大東村</c:v>
                </c:pt>
                <c:pt idx="40">
                  <c:v>多良間村</c:v>
                </c:pt>
                <c:pt idx="41">
                  <c:v>沖縄県</c:v>
                </c:pt>
              </c:strCache>
            </c:strRef>
          </c:cat>
          <c:val>
            <c:numRef>
              <c:f>割合!$F$395:$F$436</c:f>
              <c:numCache>
                <c:formatCode>0.0%</c:formatCode>
                <c:ptCount val="42"/>
                <c:pt idx="0">
                  <c:v>0.2</c:v>
                </c:pt>
                <c:pt idx="1">
                  <c:v>0.17100000000000001</c:v>
                </c:pt>
                <c:pt idx="2">
                  <c:v>6.3E-2</c:v>
                </c:pt>
                <c:pt idx="3">
                  <c:v>0.13300000000000001</c:v>
                </c:pt>
                <c:pt idx="4">
                  <c:v>0.126</c:v>
                </c:pt>
                <c:pt idx="5">
                  <c:v>0.111</c:v>
                </c:pt>
                <c:pt idx="6">
                  <c:v>0.11799999999999999</c:v>
                </c:pt>
                <c:pt idx="7">
                  <c:v>0.113</c:v>
                </c:pt>
                <c:pt idx="8">
                  <c:v>9.4E-2</c:v>
                </c:pt>
                <c:pt idx="9">
                  <c:v>8.5999999999999993E-2</c:v>
                </c:pt>
                <c:pt idx="10">
                  <c:v>7.9000000000000001E-2</c:v>
                </c:pt>
                <c:pt idx="11">
                  <c:v>8.1000000000000003E-2</c:v>
                </c:pt>
                <c:pt idx="12">
                  <c:v>0.09</c:v>
                </c:pt>
                <c:pt idx="13">
                  <c:v>8.4000000000000005E-2</c:v>
                </c:pt>
                <c:pt idx="14">
                  <c:v>8.7999999999999995E-2</c:v>
                </c:pt>
                <c:pt idx="15">
                  <c:v>8.5999999999999993E-2</c:v>
                </c:pt>
                <c:pt idx="16">
                  <c:v>7.6999999999999999E-2</c:v>
                </c:pt>
                <c:pt idx="17">
                  <c:v>7.0999999999999994E-2</c:v>
                </c:pt>
                <c:pt idx="18">
                  <c:v>6.9000000000000006E-2</c:v>
                </c:pt>
                <c:pt idx="19">
                  <c:v>8.5000000000000006E-2</c:v>
                </c:pt>
                <c:pt idx="20">
                  <c:v>8.6999999999999994E-2</c:v>
                </c:pt>
                <c:pt idx="21">
                  <c:v>7.5999999999999998E-2</c:v>
                </c:pt>
                <c:pt idx="22">
                  <c:v>7.0000000000000007E-2</c:v>
                </c:pt>
                <c:pt idx="23">
                  <c:v>7.8E-2</c:v>
                </c:pt>
                <c:pt idx="24">
                  <c:v>6.8000000000000005E-2</c:v>
                </c:pt>
                <c:pt idx="25">
                  <c:v>6.5000000000000002E-2</c:v>
                </c:pt>
                <c:pt idx="26">
                  <c:v>6.7000000000000004E-2</c:v>
                </c:pt>
                <c:pt idx="27">
                  <c:v>7.5999999999999998E-2</c:v>
                </c:pt>
                <c:pt idx="28">
                  <c:v>6.7000000000000004E-2</c:v>
                </c:pt>
                <c:pt idx="29">
                  <c:v>4.5999999999999999E-2</c:v>
                </c:pt>
                <c:pt idx="30">
                  <c:v>6.2E-2</c:v>
                </c:pt>
                <c:pt idx="31">
                  <c:v>7.2999999999999995E-2</c:v>
                </c:pt>
                <c:pt idx="32">
                  <c:v>5.2999999999999999E-2</c:v>
                </c:pt>
                <c:pt idx="33">
                  <c:v>6.5000000000000002E-2</c:v>
                </c:pt>
                <c:pt idx="34">
                  <c:v>3.6999999999999998E-2</c:v>
                </c:pt>
                <c:pt idx="35">
                  <c:v>5.2999999999999999E-2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8.1000000000000003E-2</c:v>
                </c:pt>
              </c:numCache>
            </c:numRef>
          </c:val>
        </c:ser>
        <c:ser>
          <c:idx val="1"/>
          <c:order val="1"/>
          <c:tx>
            <c:strRef>
              <c:f>割合!$G$394</c:f>
              <c:strCache>
                <c:ptCount val="1"/>
                <c:pt idx="0">
                  <c:v>受診勧奨
（51~）</c:v>
                </c:pt>
              </c:strCache>
            </c:strRef>
          </c:tx>
          <c:invertIfNegative val="0"/>
          <c:cat>
            <c:strRef>
              <c:f>割合!$E$395:$E$436</c:f>
              <c:strCache>
                <c:ptCount val="42"/>
                <c:pt idx="0">
                  <c:v>南大東村</c:v>
                </c:pt>
                <c:pt idx="1">
                  <c:v>宜野座村</c:v>
                </c:pt>
                <c:pt idx="2">
                  <c:v>渡嘉敷村</c:v>
                </c:pt>
                <c:pt idx="3">
                  <c:v>座間味村</c:v>
                </c:pt>
                <c:pt idx="4">
                  <c:v>与那原町</c:v>
                </c:pt>
                <c:pt idx="5">
                  <c:v>恩納村</c:v>
                </c:pt>
                <c:pt idx="6">
                  <c:v>浦添市</c:v>
                </c:pt>
                <c:pt idx="7">
                  <c:v>伊江村</c:v>
                </c:pt>
                <c:pt idx="8">
                  <c:v>大宜味村</c:v>
                </c:pt>
                <c:pt idx="9">
                  <c:v>金武町</c:v>
                </c:pt>
                <c:pt idx="10">
                  <c:v>西原町</c:v>
                </c:pt>
                <c:pt idx="11">
                  <c:v>与那国町</c:v>
                </c:pt>
                <c:pt idx="12">
                  <c:v>那覇市</c:v>
                </c:pt>
                <c:pt idx="13">
                  <c:v>嘉手納町</c:v>
                </c:pt>
                <c:pt idx="14">
                  <c:v>糸満市</c:v>
                </c:pt>
                <c:pt idx="15">
                  <c:v>名護市</c:v>
                </c:pt>
                <c:pt idx="16">
                  <c:v>宜野湾市</c:v>
                </c:pt>
                <c:pt idx="17">
                  <c:v>竹富町</c:v>
                </c:pt>
                <c:pt idx="18">
                  <c:v>今帰仁村</c:v>
                </c:pt>
                <c:pt idx="19">
                  <c:v>読谷村</c:v>
                </c:pt>
                <c:pt idx="20">
                  <c:v>南風原町</c:v>
                </c:pt>
                <c:pt idx="21">
                  <c:v>北谷町</c:v>
                </c:pt>
                <c:pt idx="22">
                  <c:v>国頭村</c:v>
                </c:pt>
                <c:pt idx="23">
                  <c:v>石垣市</c:v>
                </c:pt>
                <c:pt idx="24">
                  <c:v>沖縄市</c:v>
                </c:pt>
                <c:pt idx="25">
                  <c:v>うるま市</c:v>
                </c:pt>
                <c:pt idx="26">
                  <c:v>宮古島市</c:v>
                </c:pt>
                <c:pt idx="27">
                  <c:v>北中城村</c:v>
                </c:pt>
                <c:pt idx="28">
                  <c:v>南城市</c:v>
                </c:pt>
                <c:pt idx="29">
                  <c:v>久米島町</c:v>
                </c:pt>
                <c:pt idx="30">
                  <c:v>本部町</c:v>
                </c:pt>
                <c:pt idx="31">
                  <c:v>豊見城市</c:v>
                </c:pt>
                <c:pt idx="32">
                  <c:v>中城村</c:v>
                </c:pt>
                <c:pt idx="33">
                  <c:v>八重瀬町</c:v>
                </c:pt>
                <c:pt idx="34">
                  <c:v>東村</c:v>
                </c:pt>
                <c:pt idx="35">
                  <c:v>伊是名村</c:v>
                </c:pt>
                <c:pt idx="36">
                  <c:v>粟国村</c:v>
                </c:pt>
                <c:pt idx="37">
                  <c:v>渡名喜村</c:v>
                </c:pt>
                <c:pt idx="38">
                  <c:v>伊平屋村</c:v>
                </c:pt>
                <c:pt idx="39">
                  <c:v>北大東村</c:v>
                </c:pt>
                <c:pt idx="40">
                  <c:v>多良間村</c:v>
                </c:pt>
                <c:pt idx="41">
                  <c:v>沖縄県</c:v>
                </c:pt>
              </c:strCache>
            </c:strRef>
          </c:cat>
          <c:val>
            <c:numRef>
              <c:f>割合!$G$395:$G$436</c:f>
              <c:numCache>
                <c:formatCode>0.0%</c:formatCode>
                <c:ptCount val="42"/>
                <c:pt idx="0">
                  <c:v>0.02</c:v>
                </c:pt>
                <c:pt idx="1">
                  <c:v>2.4E-2</c:v>
                </c:pt>
                <c:pt idx="2">
                  <c:v>0.125</c:v>
                </c:pt>
                <c:pt idx="3">
                  <c:v>3.3000000000000002E-2</c:v>
                </c:pt>
                <c:pt idx="4">
                  <c:v>2.5000000000000001E-2</c:v>
                </c:pt>
                <c:pt idx="5">
                  <c:v>2.4E-2</c:v>
                </c:pt>
                <c:pt idx="6">
                  <c:v>1.0999999999999999E-2</c:v>
                </c:pt>
                <c:pt idx="7">
                  <c:v>7.0000000000000001E-3</c:v>
                </c:pt>
                <c:pt idx="8">
                  <c:v>2.5999999999999999E-2</c:v>
                </c:pt>
                <c:pt idx="9">
                  <c:v>2.5000000000000001E-2</c:v>
                </c:pt>
                <c:pt idx="10">
                  <c:v>3.1E-2</c:v>
                </c:pt>
                <c:pt idx="11">
                  <c:v>2.7E-2</c:v>
                </c:pt>
                <c:pt idx="12">
                  <c:v>1.7999999999999999E-2</c:v>
                </c:pt>
                <c:pt idx="13">
                  <c:v>2.1999999999999999E-2</c:v>
                </c:pt>
                <c:pt idx="14">
                  <c:v>1.6E-2</c:v>
                </c:pt>
                <c:pt idx="15">
                  <c:v>1.2999999999999999E-2</c:v>
                </c:pt>
                <c:pt idx="16">
                  <c:v>2.1000000000000001E-2</c:v>
                </c:pt>
                <c:pt idx="17">
                  <c:v>2.7E-2</c:v>
                </c:pt>
                <c:pt idx="18">
                  <c:v>2.8000000000000001E-2</c:v>
                </c:pt>
                <c:pt idx="19">
                  <c:v>8.9999999999999993E-3</c:v>
                </c:pt>
                <c:pt idx="20">
                  <c:v>7.0000000000000001E-3</c:v>
                </c:pt>
                <c:pt idx="21">
                  <c:v>1.6E-2</c:v>
                </c:pt>
                <c:pt idx="22">
                  <c:v>1.7999999999999999E-2</c:v>
                </c:pt>
                <c:pt idx="23">
                  <c:v>8.9999999999999993E-3</c:v>
                </c:pt>
                <c:pt idx="24">
                  <c:v>1.7999999999999999E-2</c:v>
                </c:pt>
                <c:pt idx="25">
                  <c:v>2.1000000000000001E-2</c:v>
                </c:pt>
                <c:pt idx="26">
                  <c:v>1.6E-2</c:v>
                </c:pt>
                <c:pt idx="27">
                  <c:v>5.0000000000000001E-3</c:v>
                </c:pt>
                <c:pt idx="28">
                  <c:v>8.9999999999999993E-3</c:v>
                </c:pt>
                <c:pt idx="29">
                  <c:v>2.8000000000000001E-2</c:v>
                </c:pt>
                <c:pt idx="30">
                  <c:v>1.2E-2</c:v>
                </c:pt>
                <c:pt idx="31">
                  <c:v>0</c:v>
                </c:pt>
                <c:pt idx="32">
                  <c:v>0.02</c:v>
                </c:pt>
                <c:pt idx="33">
                  <c:v>7.0000000000000001E-3</c:v>
                </c:pt>
                <c:pt idx="34">
                  <c:v>2.4E-2</c:v>
                </c:pt>
                <c:pt idx="35">
                  <c:v>0</c:v>
                </c:pt>
                <c:pt idx="36">
                  <c:v>0.04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1.6E-2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84392"/>
        <c:axId val="238584000"/>
      </c:barChart>
      <c:catAx>
        <c:axId val="23858439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84000"/>
        <c:crosses val="autoZero"/>
        <c:auto val="1"/>
        <c:lblAlgn val="ctr"/>
        <c:lblOffset val="100"/>
        <c:noMultiLvlLbl val="0"/>
      </c:catAx>
      <c:valAx>
        <c:axId val="23858400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8439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ＧＰＴ（ＡＬＴ）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割合!$J$394</c:f>
              <c:strCache>
                <c:ptCount val="1"/>
                <c:pt idx="0">
                  <c:v>保健指導
（31~50）</c:v>
                </c:pt>
              </c:strCache>
            </c:strRef>
          </c:tx>
          <c:invertIfNegative val="0"/>
          <c:cat>
            <c:strRef>
              <c:f>割合!$I$395:$I$436</c:f>
              <c:strCache>
                <c:ptCount val="42"/>
                <c:pt idx="0">
                  <c:v>北大東村</c:v>
                </c:pt>
                <c:pt idx="1">
                  <c:v>南大東村</c:v>
                </c:pt>
                <c:pt idx="2">
                  <c:v>嘉手納町</c:v>
                </c:pt>
                <c:pt idx="3">
                  <c:v>渡嘉敷村</c:v>
                </c:pt>
                <c:pt idx="4">
                  <c:v>伊是名村</c:v>
                </c:pt>
                <c:pt idx="5">
                  <c:v>金武町</c:v>
                </c:pt>
                <c:pt idx="6">
                  <c:v>沖縄市</c:v>
                </c:pt>
                <c:pt idx="7">
                  <c:v>竹富町</c:v>
                </c:pt>
                <c:pt idx="8">
                  <c:v>東村</c:v>
                </c:pt>
                <c:pt idx="9">
                  <c:v>今帰仁村</c:v>
                </c:pt>
                <c:pt idx="10">
                  <c:v>本部町</c:v>
                </c:pt>
                <c:pt idx="11">
                  <c:v>浦添市</c:v>
                </c:pt>
                <c:pt idx="12">
                  <c:v>与那原町</c:v>
                </c:pt>
                <c:pt idx="13">
                  <c:v>宜野座村</c:v>
                </c:pt>
                <c:pt idx="14">
                  <c:v>石垣市</c:v>
                </c:pt>
                <c:pt idx="15">
                  <c:v>宜野湾市</c:v>
                </c:pt>
                <c:pt idx="16">
                  <c:v>那覇市</c:v>
                </c:pt>
                <c:pt idx="17">
                  <c:v>読谷村</c:v>
                </c:pt>
                <c:pt idx="18">
                  <c:v>大宜味村</c:v>
                </c:pt>
                <c:pt idx="19">
                  <c:v>うるま市</c:v>
                </c:pt>
                <c:pt idx="20">
                  <c:v>北中城村</c:v>
                </c:pt>
                <c:pt idx="21">
                  <c:v>宮古島市</c:v>
                </c:pt>
                <c:pt idx="22">
                  <c:v>糸満市</c:v>
                </c:pt>
                <c:pt idx="23">
                  <c:v>豊見城市</c:v>
                </c:pt>
                <c:pt idx="24">
                  <c:v>名護市</c:v>
                </c:pt>
                <c:pt idx="25">
                  <c:v>渡名喜村</c:v>
                </c:pt>
                <c:pt idx="26">
                  <c:v>八重瀬町</c:v>
                </c:pt>
                <c:pt idx="27">
                  <c:v>久米島町</c:v>
                </c:pt>
                <c:pt idx="28">
                  <c:v>南風原町</c:v>
                </c:pt>
                <c:pt idx="29">
                  <c:v>恩納村</c:v>
                </c:pt>
                <c:pt idx="30">
                  <c:v>南城市</c:v>
                </c:pt>
                <c:pt idx="31">
                  <c:v>北谷町</c:v>
                </c:pt>
                <c:pt idx="32">
                  <c:v>国頭村</c:v>
                </c:pt>
                <c:pt idx="33">
                  <c:v>伊江村</c:v>
                </c:pt>
                <c:pt idx="34">
                  <c:v>西原町</c:v>
                </c:pt>
                <c:pt idx="35">
                  <c:v>与那国町</c:v>
                </c:pt>
                <c:pt idx="36">
                  <c:v>中城村</c:v>
                </c:pt>
                <c:pt idx="37">
                  <c:v>多良間村</c:v>
                </c:pt>
                <c:pt idx="38">
                  <c:v>伊平屋村</c:v>
                </c:pt>
                <c:pt idx="39">
                  <c:v>粟国村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割合!$J$395:$J$436</c:f>
              <c:numCache>
                <c:formatCode>0.0%</c:formatCode>
                <c:ptCount val="42"/>
                <c:pt idx="0">
                  <c:v>0.11799999999999999</c:v>
                </c:pt>
                <c:pt idx="1">
                  <c:v>7.2999999999999995E-2</c:v>
                </c:pt>
                <c:pt idx="2">
                  <c:v>7.2999999999999995E-2</c:v>
                </c:pt>
                <c:pt idx="3">
                  <c:v>7.9000000000000001E-2</c:v>
                </c:pt>
                <c:pt idx="4">
                  <c:v>0.05</c:v>
                </c:pt>
                <c:pt idx="5">
                  <c:v>6.0999999999999999E-2</c:v>
                </c:pt>
                <c:pt idx="6">
                  <c:v>4.8000000000000001E-2</c:v>
                </c:pt>
                <c:pt idx="7">
                  <c:v>4.8000000000000001E-2</c:v>
                </c:pt>
                <c:pt idx="8">
                  <c:v>5.8000000000000003E-2</c:v>
                </c:pt>
                <c:pt idx="9">
                  <c:v>5.3999999999999999E-2</c:v>
                </c:pt>
                <c:pt idx="10">
                  <c:v>3.3000000000000002E-2</c:v>
                </c:pt>
                <c:pt idx="11">
                  <c:v>4.2000000000000003E-2</c:v>
                </c:pt>
                <c:pt idx="12">
                  <c:v>5.5E-2</c:v>
                </c:pt>
                <c:pt idx="13">
                  <c:v>5.3999999999999999E-2</c:v>
                </c:pt>
                <c:pt idx="14">
                  <c:v>4.2999999999999997E-2</c:v>
                </c:pt>
                <c:pt idx="15">
                  <c:v>4.1000000000000002E-2</c:v>
                </c:pt>
                <c:pt idx="16">
                  <c:v>3.9E-2</c:v>
                </c:pt>
                <c:pt idx="17">
                  <c:v>4.1000000000000002E-2</c:v>
                </c:pt>
                <c:pt idx="18">
                  <c:v>3.7999999999999999E-2</c:v>
                </c:pt>
                <c:pt idx="19">
                  <c:v>3.6999999999999998E-2</c:v>
                </c:pt>
                <c:pt idx="20">
                  <c:v>3.5999999999999997E-2</c:v>
                </c:pt>
                <c:pt idx="21">
                  <c:v>3.6999999999999998E-2</c:v>
                </c:pt>
                <c:pt idx="22">
                  <c:v>3.9E-2</c:v>
                </c:pt>
                <c:pt idx="23">
                  <c:v>2.5000000000000001E-2</c:v>
                </c:pt>
                <c:pt idx="24">
                  <c:v>3.2000000000000001E-2</c:v>
                </c:pt>
                <c:pt idx="25">
                  <c:v>0</c:v>
                </c:pt>
                <c:pt idx="26">
                  <c:v>3.3000000000000002E-2</c:v>
                </c:pt>
                <c:pt idx="27">
                  <c:v>3.1E-2</c:v>
                </c:pt>
                <c:pt idx="28">
                  <c:v>3.1E-2</c:v>
                </c:pt>
                <c:pt idx="29">
                  <c:v>0.03</c:v>
                </c:pt>
                <c:pt idx="30">
                  <c:v>2.5000000000000001E-2</c:v>
                </c:pt>
                <c:pt idx="31">
                  <c:v>2.7E-2</c:v>
                </c:pt>
                <c:pt idx="32">
                  <c:v>1.7999999999999999E-2</c:v>
                </c:pt>
                <c:pt idx="33">
                  <c:v>2.1000000000000001E-2</c:v>
                </c:pt>
                <c:pt idx="34">
                  <c:v>2.3E-2</c:v>
                </c:pt>
                <c:pt idx="35">
                  <c:v>2.1999999999999999E-2</c:v>
                </c:pt>
                <c:pt idx="36">
                  <c:v>1.2999999999999999E-2</c:v>
                </c:pt>
                <c:pt idx="37">
                  <c:v>1.7999999999999999E-2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3.7999999999999999E-2</c:v>
                </c:pt>
              </c:numCache>
            </c:numRef>
          </c:val>
        </c:ser>
        <c:ser>
          <c:idx val="1"/>
          <c:order val="1"/>
          <c:tx>
            <c:strRef>
              <c:f>割合!$K$394</c:f>
              <c:strCache>
                <c:ptCount val="1"/>
                <c:pt idx="0">
                  <c:v>受診勧奨
（51~）</c:v>
                </c:pt>
              </c:strCache>
            </c:strRef>
          </c:tx>
          <c:invertIfNegative val="0"/>
          <c:cat>
            <c:strRef>
              <c:f>割合!$I$395:$I$436</c:f>
              <c:strCache>
                <c:ptCount val="42"/>
                <c:pt idx="0">
                  <c:v>北大東村</c:v>
                </c:pt>
                <c:pt idx="1">
                  <c:v>南大東村</c:v>
                </c:pt>
                <c:pt idx="2">
                  <c:v>嘉手納町</c:v>
                </c:pt>
                <c:pt idx="3">
                  <c:v>渡嘉敷村</c:v>
                </c:pt>
                <c:pt idx="4">
                  <c:v>伊是名村</c:v>
                </c:pt>
                <c:pt idx="5">
                  <c:v>金武町</c:v>
                </c:pt>
                <c:pt idx="6">
                  <c:v>沖縄市</c:v>
                </c:pt>
                <c:pt idx="7">
                  <c:v>竹富町</c:v>
                </c:pt>
                <c:pt idx="8">
                  <c:v>東村</c:v>
                </c:pt>
                <c:pt idx="9">
                  <c:v>今帰仁村</c:v>
                </c:pt>
                <c:pt idx="10">
                  <c:v>本部町</c:v>
                </c:pt>
                <c:pt idx="11">
                  <c:v>浦添市</c:v>
                </c:pt>
                <c:pt idx="12">
                  <c:v>与那原町</c:v>
                </c:pt>
                <c:pt idx="13">
                  <c:v>宜野座村</c:v>
                </c:pt>
                <c:pt idx="14">
                  <c:v>石垣市</c:v>
                </c:pt>
                <c:pt idx="15">
                  <c:v>宜野湾市</c:v>
                </c:pt>
                <c:pt idx="16">
                  <c:v>那覇市</c:v>
                </c:pt>
                <c:pt idx="17">
                  <c:v>読谷村</c:v>
                </c:pt>
                <c:pt idx="18">
                  <c:v>大宜味村</c:v>
                </c:pt>
                <c:pt idx="19">
                  <c:v>うるま市</c:v>
                </c:pt>
                <c:pt idx="20">
                  <c:v>北中城村</c:v>
                </c:pt>
                <c:pt idx="21">
                  <c:v>宮古島市</c:v>
                </c:pt>
                <c:pt idx="22">
                  <c:v>糸満市</c:v>
                </c:pt>
                <c:pt idx="23">
                  <c:v>豊見城市</c:v>
                </c:pt>
                <c:pt idx="24">
                  <c:v>名護市</c:v>
                </c:pt>
                <c:pt idx="25">
                  <c:v>渡名喜村</c:v>
                </c:pt>
                <c:pt idx="26">
                  <c:v>八重瀬町</c:v>
                </c:pt>
                <c:pt idx="27">
                  <c:v>久米島町</c:v>
                </c:pt>
                <c:pt idx="28">
                  <c:v>南風原町</c:v>
                </c:pt>
                <c:pt idx="29">
                  <c:v>恩納村</c:v>
                </c:pt>
                <c:pt idx="30">
                  <c:v>南城市</c:v>
                </c:pt>
                <c:pt idx="31">
                  <c:v>北谷町</c:v>
                </c:pt>
                <c:pt idx="32">
                  <c:v>国頭村</c:v>
                </c:pt>
                <c:pt idx="33">
                  <c:v>伊江村</c:v>
                </c:pt>
                <c:pt idx="34">
                  <c:v>西原町</c:v>
                </c:pt>
                <c:pt idx="35">
                  <c:v>与那国町</c:v>
                </c:pt>
                <c:pt idx="36">
                  <c:v>中城村</c:v>
                </c:pt>
                <c:pt idx="37">
                  <c:v>多良間村</c:v>
                </c:pt>
                <c:pt idx="38">
                  <c:v>伊平屋村</c:v>
                </c:pt>
                <c:pt idx="39">
                  <c:v>粟国村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割合!$K$395:$K$436</c:f>
              <c:numCache>
                <c:formatCode>0.0%</c:formatCode>
                <c:ptCount val="42"/>
                <c:pt idx="0">
                  <c:v>5.8999999999999997E-2</c:v>
                </c:pt>
                <c:pt idx="1">
                  <c:v>3.5999999999999997E-2</c:v>
                </c:pt>
                <c:pt idx="2">
                  <c:v>2.8000000000000001E-2</c:v>
                </c:pt>
                <c:pt idx="3">
                  <c:v>0</c:v>
                </c:pt>
                <c:pt idx="4">
                  <c:v>2.5000000000000001E-2</c:v>
                </c:pt>
                <c:pt idx="5">
                  <c:v>4.0000000000000001E-3</c:v>
                </c:pt>
                <c:pt idx="6">
                  <c:v>1.6E-2</c:v>
                </c:pt>
                <c:pt idx="7">
                  <c:v>1.4E-2</c:v>
                </c:pt>
                <c:pt idx="8">
                  <c:v>0</c:v>
                </c:pt>
                <c:pt idx="9">
                  <c:v>3.0000000000000001E-3</c:v>
                </c:pt>
                <c:pt idx="10">
                  <c:v>2.1999999999999999E-2</c:v>
                </c:pt>
                <c:pt idx="11">
                  <c:v>1.2999999999999999E-2</c:v>
                </c:pt>
                <c:pt idx="12">
                  <c:v>0</c:v>
                </c:pt>
                <c:pt idx="13">
                  <c:v>0</c:v>
                </c:pt>
                <c:pt idx="14">
                  <c:v>1.0999999999999999E-2</c:v>
                </c:pt>
                <c:pt idx="15">
                  <c:v>1.0999999999999999E-2</c:v>
                </c:pt>
                <c:pt idx="16">
                  <c:v>1.2999999999999999E-2</c:v>
                </c:pt>
                <c:pt idx="17">
                  <c:v>8.0000000000000002E-3</c:v>
                </c:pt>
                <c:pt idx="18">
                  <c:v>1.0999999999999999E-2</c:v>
                </c:pt>
                <c:pt idx="19">
                  <c:v>1.2E-2</c:v>
                </c:pt>
                <c:pt idx="20">
                  <c:v>1.0999999999999999E-2</c:v>
                </c:pt>
                <c:pt idx="21">
                  <c:v>0.01</c:v>
                </c:pt>
                <c:pt idx="22">
                  <c:v>6.0000000000000001E-3</c:v>
                </c:pt>
                <c:pt idx="23">
                  <c:v>1.7999999999999999E-2</c:v>
                </c:pt>
                <c:pt idx="24">
                  <c:v>8.0000000000000002E-3</c:v>
                </c:pt>
                <c:pt idx="25">
                  <c:v>0.04</c:v>
                </c:pt>
                <c:pt idx="26">
                  <c:v>7.0000000000000001E-3</c:v>
                </c:pt>
                <c:pt idx="27">
                  <c:v>6.0000000000000001E-3</c:v>
                </c:pt>
                <c:pt idx="28">
                  <c:v>3.0000000000000001E-3</c:v>
                </c:pt>
                <c:pt idx="29">
                  <c:v>3.0000000000000001E-3</c:v>
                </c:pt>
                <c:pt idx="30">
                  <c:v>7.0000000000000001E-3</c:v>
                </c:pt>
                <c:pt idx="31">
                  <c:v>4.0000000000000001E-3</c:v>
                </c:pt>
                <c:pt idx="32">
                  <c:v>1.0999999999999999E-2</c:v>
                </c:pt>
                <c:pt idx="33">
                  <c:v>4.0000000000000001E-3</c:v>
                </c:pt>
                <c:pt idx="34">
                  <c:v>0</c:v>
                </c:pt>
                <c:pt idx="35">
                  <c:v>0</c:v>
                </c:pt>
                <c:pt idx="36">
                  <c:v>4.0000000000000001E-3</c:v>
                </c:pt>
                <c:pt idx="37">
                  <c:v>0</c:v>
                </c:pt>
                <c:pt idx="38">
                  <c:v>1.7000000000000001E-2</c:v>
                </c:pt>
                <c:pt idx="39">
                  <c:v>0</c:v>
                </c:pt>
                <c:pt idx="40">
                  <c:v>0</c:v>
                </c:pt>
                <c:pt idx="41">
                  <c:v>1.0999999999999999E-2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83216"/>
        <c:axId val="238582824"/>
      </c:barChart>
      <c:catAx>
        <c:axId val="2385832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82824"/>
        <c:crosses val="autoZero"/>
        <c:auto val="1"/>
        <c:lblAlgn val="ctr"/>
        <c:lblOffset val="100"/>
        <c:noMultiLvlLbl val="0"/>
      </c:catAx>
      <c:valAx>
        <c:axId val="23858282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8321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γ</a:t>
            </a:r>
            <a:r>
              <a:rPr lang="ja-JP" altLang="en-US"/>
              <a:t>ｰＧＴ（</a:t>
            </a:r>
            <a:r>
              <a:rPr lang="en-US" altLang="ja-JP"/>
              <a:t>γ</a:t>
            </a:r>
            <a:r>
              <a:rPr lang="ja-JP" altLang="en-US"/>
              <a:t>ｰＧＴＰ）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割合!$B$444</c:f>
              <c:strCache>
                <c:ptCount val="1"/>
                <c:pt idx="0">
                  <c:v>保健指導
（51~100）</c:v>
                </c:pt>
              </c:strCache>
            </c:strRef>
          </c:tx>
          <c:invertIfNegative val="0"/>
          <c:cat>
            <c:strRef>
              <c:f>割合!$A$445:$A$486</c:f>
              <c:strCache>
                <c:ptCount val="42"/>
                <c:pt idx="0">
                  <c:v>北大東村</c:v>
                </c:pt>
                <c:pt idx="1">
                  <c:v>与那国町</c:v>
                </c:pt>
                <c:pt idx="2">
                  <c:v>南大東村</c:v>
                </c:pt>
                <c:pt idx="3">
                  <c:v>渡嘉敷村</c:v>
                </c:pt>
                <c:pt idx="4">
                  <c:v>大宜味村</c:v>
                </c:pt>
                <c:pt idx="5">
                  <c:v>竹富町</c:v>
                </c:pt>
                <c:pt idx="6">
                  <c:v>嘉手納町</c:v>
                </c:pt>
                <c:pt idx="7">
                  <c:v>金武町</c:v>
                </c:pt>
                <c:pt idx="8">
                  <c:v>石垣市</c:v>
                </c:pt>
                <c:pt idx="9">
                  <c:v>粟国村</c:v>
                </c:pt>
                <c:pt idx="10">
                  <c:v>東村</c:v>
                </c:pt>
                <c:pt idx="11">
                  <c:v>名護市</c:v>
                </c:pt>
                <c:pt idx="12">
                  <c:v>北谷町</c:v>
                </c:pt>
                <c:pt idx="13">
                  <c:v>南城市</c:v>
                </c:pt>
                <c:pt idx="14">
                  <c:v>読谷村</c:v>
                </c:pt>
                <c:pt idx="15">
                  <c:v>与那原町</c:v>
                </c:pt>
                <c:pt idx="16">
                  <c:v>本部町</c:v>
                </c:pt>
                <c:pt idx="17">
                  <c:v>今帰仁村</c:v>
                </c:pt>
                <c:pt idx="18">
                  <c:v>那覇市</c:v>
                </c:pt>
                <c:pt idx="19">
                  <c:v>宜野座村</c:v>
                </c:pt>
                <c:pt idx="20">
                  <c:v>沖縄市</c:v>
                </c:pt>
                <c:pt idx="21">
                  <c:v>国頭村</c:v>
                </c:pt>
                <c:pt idx="22">
                  <c:v>宜野湾市</c:v>
                </c:pt>
                <c:pt idx="23">
                  <c:v>恩納村</c:v>
                </c:pt>
                <c:pt idx="24">
                  <c:v>うるま市</c:v>
                </c:pt>
                <c:pt idx="25">
                  <c:v>宮古島市</c:v>
                </c:pt>
                <c:pt idx="26">
                  <c:v>中城村</c:v>
                </c:pt>
                <c:pt idx="27">
                  <c:v>南風原町</c:v>
                </c:pt>
                <c:pt idx="28">
                  <c:v>北中城村</c:v>
                </c:pt>
                <c:pt idx="29">
                  <c:v>伊平屋村</c:v>
                </c:pt>
                <c:pt idx="30">
                  <c:v>豊見城市</c:v>
                </c:pt>
                <c:pt idx="31">
                  <c:v>久米島町</c:v>
                </c:pt>
                <c:pt idx="32">
                  <c:v>浦添市</c:v>
                </c:pt>
                <c:pt idx="33">
                  <c:v>西原町</c:v>
                </c:pt>
                <c:pt idx="34">
                  <c:v>八重瀬町</c:v>
                </c:pt>
                <c:pt idx="35">
                  <c:v>伊江村</c:v>
                </c:pt>
                <c:pt idx="36">
                  <c:v>糸満市</c:v>
                </c:pt>
                <c:pt idx="37">
                  <c:v>伊是名村</c:v>
                </c:pt>
                <c:pt idx="38">
                  <c:v>座間味村</c:v>
                </c:pt>
                <c:pt idx="39">
                  <c:v>多良間村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割合!$B$445:$B$486</c:f>
              <c:numCache>
                <c:formatCode>0.0%</c:formatCode>
                <c:ptCount val="42"/>
                <c:pt idx="0">
                  <c:v>0.185</c:v>
                </c:pt>
                <c:pt idx="1">
                  <c:v>7.1999999999999995E-2</c:v>
                </c:pt>
                <c:pt idx="2">
                  <c:v>8.5999999999999993E-2</c:v>
                </c:pt>
                <c:pt idx="3">
                  <c:v>0.111</c:v>
                </c:pt>
                <c:pt idx="4">
                  <c:v>7.9000000000000001E-2</c:v>
                </c:pt>
                <c:pt idx="5">
                  <c:v>7.4999999999999997E-2</c:v>
                </c:pt>
                <c:pt idx="6">
                  <c:v>7.3999999999999996E-2</c:v>
                </c:pt>
                <c:pt idx="7">
                  <c:v>8.4000000000000005E-2</c:v>
                </c:pt>
                <c:pt idx="8">
                  <c:v>7.4999999999999997E-2</c:v>
                </c:pt>
                <c:pt idx="9">
                  <c:v>3.2000000000000001E-2</c:v>
                </c:pt>
                <c:pt idx="10">
                  <c:v>4.9000000000000002E-2</c:v>
                </c:pt>
                <c:pt idx="11">
                  <c:v>7.0000000000000007E-2</c:v>
                </c:pt>
                <c:pt idx="12">
                  <c:v>7.4999999999999997E-2</c:v>
                </c:pt>
                <c:pt idx="13">
                  <c:v>7.0999999999999994E-2</c:v>
                </c:pt>
                <c:pt idx="14">
                  <c:v>5.7000000000000002E-2</c:v>
                </c:pt>
                <c:pt idx="15">
                  <c:v>7.3999999999999996E-2</c:v>
                </c:pt>
                <c:pt idx="16">
                  <c:v>5.8000000000000003E-2</c:v>
                </c:pt>
                <c:pt idx="17">
                  <c:v>5.8000000000000003E-2</c:v>
                </c:pt>
                <c:pt idx="18">
                  <c:v>6.0999999999999999E-2</c:v>
                </c:pt>
                <c:pt idx="19">
                  <c:v>8.1000000000000003E-2</c:v>
                </c:pt>
                <c:pt idx="20">
                  <c:v>5.8000000000000003E-2</c:v>
                </c:pt>
                <c:pt idx="21">
                  <c:v>6.0999999999999999E-2</c:v>
                </c:pt>
                <c:pt idx="22">
                  <c:v>5.2999999999999999E-2</c:v>
                </c:pt>
                <c:pt idx="23">
                  <c:v>6.7000000000000004E-2</c:v>
                </c:pt>
                <c:pt idx="24">
                  <c:v>5.7000000000000002E-2</c:v>
                </c:pt>
                <c:pt idx="25">
                  <c:v>5.5E-2</c:v>
                </c:pt>
                <c:pt idx="26">
                  <c:v>5.6000000000000001E-2</c:v>
                </c:pt>
                <c:pt idx="27">
                  <c:v>5.2999999999999999E-2</c:v>
                </c:pt>
                <c:pt idx="28">
                  <c:v>5.2999999999999999E-2</c:v>
                </c:pt>
                <c:pt idx="29">
                  <c:v>4.9000000000000002E-2</c:v>
                </c:pt>
                <c:pt idx="30">
                  <c:v>5.8000000000000003E-2</c:v>
                </c:pt>
                <c:pt idx="31">
                  <c:v>4.5999999999999999E-2</c:v>
                </c:pt>
                <c:pt idx="32">
                  <c:v>4.7E-2</c:v>
                </c:pt>
                <c:pt idx="33">
                  <c:v>5.1999999999999998E-2</c:v>
                </c:pt>
                <c:pt idx="34">
                  <c:v>4.5999999999999999E-2</c:v>
                </c:pt>
                <c:pt idx="35">
                  <c:v>5.3999999999999999E-2</c:v>
                </c:pt>
                <c:pt idx="36">
                  <c:v>3.7999999999999999E-2</c:v>
                </c:pt>
                <c:pt idx="37">
                  <c:v>2.5000000000000001E-2</c:v>
                </c:pt>
                <c:pt idx="38">
                  <c:v>2.9000000000000001E-2</c:v>
                </c:pt>
                <c:pt idx="39">
                  <c:v>3.2000000000000001E-2</c:v>
                </c:pt>
                <c:pt idx="40">
                  <c:v>2.7E-2</c:v>
                </c:pt>
                <c:pt idx="41">
                  <c:v>5.8999999999999997E-2</c:v>
                </c:pt>
              </c:numCache>
            </c:numRef>
          </c:val>
        </c:ser>
        <c:ser>
          <c:idx val="1"/>
          <c:order val="1"/>
          <c:tx>
            <c:strRef>
              <c:f>割合!$C$444</c:f>
              <c:strCache>
                <c:ptCount val="1"/>
                <c:pt idx="0">
                  <c:v>受診勧奨
（101~）</c:v>
                </c:pt>
              </c:strCache>
            </c:strRef>
          </c:tx>
          <c:invertIfNegative val="0"/>
          <c:cat>
            <c:strRef>
              <c:f>割合!$A$445:$A$486</c:f>
              <c:strCache>
                <c:ptCount val="42"/>
                <c:pt idx="0">
                  <c:v>北大東村</c:v>
                </c:pt>
                <c:pt idx="1">
                  <c:v>与那国町</c:v>
                </c:pt>
                <c:pt idx="2">
                  <c:v>南大東村</c:v>
                </c:pt>
                <c:pt idx="3">
                  <c:v>渡嘉敷村</c:v>
                </c:pt>
                <c:pt idx="4">
                  <c:v>大宜味村</c:v>
                </c:pt>
                <c:pt idx="5">
                  <c:v>竹富町</c:v>
                </c:pt>
                <c:pt idx="6">
                  <c:v>嘉手納町</c:v>
                </c:pt>
                <c:pt idx="7">
                  <c:v>金武町</c:v>
                </c:pt>
                <c:pt idx="8">
                  <c:v>石垣市</c:v>
                </c:pt>
                <c:pt idx="9">
                  <c:v>粟国村</c:v>
                </c:pt>
                <c:pt idx="10">
                  <c:v>東村</c:v>
                </c:pt>
                <c:pt idx="11">
                  <c:v>名護市</c:v>
                </c:pt>
                <c:pt idx="12">
                  <c:v>北谷町</c:v>
                </c:pt>
                <c:pt idx="13">
                  <c:v>南城市</c:v>
                </c:pt>
                <c:pt idx="14">
                  <c:v>読谷村</c:v>
                </c:pt>
                <c:pt idx="15">
                  <c:v>与那原町</c:v>
                </c:pt>
                <c:pt idx="16">
                  <c:v>本部町</c:v>
                </c:pt>
                <c:pt idx="17">
                  <c:v>今帰仁村</c:v>
                </c:pt>
                <c:pt idx="18">
                  <c:v>那覇市</c:v>
                </c:pt>
                <c:pt idx="19">
                  <c:v>宜野座村</c:v>
                </c:pt>
                <c:pt idx="20">
                  <c:v>沖縄市</c:v>
                </c:pt>
                <c:pt idx="21">
                  <c:v>国頭村</c:v>
                </c:pt>
                <c:pt idx="22">
                  <c:v>宜野湾市</c:v>
                </c:pt>
                <c:pt idx="23">
                  <c:v>恩納村</c:v>
                </c:pt>
                <c:pt idx="24">
                  <c:v>うるま市</c:v>
                </c:pt>
                <c:pt idx="25">
                  <c:v>宮古島市</c:v>
                </c:pt>
                <c:pt idx="26">
                  <c:v>中城村</c:v>
                </c:pt>
                <c:pt idx="27">
                  <c:v>南風原町</c:v>
                </c:pt>
                <c:pt idx="28">
                  <c:v>北中城村</c:v>
                </c:pt>
                <c:pt idx="29">
                  <c:v>伊平屋村</c:v>
                </c:pt>
                <c:pt idx="30">
                  <c:v>豊見城市</c:v>
                </c:pt>
                <c:pt idx="31">
                  <c:v>久米島町</c:v>
                </c:pt>
                <c:pt idx="32">
                  <c:v>浦添市</c:v>
                </c:pt>
                <c:pt idx="33">
                  <c:v>西原町</c:v>
                </c:pt>
                <c:pt idx="34">
                  <c:v>八重瀬町</c:v>
                </c:pt>
                <c:pt idx="35">
                  <c:v>伊江村</c:v>
                </c:pt>
                <c:pt idx="36">
                  <c:v>糸満市</c:v>
                </c:pt>
                <c:pt idx="37">
                  <c:v>伊是名村</c:v>
                </c:pt>
                <c:pt idx="38">
                  <c:v>座間味村</c:v>
                </c:pt>
                <c:pt idx="39">
                  <c:v>多良間村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割合!$C$445:$C$486</c:f>
              <c:numCache>
                <c:formatCode>0.0%</c:formatCode>
                <c:ptCount val="42"/>
                <c:pt idx="0">
                  <c:v>0</c:v>
                </c:pt>
                <c:pt idx="1">
                  <c:v>7.1999999999999995E-2</c:v>
                </c:pt>
                <c:pt idx="2">
                  <c:v>5.7000000000000002E-2</c:v>
                </c:pt>
                <c:pt idx="3">
                  <c:v>1.9E-2</c:v>
                </c:pt>
                <c:pt idx="4">
                  <c:v>0.03</c:v>
                </c:pt>
                <c:pt idx="5">
                  <c:v>3.1E-2</c:v>
                </c:pt>
                <c:pt idx="6">
                  <c:v>3.1E-2</c:v>
                </c:pt>
                <c:pt idx="7">
                  <c:v>1.6E-2</c:v>
                </c:pt>
                <c:pt idx="8">
                  <c:v>2.1000000000000001E-2</c:v>
                </c:pt>
                <c:pt idx="9">
                  <c:v>6.3E-2</c:v>
                </c:pt>
                <c:pt idx="10">
                  <c:v>4.2999999999999997E-2</c:v>
                </c:pt>
                <c:pt idx="11">
                  <c:v>0.02</c:v>
                </c:pt>
                <c:pt idx="12">
                  <c:v>1.4E-2</c:v>
                </c:pt>
                <c:pt idx="13">
                  <c:v>1.4999999999999999E-2</c:v>
                </c:pt>
                <c:pt idx="14">
                  <c:v>2.8000000000000001E-2</c:v>
                </c:pt>
                <c:pt idx="15">
                  <c:v>1.0999999999999999E-2</c:v>
                </c:pt>
                <c:pt idx="16">
                  <c:v>2.7E-2</c:v>
                </c:pt>
                <c:pt idx="17">
                  <c:v>2.4E-2</c:v>
                </c:pt>
                <c:pt idx="18">
                  <c:v>0.02</c:v>
                </c:pt>
                <c:pt idx="19">
                  <c:v>0</c:v>
                </c:pt>
                <c:pt idx="20">
                  <c:v>2.1999999999999999E-2</c:v>
                </c:pt>
                <c:pt idx="21">
                  <c:v>1.7999999999999999E-2</c:v>
                </c:pt>
                <c:pt idx="22">
                  <c:v>2.4E-2</c:v>
                </c:pt>
                <c:pt idx="23">
                  <c:v>0.01</c:v>
                </c:pt>
                <c:pt idx="24">
                  <c:v>1.7999999999999999E-2</c:v>
                </c:pt>
                <c:pt idx="25">
                  <c:v>0.02</c:v>
                </c:pt>
                <c:pt idx="26">
                  <c:v>1.6E-2</c:v>
                </c:pt>
                <c:pt idx="27">
                  <c:v>1.9E-2</c:v>
                </c:pt>
                <c:pt idx="28">
                  <c:v>1.6E-2</c:v>
                </c:pt>
                <c:pt idx="29">
                  <c:v>1.9E-2</c:v>
                </c:pt>
                <c:pt idx="30">
                  <c:v>7.0000000000000001E-3</c:v>
                </c:pt>
                <c:pt idx="31">
                  <c:v>1.9E-2</c:v>
                </c:pt>
                <c:pt idx="32">
                  <c:v>1.7999999999999999E-2</c:v>
                </c:pt>
                <c:pt idx="33">
                  <c:v>1.2999999999999999E-2</c:v>
                </c:pt>
                <c:pt idx="34">
                  <c:v>1.7000000000000001E-2</c:v>
                </c:pt>
                <c:pt idx="35">
                  <c:v>3.0000000000000001E-3</c:v>
                </c:pt>
                <c:pt idx="36">
                  <c:v>1.4E-2</c:v>
                </c:pt>
                <c:pt idx="37">
                  <c:v>2.5000000000000001E-2</c:v>
                </c:pt>
                <c:pt idx="38">
                  <c:v>1.4E-2</c:v>
                </c:pt>
                <c:pt idx="39">
                  <c:v>1.0999999999999999E-2</c:v>
                </c:pt>
                <c:pt idx="40">
                  <c:v>0</c:v>
                </c:pt>
                <c:pt idx="41">
                  <c:v>0.02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81648"/>
        <c:axId val="238581256"/>
      </c:barChart>
      <c:catAx>
        <c:axId val="238581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81256"/>
        <c:crosses val="autoZero"/>
        <c:auto val="1"/>
        <c:lblAlgn val="ctr"/>
        <c:lblOffset val="100"/>
        <c:noMultiLvlLbl val="0"/>
      </c:catAx>
      <c:valAx>
        <c:axId val="23858125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8164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γ</a:t>
            </a:r>
            <a:r>
              <a:rPr lang="ja-JP" altLang="en-US"/>
              <a:t>ｰＧＴ（</a:t>
            </a:r>
            <a:r>
              <a:rPr lang="en-US" altLang="ja-JP"/>
              <a:t>γ</a:t>
            </a:r>
            <a:r>
              <a:rPr lang="ja-JP" altLang="en-US"/>
              <a:t>ｰＧＴＰ）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割合!$F$444</c:f>
              <c:strCache>
                <c:ptCount val="1"/>
                <c:pt idx="0">
                  <c:v>保健指導
（51~100）</c:v>
                </c:pt>
              </c:strCache>
            </c:strRef>
          </c:tx>
          <c:invertIfNegative val="0"/>
          <c:cat>
            <c:strRef>
              <c:f>割合!$E$445:$E$486</c:f>
              <c:strCache>
                <c:ptCount val="42"/>
                <c:pt idx="0">
                  <c:v>与那国町</c:v>
                </c:pt>
                <c:pt idx="1">
                  <c:v>粟国村</c:v>
                </c:pt>
                <c:pt idx="2">
                  <c:v>南大東村</c:v>
                </c:pt>
                <c:pt idx="3">
                  <c:v>大宜味村</c:v>
                </c:pt>
                <c:pt idx="4">
                  <c:v>渡嘉敷村</c:v>
                </c:pt>
                <c:pt idx="5">
                  <c:v>宜野座村</c:v>
                </c:pt>
                <c:pt idx="6">
                  <c:v>国頭村</c:v>
                </c:pt>
                <c:pt idx="7">
                  <c:v>金武町</c:v>
                </c:pt>
                <c:pt idx="8">
                  <c:v>竹富町</c:v>
                </c:pt>
                <c:pt idx="9">
                  <c:v>北谷町</c:v>
                </c:pt>
                <c:pt idx="10">
                  <c:v>名護市</c:v>
                </c:pt>
                <c:pt idx="11">
                  <c:v>石垣市</c:v>
                </c:pt>
                <c:pt idx="12">
                  <c:v>嘉手納町</c:v>
                </c:pt>
                <c:pt idx="13">
                  <c:v>与那原町</c:v>
                </c:pt>
                <c:pt idx="14">
                  <c:v>那覇市</c:v>
                </c:pt>
                <c:pt idx="15">
                  <c:v>南城市</c:v>
                </c:pt>
                <c:pt idx="16">
                  <c:v>沖縄市</c:v>
                </c:pt>
                <c:pt idx="17">
                  <c:v>恩納村</c:v>
                </c:pt>
                <c:pt idx="18">
                  <c:v>今帰仁村</c:v>
                </c:pt>
                <c:pt idx="19">
                  <c:v>宮古島市</c:v>
                </c:pt>
                <c:pt idx="20">
                  <c:v>本部町</c:v>
                </c:pt>
                <c:pt idx="21">
                  <c:v>読谷村</c:v>
                </c:pt>
                <c:pt idx="22">
                  <c:v>東村</c:v>
                </c:pt>
                <c:pt idx="23">
                  <c:v>西原町</c:v>
                </c:pt>
                <c:pt idx="24">
                  <c:v>中城村</c:v>
                </c:pt>
                <c:pt idx="25">
                  <c:v>浦添市</c:v>
                </c:pt>
                <c:pt idx="26">
                  <c:v>八重瀬町</c:v>
                </c:pt>
                <c:pt idx="27">
                  <c:v>南風原町</c:v>
                </c:pt>
                <c:pt idx="28">
                  <c:v>宜野湾市</c:v>
                </c:pt>
                <c:pt idx="29">
                  <c:v>うるま市</c:v>
                </c:pt>
                <c:pt idx="30">
                  <c:v>北中城村</c:v>
                </c:pt>
                <c:pt idx="31">
                  <c:v>豊見城市</c:v>
                </c:pt>
                <c:pt idx="32">
                  <c:v>伊江村</c:v>
                </c:pt>
                <c:pt idx="33">
                  <c:v>北大東村</c:v>
                </c:pt>
                <c:pt idx="34">
                  <c:v>久米島町</c:v>
                </c:pt>
                <c:pt idx="35">
                  <c:v>糸満市</c:v>
                </c:pt>
                <c:pt idx="36">
                  <c:v>渡名喜村</c:v>
                </c:pt>
                <c:pt idx="37">
                  <c:v>多良間村</c:v>
                </c:pt>
                <c:pt idx="38">
                  <c:v>座間味村</c:v>
                </c:pt>
                <c:pt idx="39">
                  <c:v>伊是名村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割合!$F$445:$F$486</c:f>
              <c:numCache>
                <c:formatCode>0.0%</c:formatCode>
                <c:ptCount val="42"/>
                <c:pt idx="0">
                  <c:v>8.1000000000000003E-2</c:v>
                </c:pt>
                <c:pt idx="1">
                  <c:v>0.08</c:v>
                </c:pt>
                <c:pt idx="2">
                  <c:v>0.14000000000000001</c:v>
                </c:pt>
                <c:pt idx="3">
                  <c:v>0.128</c:v>
                </c:pt>
                <c:pt idx="4">
                  <c:v>0.125</c:v>
                </c:pt>
                <c:pt idx="5">
                  <c:v>0.17100000000000001</c:v>
                </c:pt>
                <c:pt idx="6">
                  <c:v>0.123</c:v>
                </c:pt>
                <c:pt idx="7">
                  <c:v>0.11700000000000001</c:v>
                </c:pt>
                <c:pt idx="8">
                  <c:v>9.7000000000000003E-2</c:v>
                </c:pt>
                <c:pt idx="9">
                  <c:v>0.125</c:v>
                </c:pt>
                <c:pt idx="10">
                  <c:v>0.11</c:v>
                </c:pt>
                <c:pt idx="11">
                  <c:v>0.107</c:v>
                </c:pt>
                <c:pt idx="12">
                  <c:v>9.7000000000000003E-2</c:v>
                </c:pt>
                <c:pt idx="13">
                  <c:v>0.109</c:v>
                </c:pt>
                <c:pt idx="14">
                  <c:v>9.9000000000000005E-2</c:v>
                </c:pt>
                <c:pt idx="15">
                  <c:v>0.106</c:v>
                </c:pt>
                <c:pt idx="16">
                  <c:v>9.5000000000000001E-2</c:v>
                </c:pt>
                <c:pt idx="17">
                  <c:v>0.111</c:v>
                </c:pt>
                <c:pt idx="18">
                  <c:v>9.7000000000000003E-2</c:v>
                </c:pt>
                <c:pt idx="19">
                  <c:v>9.1999999999999998E-2</c:v>
                </c:pt>
                <c:pt idx="20">
                  <c:v>7.2999999999999995E-2</c:v>
                </c:pt>
                <c:pt idx="21">
                  <c:v>7.2999999999999995E-2</c:v>
                </c:pt>
                <c:pt idx="22">
                  <c:v>8.5000000000000006E-2</c:v>
                </c:pt>
                <c:pt idx="23">
                  <c:v>9.7000000000000003E-2</c:v>
                </c:pt>
                <c:pt idx="24">
                  <c:v>7.9000000000000001E-2</c:v>
                </c:pt>
                <c:pt idx="25">
                  <c:v>0.08</c:v>
                </c:pt>
                <c:pt idx="26">
                  <c:v>8.5999999999999993E-2</c:v>
                </c:pt>
                <c:pt idx="27">
                  <c:v>8.6999999999999994E-2</c:v>
                </c:pt>
                <c:pt idx="28">
                  <c:v>7.1999999999999995E-2</c:v>
                </c:pt>
                <c:pt idx="29">
                  <c:v>8.1000000000000003E-2</c:v>
                </c:pt>
                <c:pt idx="30">
                  <c:v>8.1000000000000003E-2</c:v>
                </c:pt>
                <c:pt idx="31">
                  <c:v>9.4E-2</c:v>
                </c:pt>
                <c:pt idx="32">
                  <c:v>0.1</c:v>
                </c:pt>
                <c:pt idx="33">
                  <c:v>0.1</c:v>
                </c:pt>
                <c:pt idx="34">
                  <c:v>7.8E-2</c:v>
                </c:pt>
                <c:pt idx="35">
                  <c:v>6.4000000000000001E-2</c:v>
                </c:pt>
                <c:pt idx="36">
                  <c:v>8.3000000000000004E-2</c:v>
                </c:pt>
                <c:pt idx="37">
                  <c:v>5.3999999999999999E-2</c:v>
                </c:pt>
                <c:pt idx="38">
                  <c:v>3.3000000000000002E-2</c:v>
                </c:pt>
                <c:pt idx="39">
                  <c:v>2.5999999999999999E-2</c:v>
                </c:pt>
                <c:pt idx="40">
                  <c:v>4.4999999999999998E-2</c:v>
                </c:pt>
                <c:pt idx="41">
                  <c:v>9.2999999999999999E-2</c:v>
                </c:pt>
              </c:numCache>
            </c:numRef>
          </c:val>
        </c:ser>
        <c:ser>
          <c:idx val="1"/>
          <c:order val="1"/>
          <c:tx>
            <c:strRef>
              <c:f>割合!$G$444</c:f>
              <c:strCache>
                <c:ptCount val="1"/>
                <c:pt idx="0">
                  <c:v>受診勧奨
（101~）</c:v>
                </c:pt>
              </c:strCache>
            </c:strRef>
          </c:tx>
          <c:invertIfNegative val="0"/>
          <c:cat>
            <c:strRef>
              <c:f>割合!$E$445:$E$486</c:f>
              <c:strCache>
                <c:ptCount val="42"/>
                <c:pt idx="0">
                  <c:v>与那国町</c:v>
                </c:pt>
                <c:pt idx="1">
                  <c:v>粟国村</c:v>
                </c:pt>
                <c:pt idx="2">
                  <c:v>南大東村</c:v>
                </c:pt>
                <c:pt idx="3">
                  <c:v>大宜味村</c:v>
                </c:pt>
                <c:pt idx="4">
                  <c:v>渡嘉敷村</c:v>
                </c:pt>
                <c:pt idx="5">
                  <c:v>宜野座村</c:v>
                </c:pt>
                <c:pt idx="6">
                  <c:v>国頭村</c:v>
                </c:pt>
                <c:pt idx="7">
                  <c:v>金武町</c:v>
                </c:pt>
                <c:pt idx="8">
                  <c:v>竹富町</c:v>
                </c:pt>
                <c:pt idx="9">
                  <c:v>北谷町</c:v>
                </c:pt>
                <c:pt idx="10">
                  <c:v>名護市</c:v>
                </c:pt>
                <c:pt idx="11">
                  <c:v>石垣市</c:v>
                </c:pt>
                <c:pt idx="12">
                  <c:v>嘉手納町</c:v>
                </c:pt>
                <c:pt idx="13">
                  <c:v>与那原町</c:v>
                </c:pt>
                <c:pt idx="14">
                  <c:v>那覇市</c:v>
                </c:pt>
                <c:pt idx="15">
                  <c:v>南城市</c:v>
                </c:pt>
                <c:pt idx="16">
                  <c:v>沖縄市</c:v>
                </c:pt>
                <c:pt idx="17">
                  <c:v>恩納村</c:v>
                </c:pt>
                <c:pt idx="18">
                  <c:v>今帰仁村</c:v>
                </c:pt>
                <c:pt idx="19">
                  <c:v>宮古島市</c:v>
                </c:pt>
                <c:pt idx="20">
                  <c:v>本部町</c:v>
                </c:pt>
                <c:pt idx="21">
                  <c:v>読谷村</c:v>
                </c:pt>
                <c:pt idx="22">
                  <c:v>東村</c:v>
                </c:pt>
                <c:pt idx="23">
                  <c:v>西原町</c:v>
                </c:pt>
                <c:pt idx="24">
                  <c:v>中城村</c:v>
                </c:pt>
                <c:pt idx="25">
                  <c:v>浦添市</c:v>
                </c:pt>
                <c:pt idx="26">
                  <c:v>八重瀬町</c:v>
                </c:pt>
                <c:pt idx="27">
                  <c:v>南風原町</c:v>
                </c:pt>
                <c:pt idx="28">
                  <c:v>宜野湾市</c:v>
                </c:pt>
                <c:pt idx="29">
                  <c:v>うるま市</c:v>
                </c:pt>
                <c:pt idx="30">
                  <c:v>北中城村</c:v>
                </c:pt>
                <c:pt idx="31">
                  <c:v>豊見城市</c:v>
                </c:pt>
                <c:pt idx="32">
                  <c:v>伊江村</c:v>
                </c:pt>
                <c:pt idx="33">
                  <c:v>北大東村</c:v>
                </c:pt>
                <c:pt idx="34">
                  <c:v>久米島町</c:v>
                </c:pt>
                <c:pt idx="35">
                  <c:v>糸満市</c:v>
                </c:pt>
                <c:pt idx="36">
                  <c:v>渡名喜村</c:v>
                </c:pt>
                <c:pt idx="37">
                  <c:v>多良間村</c:v>
                </c:pt>
                <c:pt idx="38">
                  <c:v>座間味村</c:v>
                </c:pt>
                <c:pt idx="39">
                  <c:v>伊是名村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割合!$G$445:$G$486</c:f>
              <c:numCache>
                <c:formatCode>0.0%</c:formatCode>
                <c:ptCount val="42"/>
                <c:pt idx="0">
                  <c:v>0.16200000000000001</c:v>
                </c:pt>
                <c:pt idx="1">
                  <c:v>0.16</c:v>
                </c:pt>
                <c:pt idx="2">
                  <c:v>0.06</c:v>
                </c:pt>
                <c:pt idx="3">
                  <c:v>0.06</c:v>
                </c:pt>
                <c:pt idx="4">
                  <c:v>6.3E-2</c:v>
                </c:pt>
                <c:pt idx="5">
                  <c:v>0</c:v>
                </c:pt>
                <c:pt idx="6">
                  <c:v>4.1000000000000002E-2</c:v>
                </c:pt>
                <c:pt idx="7">
                  <c:v>4.2999999999999997E-2</c:v>
                </c:pt>
                <c:pt idx="8">
                  <c:v>5.2999999999999999E-2</c:v>
                </c:pt>
                <c:pt idx="9">
                  <c:v>2.1999999999999999E-2</c:v>
                </c:pt>
                <c:pt idx="10">
                  <c:v>3.5000000000000003E-2</c:v>
                </c:pt>
                <c:pt idx="11">
                  <c:v>3.2000000000000001E-2</c:v>
                </c:pt>
                <c:pt idx="12">
                  <c:v>0.04</c:v>
                </c:pt>
                <c:pt idx="13">
                  <c:v>2.5000000000000001E-2</c:v>
                </c:pt>
                <c:pt idx="14">
                  <c:v>3.2000000000000001E-2</c:v>
                </c:pt>
                <c:pt idx="15">
                  <c:v>1.9E-2</c:v>
                </c:pt>
                <c:pt idx="16">
                  <c:v>0.03</c:v>
                </c:pt>
                <c:pt idx="17">
                  <c:v>1.4E-2</c:v>
                </c:pt>
                <c:pt idx="18">
                  <c:v>2.8000000000000001E-2</c:v>
                </c:pt>
                <c:pt idx="19">
                  <c:v>3.1E-2</c:v>
                </c:pt>
                <c:pt idx="20">
                  <c:v>0.05</c:v>
                </c:pt>
                <c:pt idx="21">
                  <c:v>0.05</c:v>
                </c:pt>
                <c:pt idx="22">
                  <c:v>3.6999999999999998E-2</c:v>
                </c:pt>
                <c:pt idx="23">
                  <c:v>1.7000000000000001E-2</c:v>
                </c:pt>
                <c:pt idx="24">
                  <c:v>3.3000000000000002E-2</c:v>
                </c:pt>
                <c:pt idx="25">
                  <c:v>3.3000000000000002E-2</c:v>
                </c:pt>
                <c:pt idx="26">
                  <c:v>2.4E-2</c:v>
                </c:pt>
                <c:pt idx="27">
                  <c:v>2.1000000000000001E-2</c:v>
                </c:pt>
                <c:pt idx="28">
                  <c:v>3.5000000000000003E-2</c:v>
                </c:pt>
                <c:pt idx="29">
                  <c:v>2.3E-2</c:v>
                </c:pt>
                <c:pt idx="30">
                  <c:v>2.4E-2</c:v>
                </c:pt>
                <c:pt idx="31">
                  <c:v>7.0000000000000001E-3</c:v>
                </c:pt>
                <c:pt idx="32">
                  <c:v>0</c:v>
                </c:pt>
                <c:pt idx="33">
                  <c:v>0</c:v>
                </c:pt>
                <c:pt idx="34">
                  <c:v>1.7999999999999999E-2</c:v>
                </c:pt>
                <c:pt idx="35">
                  <c:v>0.02</c:v>
                </c:pt>
                <c:pt idx="36">
                  <c:v>0</c:v>
                </c:pt>
                <c:pt idx="37">
                  <c:v>2.7E-2</c:v>
                </c:pt>
                <c:pt idx="38">
                  <c:v>3.3000000000000002E-2</c:v>
                </c:pt>
                <c:pt idx="39">
                  <c:v>2.5999999999999999E-2</c:v>
                </c:pt>
                <c:pt idx="40">
                  <c:v>0</c:v>
                </c:pt>
                <c:pt idx="41">
                  <c:v>0.03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80080"/>
        <c:axId val="238579688"/>
      </c:barChart>
      <c:catAx>
        <c:axId val="2385800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79688"/>
        <c:crosses val="autoZero"/>
        <c:auto val="1"/>
        <c:lblAlgn val="ctr"/>
        <c:lblOffset val="100"/>
        <c:noMultiLvlLbl val="0"/>
      </c:catAx>
      <c:valAx>
        <c:axId val="23857968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8008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γ</a:t>
            </a:r>
            <a:r>
              <a:rPr lang="ja-JP" altLang="en-US"/>
              <a:t>ｰＧＴ（</a:t>
            </a:r>
            <a:r>
              <a:rPr lang="en-US" altLang="ja-JP"/>
              <a:t>γ</a:t>
            </a:r>
            <a:r>
              <a:rPr lang="ja-JP" altLang="en-US"/>
              <a:t>ｰＧＴＰ）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割合!$J$444</c:f>
              <c:strCache>
                <c:ptCount val="1"/>
                <c:pt idx="0">
                  <c:v>保健指導
（51~100）</c:v>
                </c:pt>
              </c:strCache>
            </c:strRef>
          </c:tx>
          <c:invertIfNegative val="0"/>
          <c:cat>
            <c:strRef>
              <c:f>割合!$I$445:$I$486</c:f>
              <c:strCache>
                <c:ptCount val="42"/>
                <c:pt idx="0">
                  <c:v>北大東村</c:v>
                </c:pt>
                <c:pt idx="1">
                  <c:v>渡嘉敷村</c:v>
                </c:pt>
                <c:pt idx="2">
                  <c:v>南大東村</c:v>
                </c:pt>
                <c:pt idx="3">
                  <c:v>伊平屋村</c:v>
                </c:pt>
                <c:pt idx="4">
                  <c:v>竹富町</c:v>
                </c:pt>
                <c:pt idx="5">
                  <c:v>嘉手納町</c:v>
                </c:pt>
                <c:pt idx="6">
                  <c:v>東村</c:v>
                </c:pt>
                <c:pt idx="7">
                  <c:v>与那国町</c:v>
                </c:pt>
                <c:pt idx="8">
                  <c:v>石垣市</c:v>
                </c:pt>
                <c:pt idx="9">
                  <c:v>金武町</c:v>
                </c:pt>
                <c:pt idx="10">
                  <c:v>本部町</c:v>
                </c:pt>
                <c:pt idx="11">
                  <c:v>読谷村</c:v>
                </c:pt>
                <c:pt idx="12">
                  <c:v>大宜味村</c:v>
                </c:pt>
                <c:pt idx="13">
                  <c:v>うるま市</c:v>
                </c:pt>
                <c:pt idx="14">
                  <c:v>南城市</c:v>
                </c:pt>
                <c:pt idx="15">
                  <c:v>宜野湾市</c:v>
                </c:pt>
                <c:pt idx="16">
                  <c:v>今帰仁村</c:v>
                </c:pt>
                <c:pt idx="17">
                  <c:v>沖縄市</c:v>
                </c:pt>
                <c:pt idx="18">
                  <c:v>伊是名村</c:v>
                </c:pt>
                <c:pt idx="19">
                  <c:v>名護市</c:v>
                </c:pt>
                <c:pt idx="20">
                  <c:v>与那原町</c:v>
                </c:pt>
                <c:pt idx="21">
                  <c:v>那覇市</c:v>
                </c:pt>
                <c:pt idx="22">
                  <c:v>北谷町</c:v>
                </c:pt>
                <c:pt idx="23">
                  <c:v>久米島町</c:v>
                </c:pt>
                <c:pt idx="24">
                  <c:v>中城村</c:v>
                </c:pt>
                <c:pt idx="25">
                  <c:v>恩納村</c:v>
                </c:pt>
                <c:pt idx="26">
                  <c:v>北中城村</c:v>
                </c:pt>
                <c:pt idx="27">
                  <c:v>宮古島市</c:v>
                </c:pt>
                <c:pt idx="28">
                  <c:v>南風原町</c:v>
                </c:pt>
                <c:pt idx="29">
                  <c:v>豊見城市</c:v>
                </c:pt>
                <c:pt idx="30">
                  <c:v>浦添市</c:v>
                </c:pt>
                <c:pt idx="31">
                  <c:v>八重瀬町</c:v>
                </c:pt>
                <c:pt idx="32">
                  <c:v>伊江村</c:v>
                </c:pt>
                <c:pt idx="33">
                  <c:v>国頭村</c:v>
                </c:pt>
                <c:pt idx="34">
                  <c:v>糸満市</c:v>
                </c:pt>
                <c:pt idx="35">
                  <c:v>座間味村</c:v>
                </c:pt>
                <c:pt idx="36">
                  <c:v>西原町</c:v>
                </c:pt>
                <c:pt idx="37">
                  <c:v>宜野座村</c:v>
                </c:pt>
                <c:pt idx="38">
                  <c:v>多良間村</c:v>
                </c:pt>
                <c:pt idx="39">
                  <c:v>粟国村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割合!$J$445:$J$486</c:f>
              <c:numCache>
                <c:formatCode>0.0%</c:formatCode>
                <c:ptCount val="42"/>
                <c:pt idx="0">
                  <c:v>0.23499999999999999</c:v>
                </c:pt>
                <c:pt idx="1">
                  <c:v>0.105</c:v>
                </c:pt>
                <c:pt idx="2">
                  <c:v>3.5999999999999997E-2</c:v>
                </c:pt>
                <c:pt idx="3">
                  <c:v>5.0999999999999997E-2</c:v>
                </c:pt>
                <c:pt idx="4">
                  <c:v>6.3E-2</c:v>
                </c:pt>
                <c:pt idx="5">
                  <c:v>5.6000000000000001E-2</c:v>
                </c:pt>
                <c:pt idx="6">
                  <c:v>1.9E-2</c:v>
                </c:pt>
                <c:pt idx="7">
                  <c:v>6.5000000000000002E-2</c:v>
                </c:pt>
                <c:pt idx="8">
                  <c:v>5.2999999999999999E-2</c:v>
                </c:pt>
                <c:pt idx="9">
                  <c:v>6.5000000000000002E-2</c:v>
                </c:pt>
                <c:pt idx="10">
                  <c:v>4.9000000000000002E-2</c:v>
                </c:pt>
                <c:pt idx="11">
                  <c:v>4.5999999999999999E-2</c:v>
                </c:pt>
                <c:pt idx="12">
                  <c:v>4.9000000000000002E-2</c:v>
                </c:pt>
                <c:pt idx="13">
                  <c:v>4.1000000000000002E-2</c:v>
                </c:pt>
                <c:pt idx="14">
                  <c:v>4.3999999999999997E-2</c:v>
                </c:pt>
                <c:pt idx="15">
                  <c:v>3.9E-2</c:v>
                </c:pt>
                <c:pt idx="16">
                  <c:v>3.3000000000000002E-2</c:v>
                </c:pt>
                <c:pt idx="17">
                  <c:v>3.4000000000000002E-2</c:v>
                </c:pt>
                <c:pt idx="18">
                  <c:v>2.5000000000000001E-2</c:v>
                </c:pt>
                <c:pt idx="19">
                  <c:v>0.04</c:v>
                </c:pt>
                <c:pt idx="20">
                  <c:v>4.9000000000000002E-2</c:v>
                </c:pt>
                <c:pt idx="21">
                  <c:v>3.5999999999999997E-2</c:v>
                </c:pt>
                <c:pt idx="22">
                  <c:v>3.9E-2</c:v>
                </c:pt>
                <c:pt idx="23">
                  <c:v>2.5999999999999999E-2</c:v>
                </c:pt>
                <c:pt idx="24">
                  <c:v>0.04</c:v>
                </c:pt>
                <c:pt idx="25">
                  <c:v>3.6999999999999998E-2</c:v>
                </c:pt>
                <c:pt idx="26">
                  <c:v>3.2000000000000001E-2</c:v>
                </c:pt>
                <c:pt idx="27">
                  <c:v>0.03</c:v>
                </c:pt>
                <c:pt idx="28">
                  <c:v>2.5000000000000001E-2</c:v>
                </c:pt>
                <c:pt idx="29">
                  <c:v>3.3000000000000002E-2</c:v>
                </c:pt>
                <c:pt idx="30">
                  <c:v>2.5999999999999999E-2</c:v>
                </c:pt>
                <c:pt idx="31">
                  <c:v>1.9E-2</c:v>
                </c:pt>
                <c:pt idx="32">
                  <c:v>2.5000000000000001E-2</c:v>
                </c:pt>
                <c:pt idx="33">
                  <c:v>2.5000000000000001E-2</c:v>
                </c:pt>
                <c:pt idx="34">
                  <c:v>1.7999999999999999E-2</c:v>
                </c:pt>
                <c:pt idx="35">
                  <c:v>2.5000000000000001E-2</c:v>
                </c:pt>
                <c:pt idx="36">
                  <c:v>1.4999999999999999E-2</c:v>
                </c:pt>
                <c:pt idx="37">
                  <c:v>2.3E-2</c:v>
                </c:pt>
                <c:pt idx="38">
                  <c:v>1.7999999999999999E-2</c:v>
                </c:pt>
                <c:pt idx="39">
                  <c:v>0</c:v>
                </c:pt>
                <c:pt idx="40">
                  <c:v>0</c:v>
                </c:pt>
                <c:pt idx="41">
                  <c:v>3.5999999999999997E-2</c:v>
                </c:pt>
              </c:numCache>
            </c:numRef>
          </c:val>
        </c:ser>
        <c:ser>
          <c:idx val="1"/>
          <c:order val="1"/>
          <c:tx>
            <c:strRef>
              <c:f>割合!$K$444</c:f>
              <c:strCache>
                <c:ptCount val="1"/>
                <c:pt idx="0">
                  <c:v>受診勧奨
（101~）</c:v>
                </c:pt>
              </c:strCache>
            </c:strRef>
          </c:tx>
          <c:invertIfNegative val="0"/>
          <c:cat>
            <c:strRef>
              <c:f>割合!$I$445:$I$486</c:f>
              <c:strCache>
                <c:ptCount val="42"/>
                <c:pt idx="0">
                  <c:v>北大東村</c:v>
                </c:pt>
                <c:pt idx="1">
                  <c:v>渡嘉敷村</c:v>
                </c:pt>
                <c:pt idx="2">
                  <c:v>南大東村</c:v>
                </c:pt>
                <c:pt idx="3">
                  <c:v>伊平屋村</c:v>
                </c:pt>
                <c:pt idx="4">
                  <c:v>竹富町</c:v>
                </c:pt>
                <c:pt idx="5">
                  <c:v>嘉手納町</c:v>
                </c:pt>
                <c:pt idx="6">
                  <c:v>東村</c:v>
                </c:pt>
                <c:pt idx="7">
                  <c:v>与那国町</c:v>
                </c:pt>
                <c:pt idx="8">
                  <c:v>石垣市</c:v>
                </c:pt>
                <c:pt idx="9">
                  <c:v>金武町</c:v>
                </c:pt>
                <c:pt idx="10">
                  <c:v>本部町</c:v>
                </c:pt>
                <c:pt idx="11">
                  <c:v>読谷村</c:v>
                </c:pt>
                <c:pt idx="12">
                  <c:v>大宜味村</c:v>
                </c:pt>
                <c:pt idx="13">
                  <c:v>うるま市</c:v>
                </c:pt>
                <c:pt idx="14">
                  <c:v>南城市</c:v>
                </c:pt>
                <c:pt idx="15">
                  <c:v>宜野湾市</c:v>
                </c:pt>
                <c:pt idx="16">
                  <c:v>今帰仁村</c:v>
                </c:pt>
                <c:pt idx="17">
                  <c:v>沖縄市</c:v>
                </c:pt>
                <c:pt idx="18">
                  <c:v>伊是名村</c:v>
                </c:pt>
                <c:pt idx="19">
                  <c:v>名護市</c:v>
                </c:pt>
                <c:pt idx="20">
                  <c:v>与那原町</c:v>
                </c:pt>
                <c:pt idx="21">
                  <c:v>那覇市</c:v>
                </c:pt>
                <c:pt idx="22">
                  <c:v>北谷町</c:v>
                </c:pt>
                <c:pt idx="23">
                  <c:v>久米島町</c:v>
                </c:pt>
                <c:pt idx="24">
                  <c:v>中城村</c:v>
                </c:pt>
                <c:pt idx="25">
                  <c:v>恩納村</c:v>
                </c:pt>
                <c:pt idx="26">
                  <c:v>北中城村</c:v>
                </c:pt>
                <c:pt idx="27">
                  <c:v>宮古島市</c:v>
                </c:pt>
                <c:pt idx="28">
                  <c:v>南風原町</c:v>
                </c:pt>
                <c:pt idx="29">
                  <c:v>豊見城市</c:v>
                </c:pt>
                <c:pt idx="30">
                  <c:v>浦添市</c:v>
                </c:pt>
                <c:pt idx="31">
                  <c:v>八重瀬町</c:v>
                </c:pt>
                <c:pt idx="32">
                  <c:v>伊江村</c:v>
                </c:pt>
                <c:pt idx="33">
                  <c:v>国頭村</c:v>
                </c:pt>
                <c:pt idx="34">
                  <c:v>糸満市</c:v>
                </c:pt>
                <c:pt idx="35">
                  <c:v>座間味村</c:v>
                </c:pt>
                <c:pt idx="36">
                  <c:v>西原町</c:v>
                </c:pt>
                <c:pt idx="37">
                  <c:v>宜野座村</c:v>
                </c:pt>
                <c:pt idx="38">
                  <c:v>多良間村</c:v>
                </c:pt>
                <c:pt idx="39">
                  <c:v>粟国村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割合!$K$445:$K$486</c:f>
              <c:numCache>
                <c:formatCode>0.0%</c:formatCode>
                <c:ptCount val="42"/>
                <c:pt idx="0">
                  <c:v>0</c:v>
                </c:pt>
                <c:pt idx="1">
                  <c:v>0</c:v>
                </c:pt>
                <c:pt idx="2">
                  <c:v>5.5E-2</c:v>
                </c:pt>
                <c:pt idx="3">
                  <c:v>3.4000000000000002E-2</c:v>
                </c:pt>
                <c:pt idx="4">
                  <c:v>1.9E-2</c:v>
                </c:pt>
                <c:pt idx="5">
                  <c:v>2.4E-2</c:v>
                </c:pt>
                <c:pt idx="6">
                  <c:v>4.9000000000000002E-2</c:v>
                </c:pt>
                <c:pt idx="7">
                  <c:v>0</c:v>
                </c:pt>
                <c:pt idx="8">
                  <c:v>1.2999999999999999E-2</c:v>
                </c:pt>
                <c:pt idx="9">
                  <c:v>0</c:v>
                </c:pt>
                <c:pt idx="10">
                  <c:v>1.2999999999999999E-2</c:v>
                </c:pt>
                <c:pt idx="11">
                  <c:v>1.4E-2</c:v>
                </c:pt>
                <c:pt idx="12">
                  <c:v>1.0999999999999999E-2</c:v>
                </c:pt>
                <c:pt idx="13">
                  <c:v>1.4999999999999999E-2</c:v>
                </c:pt>
                <c:pt idx="14">
                  <c:v>1.0999999999999999E-2</c:v>
                </c:pt>
                <c:pt idx="15">
                  <c:v>1.6E-2</c:v>
                </c:pt>
                <c:pt idx="16">
                  <c:v>2.1000000000000001E-2</c:v>
                </c:pt>
                <c:pt idx="17">
                  <c:v>1.6E-2</c:v>
                </c:pt>
                <c:pt idx="18">
                  <c:v>2.5000000000000001E-2</c:v>
                </c:pt>
                <c:pt idx="19">
                  <c:v>8.9999999999999993E-3</c:v>
                </c:pt>
                <c:pt idx="20">
                  <c:v>0</c:v>
                </c:pt>
                <c:pt idx="21">
                  <c:v>1.0999999999999999E-2</c:v>
                </c:pt>
                <c:pt idx="22">
                  <c:v>8.0000000000000002E-3</c:v>
                </c:pt>
                <c:pt idx="23">
                  <c:v>0.02</c:v>
                </c:pt>
                <c:pt idx="24">
                  <c:v>4.0000000000000001E-3</c:v>
                </c:pt>
                <c:pt idx="25">
                  <c:v>7.0000000000000001E-3</c:v>
                </c:pt>
                <c:pt idx="26">
                  <c:v>1.0999999999999999E-2</c:v>
                </c:pt>
                <c:pt idx="27">
                  <c:v>1.2E-2</c:v>
                </c:pt>
                <c:pt idx="28">
                  <c:v>1.7000000000000001E-2</c:v>
                </c:pt>
                <c:pt idx="29">
                  <c:v>8.0000000000000002E-3</c:v>
                </c:pt>
                <c:pt idx="30">
                  <c:v>8.9999999999999993E-3</c:v>
                </c:pt>
                <c:pt idx="31">
                  <c:v>1.2E-2</c:v>
                </c:pt>
                <c:pt idx="32">
                  <c:v>4.0000000000000001E-3</c:v>
                </c:pt>
                <c:pt idx="33">
                  <c:v>4.0000000000000001E-3</c:v>
                </c:pt>
                <c:pt idx="34">
                  <c:v>8.9999999999999993E-3</c:v>
                </c:pt>
                <c:pt idx="35">
                  <c:v>0</c:v>
                </c:pt>
                <c:pt idx="36">
                  <c:v>8.9999999999999993E-3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1.2E-2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85176"/>
        <c:axId val="238587528"/>
      </c:barChart>
      <c:catAx>
        <c:axId val="23858517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87528"/>
        <c:crosses val="autoZero"/>
        <c:auto val="1"/>
        <c:lblAlgn val="ctr"/>
        <c:lblOffset val="100"/>
        <c:noMultiLvlLbl val="0"/>
      </c:catAx>
      <c:valAx>
        <c:axId val="23858752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8517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空腹時血糖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割合!$B$494</c:f>
              <c:strCache>
                <c:ptCount val="1"/>
                <c:pt idx="0">
                  <c:v>保健指導
（100~125）</c:v>
                </c:pt>
              </c:strCache>
            </c:strRef>
          </c:tx>
          <c:invertIfNegative val="0"/>
          <c:cat>
            <c:strRef>
              <c:f>割合!$A$495:$A$536</c:f>
              <c:strCache>
                <c:ptCount val="42"/>
                <c:pt idx="0">
                  <c:v>宜野座村</c:v>
                </c:pt>
                <c:pt idx="1">
                  <c:v>与那原町</c:v>
                </c:pt>
                <c:pt idx="2">
                  <c:v>南城市</c:v>
                </c:pt>
                <c:pt idx="3">
                  <c:v>渡名喜村</c:v>
                </c:pt>
                <c:pt idx="4">
                  <c:v>伊是名村</c:v>
                </c:pt>
                <c:pt idx="5">
                  <c:v>南大東村</c:v>
                </c:pt>
                <c:pt idx="6">
                  <c:v>糸満市</c:v>
                </c:pt>
                <c:pt idx="7">
                  <c:v>宜野湾市</c:v>
                </c:pt>
                <c:pt idx="8">
                  <c:v>八重瀬町</c:v>
                </c:pt>
                <c:pt idx="9">
                  <c:v>北大東村</c:v>
                </c:pt>
                <c:pt idx="10">
                  <c:v>西原町</c:v>
                </c:pt>
                <c:pt idx="11">
                  <c:v>北谷町</c:v>
                </c:pt>
                <c:pt idx="12">
                  <c:v>南風原町</c:v>
                </c:pt>
                <c:pt idx="13">
                  <c:v>石垣市</c:v>
                </c:pt>
                <c:pt idx="14">
                  <c:v>伊平屋村</c:v>
                </c:pt>
                <c:pt idx="15">
                  <c:v>読谷村</c:v>
                </c:pt>
                <c:pt idx="16">
                  <c:v>嘉手納町</c:v>
                </c:pt>
                <c:pt idx="17">
                  <c:v>今帰仁村</c:v>
                </c:pt>
                <c:pt idx="18">
                  <c:v>久米島町</c:v>
                </c:pt>
                <c:pt idx="19">
                  <c:v>恩納村</c:v>
                </c:pt>
                <c:pt idx="20">
                  <c:v>豊見城市</c:v>
                </c:pt>
                <c:pt idx="21">
                  <c:v>渡嘉敷村</c:v>
                </c:pt>
                <c:pt idx="22">
                  <c:v>うるま市</c:v>
                </c:pt>
                <c:pt idx="23">
                  <c:v>浦添市</c:v>
                </c:pt>
                <c:pt idx="24">
                  <c:v>金武町</c:v>
                </c:pt>
                <c:pt idx="25">
                  <c:v>中城村</c:v>
                </c:pt>
                <c:pt idx="26">
                  <c:v>座間味村</c:v>
                </c:pt>
                <c:pt idx="27">
                  <c:v>粟国村</c:v>
                </c:pt>
                <c:pt idx="28">
                  <c:v>那覇市</c:v>
                </c:pt>
                <c:pt idx="29">
                  <c:v>沖縄市</c:v>
                </c:pt>
                <c:pt idx="30">
                  <c:v>多良間村</c:v>
                </c:pt>
                <c:pt idx="31">
                  <c:v>伊江村</c:v>
                </c:pt>
                <c:pt idx="32">
                  <c:v>北中城村</c:v>
                </c:pt>
                <c:pt idx="33">
                  <c:v>大宜味村</c:v>
                </c:pt>
                <c:pt idx="34">
                  <c:v>竹富町</c:v>
                </c:pt>
                <c:pt idx="35">
                  <c:v>与那国町</c:v>
                </c:pt>
                <c:pt idx="36">
                  <c:v>東村</c:v>
                </c:pt>
                <c:pt idx="37">
                  <c:v>本部町</c:v>
                </c:pt>
                <c:pt idx="38">
                  <c:v>名護市</c:v>
                </c:pt>
                <c:pt idx="39">
                  <c:v>国頭村</c:v>
                </c:pt>
                <c:pt idx="40">
                  <c:v>宮古島市</c:v>
                </c:pt>
                <c:pt idx="41">
                  <c:v>沖縄県</c:v>
                </c:pt>
              </c:strCache>
            </c:strRef>
          </c:cat>
          <c:val>
            <c:numRef>
              <c:f>割合!$B$495:$B$536</c:f>
              <c:numCache>
                <c:formatCode>0.0%</c:formatCode>
                <c:ptCount val="42"/>
                <c:pt idx="0">
                  <c:v>0.33600000000000002</c:v>
                </c:pt>
                <c:pt idx="1">
                  <c:v>0.29699999999999999</c:v>
                </c:pt>
                <c:pt idx="2">
                  <c:v>0.314</c:v>
                </c:pt>
                <c:pt idx="3">
                  <c:v>0.35099999999999998</c:v>
                </c:pt>
                <c:pt idx="4">
                  <c:v>0.254</c:v>
                </c:pt>
                <c:pt idx="5">
                  <c:v>0.28599999999999998</c:v>
                </c:pt>
                <c:pt idx="6">
                  <c:v>0.27100000000000002</c:v>
                </c:pt>
                <c:pt idx="7">
                  <c:v>0.27500000000000002</c:v>
                </c:pt>
                <c:pt idx="8">
                  <c:v>0.28399999999999997</c:v>
                </c:pt>
                <c:pt idx="9">
                  <c:v>0.29599999999999999</c:v>
                </c:pt>
                <c:pt idx="10">
                  <c:v>0.27500000000000002</c:v>
                </c:pt>
                <c:pt idx="11">
                  <c:v>0.23100000000000001</c:v>
                </c:pt>
                <c:pt idx="12">
                  <c:v>0.27700000000000002</c:v>
                </c:pt>
                <c:pt idx="13">
                  <c:v>0.247</c:v>
                </c:pt>
                <c:pt idx="14">
                  <c:v>0.27200000000000002</c:v>
                </c:pt>
                <c:pt idx="15">
                  <c:v>0.251</c:v>
                </c:pt>
                <c:pt idx="16">
                  <c:v>0.23</c:v>
                </c:pt>
                <c:pt idx="17">
                  <c:v>0.23899999999999999</c:v>
                </c:pt>
                <c:pt idx="18">
                  <c:v>0.23599999999999999</c:v>
                </c:pt>
                <c:pt idx="19">
                  <c:v>0.24099999999999999</c:v>
                </c:pt>
                <c:pt idx="20">
                  <c:v>0.222</c:v>
                </c:pt>
                <c:pt idx="21">
                  <c:v>0.222</c:v>
                </c:pt>
                <c:pt idx="22">
                  <c:v>0.21299999999999999</c:v>
                </c:pt>
                <c:pt idx="23">
                  <c:v>0.214</c:v>
                </c:pt>
                <c:pt idx="24">
                  <c:v>0.221</c:v>
                </c:pt>
                <c:pt idx="25">
                  <c:v>0.22900000000000001</c:v>
                </c:pt>
                <c:pt idx="26">
                  <c:v>0.22900000000000001</c:v>
                </c:pt>
                <c:pt idx="27">
                  <c:v>0.19</c:v>
                </c:pt>
                <c:pt idx="28">
                  <c:v>0.20100000000000001</c:v>
                </c:pt>
                <c:pt idx="29">
                  <c:v>0.2</c:v>
                </c:pt>
                <c:pt idx="30">
                  <c:v>0.18099999999999999</c:v>
                </c:pt>
                <c:pt idx="31">
                  <c:v>0.20399999999999999</c:v>
                </c:pt>
                <c:pt idx="32">
                  <c:v>0.184</c:v>
                </c:pt>
                <c:pt idx="33">
                  <c:v>0.19500000000000001</c:v>
                </c:pt>
                <c:pt idx="34">
                  <c:v>0.16600000000000001</c:v>
                </c:pt>
                <c:pt idx="35">
                  <c:v>0.18099999999999999</c:v>
                </c:pt>
                <c:pt idx="36">
                  <c:v>0.16200000000000001</c:v>
                </c:pt>
                <c:pt idx="37">
                  <c:v>0.14000000000000001</c:v>
                </c:pt>
                <c:pt idx="38">
                  <c:v>0.13100000000000001</c:v>
                </c:pt>
                <c:pt idx="39">
                  <c:v>0.123</c:v>
                </c:pt>
                <c:pt idx="40">
                  <c:v>0.114</c:v>
                </c:pt>
                <c:pt idx="41">
                  <c:v>0.215</c:v>
                </c:pt>
              </c:numCache>
            </c:numRef>
          </c:val>
        </c:ser>
        <c:ser>
          <c:idx val="1"/>
          <c:order val="1"/>
          <c:tx>
            <c:strRef>
              <c:f>割合!$C$494</c:f>
              <c:strCache>
                <c:ptCount val="1"/>
                <c:pt idx="0">
                  <c:v>受診勧奨
（126~）</c:v>
                </c:pt>
              </c:strCache>
            </c:strRef>
          </c:tx>
          <c:invertIfNegative val="0"/>
          <c:cat>
            <c:strRef>
              <c:f>割合!$A$495:$A$536</c:f>
              <c:strCache>
                <c:ptCount val="42"/>
                <c:pt idx="0">
                  <c:v>宜野座村</c:v>
                </c:pt>
                <c:pt idx="1">
                  <c:v>与那原町</c:v>
                </c:pt>
                <c:pt idx="2">
                  <c:v>南城市</c:v>
                </c:pt>
                <c:pt idx="3">
                  <c:v>渡名喜村</c:v>
                </c:pt>
                <c:pt idx="4">
                  <c:v>伊是名村</c:v>
                </c:pt>
                <c:pt idx="5">
                  <c:v>南大東村</c:v>
                </c:pt>
                <c:pt idx="6">
                  <c:v>糸満市</c:v>
                </c:pt>
                <c:pt idx="7">
                  <c:v>宜野湾市</c:v>
                </c:pt>
                <c:pt idx="8">
                  <c:v>八重瀬町</c:v>
                </c:pt>
                <c:pt idx="9">
                  <c:v>北大東村</c:v>
                </c:pt>
                <c:pt idx="10">
                  <c:v>西原町</c:v>
                </c:pt>
                <c:pt idx="11">
                  <c:v>北谷町</c:v>
                </c:pt>
                <c:pt idx="12">
                  <c:v>南風原町</c:v>
                </c:pt>
                <c:pt idx="13">
                  <c:v>石垣市</c:v>
                </c:pt>
                <c:pt idx="14">
                  <c:v>伊平屋村</c:v>
                </c:pt>
                <c:pt idx="15">
                  <c:v>読谷村</c:v>
                </c:pt>
                <c:pt idx="16">
                  <c:v>嘉手納町</c:v>
                </c:pt>
                <c:pt idx="17">
                  <c:v>今帰仁村</c:v>
                </c:pt>
                <c:pt idx="18">
                  <c:v>久米島町</c:v>
                </c:pt>
                <c:pt idx="19">
                  <c:v>恩納村</c:v>
                </c:pt>
                <c:pt idx="20">
                  <c:v>豊見城市</c:v>
                </c:pt>
                <c:pt idx="21">
                  <c:v>渡嘉敷村</c:v>
                </c:pt>
                <c:pt idx="22">
                  <c:v>うるま市</c:v>
                </c:pt>
                <c:pt idx="23">
                  <c:v>浦添市</c:v>
                </c:pt>
                <c:pt idx="24">
                  <c:v>金武町</c:v>
                </c:pt>
                <c:pt idx="25">
                  <c:v>中城村</c:v>
                </c:pt>
                <c:pt idx="26">
                  <c:v>座間味村</c:v>
                </c:pt>
                <c:pt idx="27">
                  <c:v>粟国村</c:v>
                </c:pt>
                <c:pt idx="28">
                  <c:v>那覇市</c:v>
                </c:pt>
                <c:pt idx="29">
                  <c:v>沖縄市</c:v>
                </c:pt>
                <c:pt idx="30">
                  <c:v>多良間村</c:v>
                </c:pt>
                <c:pt idx="31">
                  <c:v>伊江村</c:v>
                </c:pt>
                <c:pt idx="32">
                  <c:v>北中城村</c:v>
                </c:pt>
                <c:pt idx="33">
                  <c:v>大宜味村</c:v>
                </c:pt>
                <c:pt idx="34">
                  <c:v>竹富町</c:v>
                </c:pt>
                <c:pt idx="35">
                  <c:v>与那国町</c:v>
                </c:pt>
                <c:pt idx="36">
                  <c:v>東村</c:v>
                </c:pt>
                <c:pt idx="37">
                  <c:v>本部町</c:v>
                </c:pt>
                <c:pt idx="38">
                  <c:v>名護市</c:v>
                </c:pt>
                <c:pt idx="39">
                  <c:v>国頭村</c:v>
                </c:pt>
                <c:pt idx="40">
                  <c:v>宮古島市</c:v>
                </c:pt>
                <c:pt idx="41">
                  <c:v>沖縄県</c:v>
                </c:pt>
              </c:strCache>
            </c:strRef>
          </c:cat>
          <c:val>
            <c:numRef>
              <c:f>割合!$C$495:$C$536</c:f>
              <c:numCache>
                <c:formatCode>0.0%</c:formatCode>
                <c:ptCount val="42"/>
                <c:pt idx="0">
                  <c:v>7.0999999999999994E-2</c:v>
                </c:pt>
                <c:pt idx="1">
                  <c:v>9.5000000000000001E-2</c:v>
                </c:pt>
                <c:pt idx="2">
                  <c:v>7.0000000000000007E-2</c:v>
                </c:pt>
                <c:pt idx="3">
                  <c:v>2.7E-2</c:v>
                </c:pt>
                <c:pt idx="4">
                  <c:v>0.11899999999999999</c:v>
                </c:pt>
                <c:pt idx="5">
                  <c:v>6.7000000000000004E-2</c:v>
                </c:pt>
                <c:pt idx="6">
                  <c:v>7.5999999999999998E-2</c:v>
                </c:pt>
                <c:pt idx="7">
                  <c:v>6.6000000000000003E-2</c:v>
                </c:pt>
                <c:pt idx="8">
                  <c:v>0.05</c:v>
                </c:pt>
                <c:pt idx="9">
                  <c:v>3.6999999999999998E-2</c:v>
                </c:pt>
                <c:pt idx="10">
                  <c:v>5.1999999999999998E-2</c:v>
                </c:pt>
                <c:pt idx="11">
                  <c:v>8.7999999999999995E-2</c:v>
                </c:pt>
                <c:pt idx="12">
                  <c:v>4.2000000000000003E-2</c:v>
                </c:pt>
                <c:pt idx="13">
                  <c:v>6.6000000000000003E-2</c:v>
                </c:pt>
                <c:pt idx="14">
                  <c:v>3.9E-2</c:v>
                </c:pt>
                <c:pt idx="15">
                  <c:v>5.0999999999999997E-2</c:v>
                </c:pt>
                <c:pt idx="16">
                  <c:v>5.8000000000000003E-2</c:v>
                </c:pt>
                <c:pt idx="17">
                  <c:v>4.7E-2</c:v>
                </c:pt>
                <c:pt idx="18">
                  <c:v>4.5999999999999999E-2</c:v>
                </c:pt>
                <c:pt idx="19">
                  <c:v>3.9E-2</c:v>
                </c:pt>
                <c:pt idx="20">
                  <c:v>5.7000000000000002E-2</c:v>
                </c:pt>
                <c:pt idx="21">
                  <c:v>5.6000000000000001E-2</c:v>
                </c:pt>
                <c:pt idx="22">
                  <c:v>5.8000000000000003E-2</c:v>
                </c:pt>
                <c:pt idx="23">
                  <c:v>5.6000000000000001E-2</c:v>
                </c:pt>
                <c:pt idx="24">
                  <c:v>4.5999999999999999E-2</c:v>
                </c:pt>
                <c:pt idx="25">
                  <c:v>3.5000000000000003E-2</c:v>
                </c:pt>
                <c:pt idx="26">
                  <c:v>2.9000000000000001E-2</c:v>
                </c:pt>
                <c:pt idx="27">
                  <c:v>6.3E-2</c:v>
                </c:pt>
                <c:pt idx="28">
                  <c:v>0.05</c:v>
                </c:pt>
                <c:pt idx="29">
                  <c:v>4.7E-2</c:v>
                </c:pt>
                <c:pt idx="30">
                  <c:v>6.4000000000000001E-2</c:v>
                </c:pt>
                <c:pt idx="31">
                  <c:v>3.5999999999999997E-2</c:v>
                </c:pt>
                <c:pt idx="32">
                  <c:v>5.2999999999999999E-2</c:v>
                </c:pt>
                <c:pt idx="33">
                  <c:v>3.5999999999999997E-2</c:v>
                </c:pt>
                <c:pt idx="34">
                  <c:v>4.3999999999999997E-2</c:v>
                </c:pt>
                <c:pt idx="35">
                  <c:v>2.4E-2</c:v>
                </c:pt>
                <c:pt idx="36">
                  <c:v>3.2000000000000001E-2</c:v>
                </c:pt>
                <c:pt idx="37">
                  <c:v>3.2000000000000001E-2</c:v>
                </c:pt>
                <c:pt idx="38">
                  <c:v>3.5000000000000003E-2</c:v>
                </c:pt>
                <c:pt idx="39">
                  <c:v>3.1E-2</c:v>
                </c:pt>
                <c:pt idx="40">
                  <c:v>3.5999999999999997E-2</c:v>
                </c:pt>
                <c:pt idx="41">
                  <c:v>5.1999999999999998E-2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88312"/>
        <c:axId val="248568472"/>
      </c:barChart>
      <c:catAx>
        <c:axId val="2385883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568472"/>
        <c:crosses val="autoZero"/>
        <c:auto val="1"/>
        <c:lblAlgn val="ctr"/>
        <c:lblOffset val="100"/>
        <c:noMultiLvlLbl val="0"/>
      </c:catAx>
      <c:valAx>
        <c:axId val="24856847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8831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空腹時血糖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割合!$F$494</c:f>
              <c:strCache>
                <c:ptCount val="1"/>
                <c:pt idx="0">
                  <c:v>保健指導
（100~125）</c:v>
                </c:pt>
              </c:strCache>
            </c:strRef>
          </c:tx>
          <c:invertIfNegative val="0"/>
          <c:cat>
            <c:strRef>
              <c:f>割合!$E$495:$E$536</c:f>
              <c:strCache>
                <c:ptCount val="42"/>
                <c:pt idx="0">
                  <c:v>南城市</c:v>
                </c:pt>
                <c:pt idx="1">
                  <c:v>与那原町</c:v>
                </c:pt>
                <c:pt idx="2">
                  <c:v>宜野座村</c:v>
                </c:pt>
                <c:pt idx="3">
                  <c:v>伊是名村</c:v>
                </c:pt>
                <c:pt idx="4">
                  <c:v>南大東村</c:v>
                </c:pt>
                <c:pt idx="5">
                  <c:v>宜野湾市</c:v>
                </c:pt>
                <c:pt idx="6">
                  <c:v>八重瀬町</c:v>
                </c:pt>
                <c:pt idx="7">
                  <c:v>伊平屋村</c:v>
                </c:pt>
                <c:pt idx="8">
                  <c:v>糸満市</c:v>
                </c:pt>
                <c:pt idx="9">
                  <c:v>北谷町</c:v>
                </c:pt>
                <c:pt idx="10">
                  <c:v>南風原町</c:v>
                </c:pt>
                <c:pt idx="11">
                  <c:v>多良間村</c:v>
                </c:pt>
                <c:pt idx="12">
                  <c:v>嘉手納町</c:v>
                </c:pt>
                <c:pt idx="13">
                  <c:v>西原町</c:v>
                </c:pt>
                <c:pt idx="14">
                  <c:v>浦添市</c:v>
                </c:pt>
                <c:pt idx="15">
                  <c:v>石垣市</c:v>
                </c:pt>
                <c:pt idx="16">
                  <c:v>読谷村</c:v>
                </c:pt>
                <c:pt idx="17">
                  <c:v>豊見城市</c:v>
                </c:pt>
                <c:pt idx="18">
                  <c:v>渡名喜村</c:v>
                </c:pt>
                <c:pt idx="19">
                  <c:v>久米島町</c:v>
                </c:pt>
                <c:pt idx="20">
                  <c:v>恩納村</c:v>
                </c:pt>
                <c:pt idx="21">
                  <c:v>金武町</c:v>
                </c:pt>
                <c:pt idx="22">
                  <c:v>伊江村</c:v>
                </c:pt>
                <c:pt idx="23">
                  <c:v>那覇市</c:v>
                </c:pt>
                <c:pt idx="24">
                  <c:v>今帰仁村</c:v>
                </c:pt>
                <c:pt idx="25">
                  <c:v>うるま市</c:v>
                </c:pt>
                <c:pt idx="26">
                  <c:v>北大東村</c:v>
                </c:pt>
                <c:pt idx="27">
                  <c:v>沖縄市</c:v>
                </c:pt>
                <c:pt idx="28">
                  <c:v>中城村</c:v>
                </c:pt>
                <c:pt idx="29">
                  <c:v>座間味村</c:v>
                </c:pt>
                <c:pt idx="30">
                  <c:v>北中城村</c:v>
                </c:pt>
                <c:pt idx="31">
                  <c:v>大宜味村</c:v>
                </c:pt>
                <c:pt idx="32">
                  <c:v>東村</c:v>
                </c:pt>
                <c:pt idx="33">
                  <c:v>与那国町</c:v>
                </c:pt>
                <c:pt idx="34">
                  <c:v>粟国村</c:v>
                </c:pt>
                <c:pt idx="35">
                  <c:v>竹富町</c:v>
                </c:pt>
                <c:pt idx="36">
                  <c:v>本部町</c:v>
                </c:pt>
                <c:pt idx="37">
                  <c:v>宮古島市</c:v>
                </c:pt>
                <c:pt idx="38">
                  <c:v>名護市</c:v>
                </c:pt>
                <c:pt idx="39">
                  <c:v>国頭村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割合!$F$495:$F$536</c:f>
              <c:numCache>
                <c:formatCode>0.0%</c:formatCode>
                <c:ptCount val="42"/>
                <c:pt idx="0">
                  <c:v>0.39</c:v>
                </c:pt>
                <c:pt idx="1">
                  <c:v>0.34499999999999997</c:v>
                </c:pt>
                <c:pt idx="2">
                  <c:v>0.40200000000000002</c:v>
                </c:pt>
                <c:pt idx="3">
                  <c:v>0.28899999999999998</c:v>
                </c:pt>
                <c:pt idx="4">
                  <c:v>0.34</c:v>
                </c:pt>
                <c:pt idx="5">
                  <c:v>0.33400000000000002</c:v>
                </c:pt>
                <c:pt idx="6">
                  <c:v>0.33900000000000002</c:v>
                </c:pt>
                <c:pt idx="7">
                  <c:v>0.38600000000000001</c:v>
                </c:pt>
                <c:pt idx="8">
                  <c:v>0.31900000000000001</c:v>
                </c:pt>
                <c:pt idx="9">
                  <c:v>0.27700000000000002</c:v>
                </c:pt>
                <c:pt idx="10">
                  <c:v>0.32600000000000001</c:v>
                </c:pt>
                <c:pt idx="11">
                  <c:v>0.29699999999999999</c:v>
                </c:pt>
                <c:pt idx="12">
                  <c:v>0.27300000000000002</c:v>
                </c:pt>
                <c:pt idx="13">
                  <c:v>0.32800000000000001</c:v>
                </c:pt>
                <c:pt idx="14">
                  <c:v>0.28499999999999998</c:v>
                </c:pt>
                <c:pt idx="15">
                  <c:v>0.29199999999999998</c:v>
                </c:pt>
                <c:pt idx="16">
                  <c:v>0.29399999999999998</c:v>
                </c:pt>
                <c:pt idx="17">
                  <c:v>0.26400000000000001</c:v>
                </c:pt>
                <c:pt idx="18">
                  <c:v>0.25</c:v>
                </c:pt>
                <c:pt idx="19">
                  <c:v>0.28399999999999997</c:v>
                </c:pt>
                <c:pt idx="20">
                  <c:v>0.26</c:v>
                </c:pt>
                <c:pt idx="21">
                  <c:v>0.25900000000000001</c:v>
                </c:pt>
                <c:pt idx="22">
                  <c:v>0.253</c:v>
                </c:pt>
                <c:pt idx="23">
                  <c:v>0.249</c:v>
                </c:pt>
                <c:pt idx="24">
                  <c:v>0.253</c:v>
                </c:pt>
                <c:pt idx="25">
                  <c:v>0.24099999999999999</c:v>
                </c:pt>
                <c:pt idx="26">
                  <c:v>0.3</c:v>
                </c:pt>
                <c:pt idx="27">
                  <c:v>0.23200000000000001</c:v>
                </c:pt>
                <c:pt idx="28">
                  <c:v>0.219</c:v>
                </c:pt>
                <c:pt idx="29">
                  <c:v>0.2</c:v>
                </c:pt>
                <c:pt idx="30">
                  <c:v>0.19500000000000001</c:v>
                </c:pt>
                <c:pt idx="31">
                  <c:v>0.214</c:v>
                </c:pt>
                <c:pt idx="32">
                  <c:v>0.20699999999999999</c:v>
                </c:pt>
                <c:pt idx="33">
                  <c:v>0.216</c:v>
                </c:pt>
                <c:pt idx="34">
                  <c:v>0.2</c:v>
                </c:pt>
                <c:pt idx="35">
                  <c:v>0.15</c:v>
                </c:pt>
                <c:pt idx="36">
                  <c:v>0.17299999999999999</c:v>
                </c:pt>
                <c:pt idx="37">
                  <c:v>0.158</c:v>
                </c:pt>
                <c:pt idx="38">
                  <c:v>0.157</c:v>
                </c:pt>
                <c:pt idx="39">
                  <c:v>0.14599999999999999</c:v>
                </c:pt>
                <c:pt idx="40">
                  <c:v>6.3E-2</c:v>
                </c:pt>
                <c:pt idx="41">
                  <c:v>0.25800000000000001</c:v>
                </c:pt>
              </c:numCache>
            </c:numRef>
          </c:val>
        </c:ser>
        <c:ser>
          <c:idx val="1"/>
          <c:order val="1"/>
          <c:tx>
            <c:strRef>
              <c:f>割合!$G$494</c:f>
              <c:strCache>
                <c:ptCount val="1"/>
                <c:pt idx="0">
                  <c:v>受診勧奨
（126~）</c:v>
                </c:pt>
              </c:strCache>
            </c:strRef>
          </c:tx>
          <c:invertIfNegative val="0"/>
          <c:cat>
            <c:strRef>
              <c:f>割合!$E$495:$E$536</c:f>
              <c:strCache>
                <c:ptCount val="42"/>
                <c:pt idx="0">
                  <c:v>南城市</c:v>
                </c:pt>
                <c:pt idx="1">
                  <c:v>与那原町</c:v>
                </c:pt>
                <c:pt idx="2">
                  <c:v>宜野座村</c:v>
                </c:pt>
                <c:pt idx="3">
                  <c:v>伊是名村</c:v>
                </c:pt>
                <c:pt idx="4">
                  <c:v>南大東村</c:v>
                </c:pt>
                <c:pt idx="5">
                  <c:v>宜野湾市</c:v>
                </c:pt>
                <c:pt idx="6">
                  <c:v>八重瀬町</c:v>
                </c:pt>
                <c:pt idx="7">
                  <c:v>伊平屋村</c:v>
                </c:pt>
                <c:pt idx="8">
                  <c:v>糸満市</c:v>
                </c:pt>
                <c:pt idx="9">
                  <c:v>北谷町</c:v>
                </c:pt>
                <c:pt idx="10">
                  <c:v>南風原町</c:v>
                </c:pt>
                <c:pt idx="11">
                  <c:v>多良間村</c:v>
                </c:pt>
                <c:pt idx="12">
                  <c:v>嘉手納町</c:v>
                </c:pt>
                <c:pt idx="13">
                  <c:v>西原町</c:v>
                </c:pt>
                <c:pt idx="14">
                  <c:v>浦添市</c:v>
                </c:pt>
                <c:pt idx="15">
                  <c:v>石垣市</c:v>
                </c:pt>
                <c:pt idx="16">
                  <c:v>読谷村</c:v>
                </c:pt>
                <c:pt idx="17">
                  <c:v>豊見城市</c:v>
                </c:pt>
                <c:pt idx="18">
                  <c:v>渡名喜村</c:v>
                </c:pt>
                <c:pt idx="19">
                  <c:v>久米島町</c:v>
                </c:pt>
                <c:pt idx="20">
                  <c:v>恩納村</c:v>
                </c:pt>
                <c:pt idx="21">
                  <c:v>金武町</c:v>
                </c:pt>
                <c:pt idx="22">
                  <c:v>伊江村</c:v>
                </c:pt>
                <c:pt idx="23">
                  <c:v>那覇市</c:v>
                </c:pt>
                <c:pt idx="24">
                  <c:v>今帰仁村</c:v>
                </c:pt>
                <c:pt idx="25">
                  <c:v>うるま市</c:v>
                </c:pt>
                <c:pt idx="26">
                  <c:v>北大東村</c:v>
                </c:pt>
                <c:pt idx="27">
                  <c:v>沖縄市</c:v>
                </c:pt>
                <c:pt idx="28">
                  <c:v>中城村</c:v>
                </c:pt>
                <c:pt idx="29">
                  <c:v>座間味村</c:v>
                </c:pt>
                <c:pt idx="30">
                  <c:v>北中城村</c:v>
                </c:pt>
                <c:pt idx="31">
                  <c:v>大宜味村</c:v>
                </c:pt>
                <c:pt idx="32">
                  <c:v>東村</c:v>
                </c:pt>
                <c:pt idx="33">
                  <c:v>与那国町</c:v>
                </c:pt>
                <c:pt idx="34">
                  <c:v>粟国村</c:v>
                </c:pt>
                <c:pt idx="35">
                  <c:v>竹富町</c:v>
                </c:pt>
                <c:pt idx="36">
                  <c:v>本部町</c:v>
                </c:pt>
                <c:pt idx="37">
                  <c:v>宮古島市</c:v>
                </c:pt>
                <c:pt idx="38">
                  <c:v>名護市</c:v>
                </c:pt>
                <c:pt idx="39">
                  <c:v>国頭村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割合!$G$495:$G$536</c:f>
              <c:numCache>
                <c:formatCode>0.0%</c:formatCode>
                <c:ptCount val="42"/>
                <c:pt idx="0">
                  <c:v>8.1000000000000003E-2</c:v>
                </c:pt>
                <c:pt idx="1">
                  <c:v>0.126</c:v>
                </c:pt>
                <c:pt idx="2">
                  <c:v>4.9000000000000002E-2</c:v>
                </c:pt>
                <c:pt idx="3">
                  <c:v>0.13200000000000001</c:v>
                </c:pt>
                <c:pt idx="4">
                  <c:v>0.08</c:v>
                </c:pt>
                <c:pt idx="5">
                  <c:v>0.08</c:v>
                </c:pt>
                <c:pt idx="6">
                  <c:v>7.4999999999999997E-2</c:v>
                </c:pt>
                <c:pt idx="7">
                  <c:v>2.3E-2</c:v>
                </c:pt>
                <c:pt idx="8">
                  <c:v>8.5999999999999993E-2</c:v>
                </c:pt>
                <c:pt idx="9">
                  <c:v>0.109</c:v>
                </c:pt>
                <c:pt idx="10">
                  <c:v>5.1999999999999998E-2</c:v>
                </c:pt>
                <c:pt idx="11">
                  <c:v>8.1000000000000003E-2</c:v>
                </c:pt>
                <c:pt idx="12">
                  <c:v>0.10100000000000001</c:v>
                </c:pt>
                <c:pt idx="13">
                  <c:v>4.4999999999999998E-2</c:v>
                </c:pt>
                <c:pt idx="14">
                  <c:v>8.4000000000000005E-2</c:v>
                </c:pt>
                <c:pt idx="15">
                  <c:v>7.6999999999999999E-2</c:v>
                </c:pt>
                <c:pt idx="16">
                  <c:v>0.06</c:v>
                </c:pt>
                <c:pt idx="17">
                  <c:v>8.6999999999999994E-2</c:v>
                </c:pt>
                <c:pt idx="18">
                  <c:v>8.3000000000000004E-2</c:v>
                </c:pt>
                <c:pt idx="19">
                  <c:v>4.5999999999999999E-2</c:v>
                </c:pt>
                <c:pt idx="20">
                  <c:v>6.3E-2</c:v>
                </c:pt>
                <c:pt idx="21">
                  <c:v>6.2E-2</c:v>
                </c:pt>
                <c:pt idx="22">
                  <c:v>6.7000000000000004E-2</c:v>
                </c:pt>
                <c:pt idx="23">
                  <c:v>6.8000000000000005E-2</c:v>
                </c:pt>
                <c:pt idx="24">
                  <c:v>0.06</c:v>
                </c:pt>
                <c:pt idx="25">
                  <c:v>7.0000000000000007E-2</c:v>
                </c:pt>
                <c:pt idx="26">
                  <c:v>0</c:v>
                </c:pt>
                <c:pt idx="27">
                  <c:v>6.2E-2</c:v>
                </c:pt>
                <c:pt idx="28">
                  <c:v>7.2999999999999995E-2</c:v>
                </c:pt>
                <c:pt idx="29">
                  <c:v>6.7000000000000004E-2</c:v>
                </c:pt>
                <c:pt idx="30">
                  <c:v>7.0999999999999994E-2</c:v>
                </c:pt>
                <c:pt idx="31">
                  <c:v>5.0999999999999997E-2</c:v>
                </c:pt>
                <c:pt idx="32">
                  <c:v>4.9000000000000002E-2</c:v>
                </c:pt>
                <c:pt idx="33">
                  <c:v>2.7E-2</c:v>
                </c:pt>
                <c:pt idx="34">
                  <c:v>0.04</c:v>
                </c:pt>
                <c:pt idx="35">
                  <c:v>0.08</c:v>
                </c:pt>
                <c:pt idx="36">
                  <c:v>0.05</c:v>
                </c:pt>
                <c:pt idx="37">
                  <c:v>4.9000000000000002E-2</c:v>
                </c:pt>
                <c:pt idx="38">
                  <c:v>4.7E-2</c:v>
                </c:pt>
                <c:pt idx="39">
                  <c:v>4.7E-2</c:v>
                </c:pt>
                <c:pt idx="40">
                  <c:v>0.125</c:v>
                </c:pt>
                <c:pt idx="41">
                  <c:v>6.8000000000000005E-2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8568864"/>
        <c:axId val="243917872"/>
      </c:barChart>
      <c:catAx>
        <c:axId val="2485688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3917872"/>
        <c:crosses val="autoZero"/>
        <c:auto val="1"/>
        <c:lblAlgn val="ctr"/>
        <c:lblOffset val="100"/>
        <c:noMultiLvlLbl val="0"/>
      </c:catAx>
      <c:valAx>
        <c:axId val="24391787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856886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空腹時血糖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割合!$J$494</c:f>
              <c:strCache>
                <c:ptCount val="1"/>
                <c:pt idx="0">
                  <c:v>保健指導
（100~125）</c:v>
                </c:pt>
              </c:strCache>
            </c:strRef>
          </c:tx>
          <c:invertIfNegative val="0"/>
          <c:cat>
            <c:strRef>
              <c:f>割合!$I$495:$I$536</c:f>
              <c:strCache>
                <c:ptCount val="42"/>
                <c:pt idx="0">
                  <c:v>渡名喜村</c:v>
                </c:pt>
                <c:pt idx="1">
                  <c:v>宜野座村</c:v>
                </c:pt>
                <c:pt idx="2">
                  <c:v>北大東村</c:v>
                </c:pt>
                <c:pt idx="3">
                  <c:v>伊是名村</c:v>
                </c:pt>
                <c:pt idx="4">
                  <c:v>与那原町</c:v>
                </c:pt>
                <c:pt idx="5">
                  <c:v>南城市</c:v>
                </c:pt>
                <c:pt idx="6">
                  <c:v>渡嘉敷村</c:v>
                </c:pt>
                <c:pt idx="7">
                  <c:v>糸満市</c:v>
                </c:pt>
                <c:pt idx="8">
                  <c:v>南大東村</c:v>
                </c:pt>
                <c:pt idx="9">
                  <c:v>西原町</c:v>
                </c:pt>
                <c:pt idx="10">
                  <c:v>宜野湾市</c:v>
                </c:pt>
                <c:pt idx="11">
                  <c:v>八重瀬町</c:v>
                </c:pt>
                <c:pt idx="12">
                  <c:v>石垣市</c:v>
                </c:pt>
                <c:pt idx="13">
                  <c:v>北谷町</c:v>
                </c:pt>
                <c:pt idx="14">
                  <c:v>南風原町</c:v>
                </c:pt>
                <c:pt idx="15">
                  <c:v>今帰仁村</c:v>
                </c:pt>
                <c:pt idx="16">
                  <c:v>読谷村</c:v>
                </c:pt>
                <c:pt idx="17">
                  <c:v>粟国村</c:v>
                </c:pt>
                <c:pt idx="18">
                  <c:v>恩納村</c:v>
                </c:pt>
                <c:pt idx="19">
                  <c:v>久米島町</c:v>
                </c:pt>
                <c:pt idx="20">
                  <c:v>座間味村</c:v>
                </c:pt>
                <c:pt idx="21">
                  <c:v>中城村</c:v>
                </c:pt>
                <c:pt idx="22">
                  <c:v>うるま市</c:v>
                </c:pt>
                <c:pt idx="23">
                  <c:v>伊平屋村</c:v>
                </c:pt>
                <c:pt idx="24">
                  <c:v>金武町</c:v>
                </c:pt>
                <c:pt idx="25">
                  <c:v>豊見城市</c:v>
                </c:pt>
                <c:pt idx="26">
                  <c:v>嘉手納町</c:v>
                </c:pt>
                <c:pt idx="27">
                  <c:v>沖縄市</c:v>
                </c:pt>
                <c:pt idx="28">
                  <c:v>北中城村</c:v>
                </c:pt>
                <c:pt idx="29">
                  <c:v>大宜味村</c:v>
                </c:pt>
                <c:pt idx="30">
                  <c:v>浦添市</c:v>
                </c:pt>
                <c:pt idx="31">
                  <c:v>那覇市</c:v>
                </c:pt>
                <c:pt idx="32">
                  <c:v>竹富町</c:v>
                </c:pt>
                <c:pt idx="33">
                  <c:v>伊江村</c:v>
                </c:pt>
                <c:pt idx="34">
                  <c:v>与那国町</c:v>
                </c:pt>
                <c:pt idx="35">
                  <c:v>多良間村</c:v>
                </c:pt>
                <c:pt idx="36">
                  <c:v>東村</c:v>
                </c:pt>
                <c:pt idx="37">
                  <c:v>本部町</c:v>
                </c:pt>
                <c:pt idx="38">
                  <c:v>名護市</c:v>
                </c:pt>
                <c:pt idx="39">
                  <c:v>国頭村</c:v>
                </c:pt>
                <c:pt idx="40">
                  <c:v>宮古島市</c:v>
                </c:pt>
                <c:pt idx="41">
                  <c:v>沖縄県</c:v>
                </c:pt>
              </c:strCache>
            </c:strRef>
          </c:cat>
          <c:val>
            <c:numRef>
              <c:f>割合!$J$495:$J$536</c:f>
              <c:numCache>
                <c:formatCode>0.0%</c:formatCode>
                <c:ptCount val="42"/>
                <c:pt idx="0">
                  <c:v>0.4</c:v>
                </c:pt>
                <c:pt idx="1">
                  <c:v>0.29499999999999998</c:v>
                </c:pt>
                <c:pt idx="2">
                  <c:v>0.29399999999999998</c:v>
                </c:pt>
                <c:pt idx="3">
                  <c:v>0.23799999999999999</c:v>
                </c:pt>
                <c:pt idx="4">
                  <c:v>0.26200000000000001</c:v>
                </c:pt>
                <c:pt idx="5">
                  <c:v>0.255</c:v>
                </c:pt>
                <c:pt idx="6">
                  <c:v>0.28899999999999998</c:v>
                </c:pt>
                <c:pt idx="7">
                  <c:v>0.23499999999999999</c:v>
                </c:pt>
                <c:pt idx="8">
                  <c:v>0.23599999999999999</c:v>
                </c:pt>
                <c:pt idx="9">
                  <c:v>0.23</c:v>
                </c:pt>
                <c:pt idx="10">
                  <c:v>0.22900000000000001</c:v>
                </c:pt>
                <c:pt idx="11">
                  <c:v>0.247</c:v>
                </c:pt>
                <c:pt idx="12">
                  <c:v>0.214</c:v>
                </c:pt>
                <c:pt idx="13">
                  <c:v>0.19800000000000001</c:v>
                </c:pt>
                <c:pt idx="14">
                  <c:v>0.23699999999999999</c:v>
                </c:pt>
                <c:pt idx="15">
                  <c:v>0.22900000000000001</c:v>
                </c:pt>
                <c:pt idx="16">
                  <c:v>0.222</c:v>
                </c:pt>
                <c:pt idx="17">
                  <c:v>0.184</c:v>
                </c:pt>
                <c:pt idx="18">
                  <c:v>0.22700000000000001</c:v>
                </c:pt>
                <c:pt idx="19">
                  <c:v>0.20499999999999999</c:v>
                </c:pt>
                <c:pt idx="20">
                  <c:v>0.25</c:v>
                </c:pt>
                <c:pt idx="21">
                  <c:v>0.23599999999999999</c:v>
                </c:pt>
                <c:pt idx="22">
                  <c:v>0.193</c:v>
                </c:pt>
                <c:pt idx="23">
                  <c:v>0.186</c:v>
                </c:pt>
                <c:pt idx="24">
                  <c:v>0.19900000000000001</c:v>
                </c:pt>
                <c:pt idx="25">
                  <c:v>0.192</c:v>
                </c:pt>
                <c:pt idx="26">
                  <c:v>0.19500000000000001</c:v>
                </c:pt>
                <c:pt idx="27">
                  <c:v>0.18</c:v>
                </c:pt>
                <c:pt idx="28">
                  <c:v>0.17599999999999999</c:v>
                </c:pt>
                <c:pt idx="29">
                  <c:v>0.184</c:v>
                </c:pt>
                <c:pt idx="30">
                  <c:v>0.17100000000000001</c:v>
                </c:pt>
                <c:pt idx="31">
                  <c:v>0.17</c:v>
                </c:pt>
                <c:pt idx="32">
                  <c:v>0.17399999999999999</c:v>
                </c:pt>
                <c:pt idx="33">
                  <c:v>0.17399999999999999</c:v>
                </c:pt>
                <c:pt idx="34">
                  <c:v>0.152</c:v>
                </c:pt>
                <c:pt idx="35">
                  <c:v>0.105</c:v>
                </c:pt>
                <c:pt idx="36">
                  <c:v>0.126</c:v>
                </c:pt>
                <c:pt idx="37">
                  <c:v>0.122</c:v>
                </c:pt>
                <c:pt idx="38">
                  <c:v>0.111</c:v>
                </c:pt>
                <c:pt idx="39">
                  <c:v>0.109</c:v>
                </c:pt>
                <c:pt idx="40">
                  <c:v>8.3000000000000004E-2</c:v>
                </c:pt>
                <c:pt idx="41">
                  <c:v>0.185</c:v>
                </c:pt>
              </c:numCache>
            </c:numRef>
          </c:val>
        </c:ser>
        <c:ser>
          <c:idx val="1"/>
          <c:order val="1"/>
          <c:tx>
            <c:strRef>
              <c:f>割合!$K$494</c:f>
              <c:strCache>
                <c:ptCount val="1"/>
                <c:pt idx="0">
                  <c:v>受診勧奨
（126~）</c:v>
                </c:pt>
              </c:strCache>
            </c:strRef>
          </c:tx>
          <c:invertIfNegative val="0"/>
          <c:cat>
            <c:strRef>
              <c:f>割合!$I$495:$I$536</c:f>
              <c:strCache>
                <c:ptCount val="42"/>
                <c:pt idx="0">
                  <c:v>渡名喜村</c:v>
                </c:pt>
                <c:pt idx="1">
                  <c:v>宜野座村</c:v>
                </c:pt>
                <c:pt idx="2">
                  <c:v>北大東村</c:v>
                </c:pt>
                <c:pt idx="3">
                  <c:v>伊是名村</c:v>
                </c:pt>
                <c:pt idx="4">
                  <c:v>与那原町</c:v>
                </c:pt>
                <c:pt idx="5">
                  <c:v>南城市</c:v>
                </c:pt>
                <c:pt idx="6">
                  <c:v>渡嘉敷村</c:v>
                </c:pt>
                <c:pt idx="7">
                  <c:v>糸満市</c:v>
                </c:pt>
                <c:pt idx="8">
                  <c:v>南大東村</c:v>
                </c:pt>
                <c:pt idx="9">
                  <c:v>西原町</c:v>
                </c:pt>
                <c:pt idx="10">
                  <c:v>宜野湾市</c:v>
                </c:pt>
                <c:pt idx="11">
                  <c:v>八重瀬町</c:v>
                </c:pt>
                <c:pt idx="12">
                  <c:v>石垣市</c:v>
                </c:pt>
                <c:pt idx="13">
                  <c:v>北谷町</c:v>
                </c:pt>
                <c:pt idx="14">
                  <c:v>南風原町</c:v>
                </c:pt>
                <c:pt idx="15">
                  <c:v>今帰仁村</c:v>
                </c:pt>
                <c:pt idx="16">
                  <c:v>読谷村</c:v>
                </c:pt>
                <c:pt idx="17">
                  <c:v>粟国村</c:v>
                </c:pt>
                <c:pt idx="18">
                  <c:v>恩納村</c:v>
                </c:pt>
                <c:pt idx="19">
                  <c:v>久米島町</c:v>
                </c:pt>
                <c:pt idx="20">
                  <c:v>座間味村</c:v>
                </c:pt>
                <c:pt idx="21">
                  <c:v>中城村</c:v>
                </c:pt>
                <c:pt idx="22">
                  <c:v>うるま市</c:v>
                </c:pt>
                <c:pt idx="23">
                  <c:v>伊平屋村</c:v>
                </c:pt>
                <c:pt idx="24">
                  <c:v>金武町</c:v>
                </c:pt>
                <c:pt idx="25">
                  <c:v>豊見城市</c:v>
                </c:pt>
                <c:pt idx="26">
                  <c:v>嘉手納町</c:v>
                </c:pt>
                <c:pt idx="27">
                  <c:v>沖縄市</c:v>
                </c:pt>
                <c:pt idx="28">
                  <c:v>北中城村</c:v>
                </c:pt>
                <c:pt idx="29">
                  <c:v>大宜味村</c:v>
                </c:pt>
                <c:pt idx="30">
                  <c:v>浦添市</c:v>
                </c:pt>
                <c:pt idx="31">
                  <c:v>那覇市</c:v>
                </c:pt>
                <c:pt idx="32">
                  <c:v>竹富町</c:v>
                </c:pt>
                <c:pt idx="33">
                  <c:v>伊江村</c:v>
                </c:pt>
                <c:pt idx="34">
                  <c:v>与那国町</c:v>
                </c:pt>
                <c:pt idx="35">
                  <c:v>多良間村</c:v>
                </c:pt>
                <c:pt idx="36">
                  <c:v>東村</c:v>
                </c:pt>
                <c:pt idx="37">
                  <c:v>本部町</c:v>
                </c:pt>
                <c:pt idx="38">
                  <c:v>名護市</c:v>
                </c:pt>
                <c:pt idx="39">
                  <c:v>国頭村</c:v>
                </c:pt>
                <c:pt idx="40">
                  <c:v>宮古島市</c:v>
                </c:pt>
                <c:pt idx="41">
                  <c:v>沖縄県</c:v>
                </c:pt>
              </c:strCache>
            </c:strRef>
          </c:cat>
          <c:val>
            <c:numRef>
              <c:f>割合!$K$495:$K$536</c:f>
              <c:numCache>
                <c:formatCode>0.0%</c:formatCode>
                <c:ptCount val="42"/>
                <c:pt idx="0">
                  <c:v>0</c:v>
                </c:pt>
                <c:pt idx="1">
                  <c:v>8.5000000000000006E-2</c:v>
                </c:pt>
                <c:pt idx="2">
                  <c:v>5.8999999999999997E-2</c:v>
                </c:pt>
                <c:pt idx="3">
                  <c:v>0.113</c:v>
                </c:pt>
                <c:pt idx="4">
                  <c:v>7.2999999999999995E-2</c:v>
                </c:pt>
                <c:pt idx="5">
                  <c:v>6.0999999999999999E-2</c:v>
                </c:pt>
                <c:pt idx="6">
                  <c:v>2.5999999999999999E-2</c:v>
                </c:pt>
                <c:pt idx="7">
                  <c:v>6.8000000000000005E-2</c:v>
                </c:pt>
                <c:pt idx="8">
                  <c:v>5.5E-2</c:v>
                </c:pt>
                <c:pt idx="9">
                  <c:v>5.8000000000000003E-2</c:v>
                </c:pt>
                <c:pt idx="10">
                  <c:v>5.5E-2</c:v>
                </c:pt>
                <c:pt idx="11">
                  <c:v>3.3000000000000002E-2</c:v>
                </c:pt>
                <c:pt idx="12">
                  <c:v>5.8999999999999997E-2</c:v>
                </c:pt>
                <c:pt idx="13">
                  <c:v>7.3999999999999996E-2</c:v>
                </c:pt>
                <c:pt idx="14">
                  <c:v>3.4000000000000002E-2</c:v>
                </c:pt>
                <c:pt idx="15">
                  <c:v>3.9E-2</c:v>
                </c:pt>
                <c:pt idx="16">
                  <c:v>4.4999999999999998E-2</c:v>
                </c:pt>
                <c:pt idx="17">
                  <c:v>7.9000000000000001E-2</c:v>
                </c:pt>
                <c:pt idx="18">
                  <c:v>2.3E-2</c:v>
                </c:pt>
                <c:pt idx="19">
                  <c:v>4.5999999999999999E-2</c:v>
                </c:pt>
                <c:pt idx="20">
                  <c:v>0</c:v>
                </c:pt>
                <c:pt idx="21">
                  <c:v>8.9999999999999993E-3</c:v>
                </c:pt>
                <c:pt idx="22">
                  <c:v>0.05</c:v>
                </c:pt>
                <c:pt idx="23">
                  <c:v>5.0999999999999997E-2</c:v>
                </c:pt>
                <c:pt idx="24">
                  <c:v>3.5999999999999997E-2</c:v>
                </c:pt>
                <c:pt idx="25">
                  <c:v>3.5000000000000003E-2</c:v>
                </c:pt>
                <c:pt idx="26">
                  <c:v>2.4E-2</c:v>
                </c:pt>
                <c:pt idx="27">
                  <c:v>3.6999999999999998E-2</c:v>
                </c:pt>
                <c:pt idx="28">
                  <c:v>0.04</c:v>
                </c:pt>
                <c:pt idx="29">
                  <c:v>2.7E-2</c:v>
                </c:pt>
                <c:pt idx="30">
                  <c:v>3.9E-2</c:v>
                </c:pt>
                <c:pt idx="31">
                  <c:v>3.7999999999999999E-2</c:v>
                </c:pt>
                <c:pt idx="32">
                  <c:v>2.4E-2</c:v>
                </c:pt>
                <c:pt idx="33">
                  <c:v>1.7000000000000001E-2</c:v>
                </c:pt>
                <c:pt idx="34">
                  <c:v>2.1999999999999999E-2</c:v>
                </c:pt>
                <c:pt idx="35">
                  <c:v>5.2999999999999999E-2</c:v>
                </c:pt>
                <c:pt idx="36">
                  <c:v>1.9E-2</c:v>
                </c:pt>
                <c:pt idx="37">
                  <c:v>2.1999999999999999E-2</c:v>
                </c:pt>
                <c:pt idx="38">
                  <c:v>2.7E-2</c:v>
                </c:pt>
                <c:pt idx="39">
                  <c:v>2.1000000000000001E-2</c:v>
                </c:pt>
                <c:pt idx="40">
                  <c:v>2.8000000000000001E-2</c:v>
                </c:pt>
                <c:pt idx="41">
                  <c:v>4.1000000000000002E-2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924336"/>
        <c:axId val="211868352"/>
      </c:barChart>
      <c:catAx>
        <c:axId val="2339243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11868352"/>
        <c:crosses val="autoZero"/>
        <c:auto val="1"/>
        <c:lblAlgn val="ctr"/>
        <c:lblOffset val="100"/>
        <c:noMultiLvlLbl val="0"/>
      </c:catAx>
      <c:valAx>
        <c:axId val="21186835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92433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ＨｂＡ１ｃ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割合!$B$543</c:f>
              <c:strCache>
                <c:ptCount val="1"/>
                <c:pt idx="0">
                  <c:v>保健指導
（5.2~6.0）</c:v>
                </c:pt>
              </c:strCache>
            </c:strRef>
          </c:tx>
          <c:invertIfNegative val="0"/>
          <c:cat>
            <c:strRef>
              <c:f>割合!$A$544:$A$585</c:f>
              <c:strCache>
                <c:ptCount val="42"/>
                <c:pt idx="0">
                  <c:v>伊是名村</c:v>
                </c:pt>
                <c:pt idx="1">
                  <c:v>北大東村</c:v>
                </c:pt>
                <c:pt idx="2">
                  <c:v>伊平屋村</c:v>
                </c:pt>
                <c:pt idx="3">
                  <c:v>宜野座村</c:v>
                </c:pt>
                <c:pt idx="4">
                  <c:v>本部町</c:v>
                </c:pt>
                <c:pt idx="5">
                  <c:v>今帰仁村</c:v>
                </c:pt>
                <c:pt idx="6">
                  <c:v>渡嘉敷村</c:v>
                </c:pt>
                <c:pt idx="7">
                  <c:v>名護市</c:v>
                </c:pt>
                <c:pt idx="8">
                  <c:v>渡名喜村</c:v>
                </c:pt>
                <c:pt idx="9">
                  <c:v>東村</c:v>
                </c:pt>
                <c:pt idx="10">
                  <c:v>竹富町</c:v>
                </c:pt>
                <c:pt idx="11">
                  <c:v>久米島町</c:v>
                </c:pt>
                <c:pt idx="12">
                  <c:v>八重瀬町</c:v>
                </c:pt>
                <c:pt idx="13">
                  <c:v>中城村</c:v>
                </c:pt>
                <c:pt idx="14">
                  <c:v>伊江村</c:v>
                </c:pt>
                <c:pt idx="15">
                  <c:v>国頭村</c:v>
                </c:pt>
                <c:pt idx="16">
                  <c:v>大宜味村</c:v>
                </c:pt>
                <c:pt idx="17">
                  <c:v>多良間村</c:v>
                </c:pt>
                <c:pt idx="18">
                  <c:v>与那国町</c:v>
                </c:pt>
                <c:pt idx="19">
                  <c:v>南大東村</c:v>
                </c:pt>
                <c:pt idx="20">
                  <c:v>金武町</c:v>
                </c:pt>
                <c:pt idx="21">
                  <c:v>南風原町</c:v>
                </c:pt>
                <c:pt idx="22">
                  <c:v>与那原町</c:v>
                </c:pt>
                <c:pt idx="23">
                  <c:v>読谷村</c:v>
                </c:pt>
                <c:pt idx="24">
                  <c:v>嘉手納町</c:v>
                </c:pt>
                <c:pt idx="25">
                  <c:v>糸満市</c:v>
                </c:pt>
                <c:pt idx="26">
                  <c:v>那覇市</c:v>
                </c:pt>
                <c:pt idx="27">
                  <c:v>西原町</c:v>
                </c:pt>
                <c:pt idx="28">
                  <c:v>浦添市</c:v>
                </c:pt>
                <c:pt idx="29">
                  <c:v>豊見城市</c:v>
                </c:pt>
                <c:pt idx="30">
                  <c:v>北中城村</c:v>
                </c:pt>
                <c:pt idx="31">
                  <c:v>北谷町</c:v>
                </c:pt>
                <c:pt idx="32">
                  <c:v>恩納村</c:v>
                </c:pt>
                <c:pt idx="33">
                  <c:v>沖縄市</c:v>
                </c:pt>
                <c:pt idx="34">
                  <c:v>うるま市</c:v>
                </c:pt>
                <c:pt idx="35">
                  <c:v>宜野湾市</c:v>
                </c:pt>
                <c:pt idx="36">
                  <c:v>粟国村</c:v>
                </c:pt>
                <c:pt idx="37">
                  <c:v>石垣市</c:v>
                </c:pt>
                <c:pt idx="38">
                  <c:v>宮古島市</c:v>
                </c:pt>
                <c:pt idx="39">
                  <c:v>南城市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割合!$B$544:$B$585</c:f>
              <c:numCache>
                <c:formatCode>0.0%</c:formatCode>
                <c:ptCount val="42"/>
                <c:pt idx="0">
                  <c:v>0.67800000000000005</c:v>
                </c:pt>
                <c:pt idx="1">
                  <c:v>0.70399999999999996</c:v>
                </c:pt>
                <c:pt idx="2">
                  <c:v>0.72799999999999998</c:v>
                </c:pt>
                <c:pt idx="3">
                  <c:v>0.65900000000000003</c:v>
                </c:pt>
                <c:pt idx="4">
                  <c:v>0.68300000000000005</c:v>
                </c:pt>
                <c:pt idx="5">
                  <c:v>0.69099999999999995</c:v>
                </c:pt>
                <c:pt idx="6">
                  <c:v>0.72199999999999998</c:v>
                </c:pt>
                <c:pt idx="7">
                  <c:v>0.64800000000000002</c:v>
                </c:pt>
                <c:pt idx="8">
                  <c:v>0.64900000000000002</c:v>
                </c:pt>
                <c:pt idx="9">
                  <c:v>0.68600000000000005</c:v>
                </c:pt>
                <c:pt idx="10">
                  <c:v>0.625</c:v>
                </c:pt>
                <c:pt idx="11">
                  <c:v>0.60499999999999998</c:v>
                </c:pt>
                <c:pt idx="12">
                  <c:v>0.64400000000000002</c:v>
                </c:pt>
                <c:pt idx="13">
                  <c:v>0.63300000000000001</c:v>
                </c:pt>
                <c:pt idx="14">
                  <c:v>0.60199999999999998</c:v>
                </c:pt>
                <c:pt idx="15">
                  <c:v>0.63400000000000001</c:v>
                </c:pt>
                <c:pt idx="16">
                  <c:v>0.59299999999999997</c:v>
                </c:pt>
                <c:pt idx="17">
                  <c:v>0.58499999999999996</c:v>
                </c:pt>
                <c:pt idx="18">
                  <c:v>0.627</c:v>
                </c:pt>
                <c:pt idx="19">
                  <c:v>0.55200000000000005</c:v>
                </c:pt>
                <c:pt idx="20">
                  <c:v>0.60799999999999998</c:v>
                </c:pt>
                <c:pt idx="21">
                  <c:v>0.61599999999999999</c:v>
                </c:pt>
                <c:pt idx="22">
                  <c:v>0.57999999999999996</c:v>
                </c:pt>
                <c:pt idx="23">
                  <c:v>0.59</c:v>
                </c:pt>
                <c:pt idx="24">
                  <c:v>0.55600000000000005</c:v>
                </c:pt>
                <c:pt idx="25">
                  <c:v>0.56499999999999995</c:v>
                </c:pt>
                <c:pt idx="26">
                  <c:v>0.56599999999999995</c:v>
                </c:pt>
                <c:pt idx="27">
                  <c:v>0.57199999999999995</c:v>
                </c:pt>
                <c:pt idx="28">
                  <c:v>0.53900000000000003</c:v>
                </c:pt>
                <c:pt idx="29">
                  <c:v>0.53400000000000003</c:v>
                </c:pt>
                <c:pt idx="30">
                  <c:v>0.53900000000000003</c:v>
                </c:pt>
                <c:pt idx="31">
                  <c:v>0.505</c:v>
                </c:pt>
                <c:pt idx="32">
                  <c:v>0.51300000000000001</c:v>
                </c:pt>
                <c:pt idx="33">
                  <c:v>0.52300000000000002</c:v>
                </c:pt>
                <c:pt idx="34">
                  <c:v>0.51900000000000002</c:v>
                </c:pt>
                <c:pt idx="35">
                  <c:v>0.52500000000000002</c:v>
                </c:pt>
                <c:pt idx="36">
                  <c:v>0.55600000000000005</c:v>
                </c:pt>
                <c:pt idx="37">
                  <c:v>0.46899999999999997</c:v>
                </c:pt>
                <c:pt idx="38">
                  <c:v>0.47899999999999998</c:v>
                </c:pt>
                <c:pt idx="39">
                  <c:v>0.51400000000000001</c:v>
                </c:pt>
                <c:pt idx="40">
                  <c:v>0.42899999999999999</c:v>
                </c:pt>
                <c:pt idx="41">
                  <c:v>0.56100000000000005</c:v>
                </c:pt>
              </c:numCache>
            </c:numRef>
          </c:val>
        </c:ser>
        <c:ser>
          <c:idx val="1"/>
          <c:order val="1"/>
          <c:tx>
            <c:strRef>
              <c:f>割合!$C$543</c:f>
              <c:strCache>
                <c:ptCount val="1"/>
                <c:pt idx="0">
                  <c:v>受診勧奨
（6.1~）</c:v>
                </c:pt>
              </c:strCache>
            </c:strRef>
          </c:tx>
          <c:invertIfNegative val="0"/>
          <c:cat>
            <c:strRef>
              <c:f>割合!$A$544:$A$585</c:f>
              <c:strCache>
                <c:ptCount val="42"/>
                <c:pt idx="0">
                  <c:v>伊是名村</c:v>
                </c:pt>
                <c:pt idx="1">
                  <c:v>北大東村</c:v>
                </c:pt>
                <c:pt idx="2">
                  <c:v>伊平屋村</c:v>
                </c:pt>
                <c:pt idx="3">
                  <c:v>宜野座村</c:v>
                </c:pt>
                <c:pt idx="4">
                  <c:v>本部町</c:v>
                </c:pt>
                <c:pt idx="5">
                  <c:v>今帰仁村</c:v>
                </c:pt>
                <c:pt idx="6">
                  <c:v>渡嘉敷村</c:v>
                </c:pt>
                <c:pt idx="7">
                  <c:v>名護市</c:v>
                </c:pt>
                <c:pt idx="8">
                  <c:v>渡名喜村</c:v>
                </c:pt>
                <c:pt idx="9">
                  <c:v>東村</c:v>
                </c:pt>
                <c:pt idx="10">
                  <c:v>竹富町</c:v>
                </c:pt>
                <c:pt idx="11">
                  <c:v>久米島町</c:v>
                </c:pt>
                <c:pt idx="12">
                  <c:v>八重瀬町</c:v>
                </c:pt>
                <c:pt idx="13">
                  <c:v>中城村</c:v>
                </c:pt>
                <c:pt idx="14">
                  <c:v>伊江村</c:v>
                </c:pt>
                <c:pt idx="15">
                  <c:v>国頭村</c:v>
                </c:pt>
                <c:pt idx="16">
                  <c:v>大宜味村</c:v>
                </c:pt>
                <c:pt idx="17">
                  <c:v>多良間村</c:v>
                </c:pt>
                <c:pt idx="18">
                  <c:v>与那国町</c:v>
                </c:pt>
                <c:pt idx="19">
                  <c:v>南大東村</c:v>
                </c:pt>
                <c:pt idx="20">
                  <c:v>金武町</c:v>
                </c:pt>
                <c:pt idx="21">
                  <c:v>南風原町</c:v>
                </c:pt>
                <c:pt idx="22">
                  <c:v>与那原町</c:v>
                </c:pt>
                <c:pt idx="23">
                  <c:v>読谷村</c:v>
                </c:pt>
                <c:pt idx="24">
                  <c:v>嘉手納町</c:v>
                </c:pt>
                <c:pt idx="25">
                  <c:v>糸満市</c:v>
                </c:pt>
                <c:pt idx="26">
                  <c:v>那覇市</c:v>
                </c:pt>
                <c:pt idx="27">
                  <c:v>西原町</c:v>
                </c:pt>
                <c:pt idx="28">
                  <c:v>浦添市</c:v>
                </c:pt>
                <c:pt idx="29">
                  <c:v>豊見城市</c:v>
                </c:pt>
                <c:pt idx="30">
                  <c:v>北中城村</c:v>
                </c:pt>
                <c:pt idx="31">
                  <c:v>北谷町</c:v>
                </c:pt>
                <c:pt idx="32">
                  <c:v>恩納村</c:v>
                </c:pt>
                <c:pt idx="33">
                  <c:v>沖縄市</c:v>
                </c:pt>
                <c:pt idx="34">
                  <c:v>うるま市</c:v>
                </c:pt>
                <c:pt idx="35">
                  <c:v>宜野湾市</c:v>
                </c:pt>
                <c:pt idx="36">
                  <c:v>粟国村</c:v>
                </c:pt>
                <c:pt idx="37">
                  <c:v>石垣市</c:v>
                </c:pt>
                <c:pt idx="38">
                  <c:v>宮古島市</c:v>
                </c:pt>
                <c:pt idx="39">
                  <c:v>南城市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割合!$C$544:$C$585</c:f>
              <c:numCache>
                <c:formatCode>0.0%</c:formatCode>
                <c:ptCount val="42"/>
                <c:pt idx="0">
                  <c:v>0.17799999999999999</c:v>
                </c:pt>
                <c:pt idx="1">
                  <c:v>0.14799999999999999</c:v>
                </c:pt>
                <c:pt idx="2">
                  <c:v>7.8E-2</c:v>
                </c:pt>
                <c:pt idx="3">
                  <c:v>0.13700000000000001</c:v>
                </c:pt>
                <c:pt idx="4">
                  <c:v>0.112</c:v>
                </c:pt>
                <c:pt idx="5">
                  <c:v>0.10299999999999999</c:v>
                </c:pt>
                <c:pt idx="6">
                  <c:v>5.6000000000000001E-2</c:v>
                </c:pt>
                <c:pt idx="7">
                  <c:v>0.11600000000000001</c:v>
                </c:pt>
                <c:pt idx="8">
                  <c:v>0.108</c:v>
                </c:pt>
                <c:pt idx="9">
                  <c:v>7.0000000000000007E-2</c:v>
                </c:pt>
                <c:pt idx="10">
                  <c:v>0.13100000000000001</c:v>
                </c:pt>
                <c:pt idx="11">
                  <c:v>0.123</c:v>
                </c:pt>
                <c:pt idx="12">
                  <c:v>7.5999999999999998E-2</c:v>
                </c:pt>
                <c:pt idx="13">
                  <c:v>8.5000000000000006E-2</c:v>
                </c:pt>
                <c:pt idx="14">
                  <c:v>0.112</c:v>
                </c:pt>
                <c:pt idx="15">
                  <c:v>7.0000000000000007E-2</c:v>
                </c:pt>
                <c:pt idx="16">
                  <c:v>0.10299999999999999</c:v>
                </c:pt>
                <c:pt idx="17">
                  <c:v>0.106</c:v>
                </c:pt>
                <c:pt idx="18">
                  <c:v>0.06</c:v>
                </c:pt>
                <c:pt idx="19">
                  <c:v>0.13300000000000001</c:v>
                </c:pt>
                <c:pt idx="20">
                  <c:v>7.6999999999999999E-2</c:v>
                </c:pt>
                <c:pt idx="21">
                  <c:v>6.8000000000000005E-2</c:v>
                </c:pt>
                <c:pt idx="22">
                  <c:v>0.10199999999999999</c:v>
                </c:pt>
                <c:pt idx="23">
                  <c:v>8.6999999999999994E-2</c:v>
                </c:pt>
                <c:pt idx="24">
                  <c:v>0.11700000000000001</c:v>
                </c:pt>
                <c:pt idx="25">
                  <c:v>0.10299999999999999</c:v>
                </c:pt>
                <c:pt idx="26">
                  <c:v>9.4E-2</c:v>
                </c:pt>
                <c:pt idx="27">
                  <c:v>8.6999999999999994E-2</c:v>
                </c:pt>
                <c:pt idx="28">
                  <c:v>0.107</c:v>
                </c:pt>
                <c:pt idx="29">
                  <c:v>0.107</c:v>
                </c:pt>
                <c:pt idx="30">
                  <c:v>0.1</c:v>
                </c:pt>
                <c:pt idx="31">
                  <c:v>0.13300000000000001</c:v>
                </c:pt>
                <c:pt idx="32">
                  <c:v>0.11600000000000001</c:v>
                </c:pt>
                <c:pt idx="33">
                  <c:v>0.105</c:v>
                </c:pt>
                <c:pt idx="34">
                  <c:v>0.109</c:v>
                </c:pt>
                <c:pt idx="35">
                  <c:v>9.6000000000000002E-2</c:v>
                </c:pt>
                <c:pt idx="36">
                  <c:v>4.8000000000000001E-2</c:v>
                </c:pt>
                <c:pt idx="37">
                  <c:v>0.124</c:v>
                </c:pt>
                <c:pt idx="38">
                  <c:v>0.10199999999999999</c:v>
                </c:pt>
                <c:pt idx="39">
                  <c:v>6.5000000000000002E-2</c:v>
                </c:pt>
                <c:pt idx="40">
                  <c:v>7.0999999999999994E-2</c:v>
                </c:pt>
                <c:pt idx="41">
                  <c:v>0.1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11869136"/>
        <c:axId val="211869528"/>
      </c:barChart>
      <c:catAx>
        <c:axId val="2118691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11869528"/>
        <c:crosses val="autoZero"/>
        <c:auto val="1"/>
        <c:lblAlgn val="ctr"/>
        <c:lblOffset val="100"/>
        <c:noMultiLvlLbl val="0"/>
      </c:catAx>
      <c:valAx>
        <c:axId val="21186952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1186913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ＨｂＡ１ｃ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割合!$F$543</c:f>
              <c:strCache>
                <c:ptCount val="1"/>
                <c:pt idx="0">
                  <c:v>保健指導
（5.2~6.0）</c:v>
                </c:pt>
              </c:strCache>
            </c:strRef>
          </c:tx>
          <c:invertIfNegative val="0"/>
          <c:cat>
            <c:strRef>
              <c:f>割合!$E$544:$E$585</c:f>
              <c:strCache>
                <c:ptCount val="42"/>
                <c:pt idx="0">
                  <c:v>伊是名村</c:v>
                </c:pt>
                <c:pt idx="1">
                  <c:v>伊平屋村</c:v>
                </c:pt>
                <c:pt idx="2">
                  <c:v>宜野座村</c:v>
                </c:pt>
                <c:pt idx="3">
                  <c:v>北大東村</c:v>
                </c:pt>
                <c:pt idx="4">
                  <c:v>本部町</c:v>
                </c:pt>
                <c:pt idx="5">
                  <c:v>今帰仁村</c:v>
                </c:pt>
                <c:pt idx="6">
                  <c:v>東村</c:v>
                </c:pt>
                <c:pt idx="7">
                  <c:v>伊江村</c:v>
                </c:pt>
                <c:pt idx="8">
                  <c:v>名護市</c:v>
                </c:pt>
                <c:pt idx="9">
                  <c:v>渡名喜村</c:v>
                </c:pt>
                <c:pt idx="10">
                  <c:v>竹富町</c:v>
                </c:pt>
                <c:pt idx="11">
                  <c:v>久米島町</c:v>
                </c:pt>
                <c:pt idx="12">
                  <c:v>八重瀬町</c:v>
                </c:pt>
                <c:pt idx="13">
                  <c:v>金武町</c:v>
                </c:pt>
                <c:pt idx="14">
                  <c:v>中城村</c:v>
                </c:pt>
                <c:pt idx="15">
                  <c:v>国頭村</c:v>
                </c:pt>
                <c:pt idx="16">
                  <c:v>与那国町</c:v>
                </c:pt>
                <c:pt idx="17">
                  <c:v>多良間村</c:v>
                </c:pt>
                <c:pt idx="18">
                  <c:v>大宜味村</c:v>
                </c:pt>
                <c:pt idx="19">
                  <c:v>渡嘉敷村</c:v>
                </c:pt>
                <c:pt idx="20">
                  <c:v>読谷村</c:v>
                </c:pt>
                <c:pt idx="21">
                  <c:v>糸満市</c:v>
                </c:pt>
                <c:pt idx="22">
                  <c:v>与那原町</c:v>
                </c:pt>
                <c:pt idx="23">
                  <c:v>西原町</c:v>
                </c:pt>
                <c:pt idx="24">
                  <c:v>浦添市</c:v>
                </c:pt>
                <c:pt idx="25">
                  <c:v>南風原町</c:v>
                </c:pt>
                <c:pt idx="26">
                  <c:v>那覇市</c:v>
                </c:pt>
                <c:pt idx="27">
                  <c:v>嘉手納町</c:v>
                </c:pt>
                <c:pt idx="28">
                  <c:v>豊見城市</c:v>
                </c:pt>
                <c:pt idx="29">
                  <c:v>恩納村</c:v>
                </c:pt>
                <c:pt idx="30">
                  <c:v>北谷町</c:v>
                </c:pt>
                <c:pt idx="31">
                  <c:v>北中城村</c:v>
                </c:pt>
                <c:pt idx="32">
                  <c:v>うるま市</c:v>
                </c:pt>
                <c:pt idx="33">
                  <c:v>石垣市</c:v>
                </c:pt>
                <c:pt idx="34">
                  <c:v>沖縄市</c:v>
                </c:pt>
                <c:pt idx="35">
                  <c:v>宜野湾市</c:v>
                </c:pt>
                <c:pt idx="36">
                  <c:v>南城市</c:v>
                </c:pt>
                <c:pt idx="37">
                  <c:v>南大東村</c:v>
                </c:pt>
                <c:pt idx="38">
                  <c:v>宮古島市</c:v>
                </c:pt>
                <c:pt idx="39">
                  <c:v>粟国村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割合!$F$544:$F$585</c:f>
              <c:numCache>
                <c:formatCode>0.0%</c:formatCode>
                <c:ptCount val="42"/>
                <c:pt idx="0">
                  <c:v>0.68400000000000005</c:v>
                </c:pt>
                <c:pt idx="1">
                  <c:v>0.75</c:v>
                </c:pt>
                <c:pt idx="2">
                  <c:v>0.64600000000000002</c:v>
                </c:pt>
                <c:pt idx="3">
                  <c:v>0.7</c:v>
                </c:pt>
                <c:pt idx="4">
                  <c:v>0.65</c:v>
                </c:pt>
                <c:pt idx="5">
                  <c:v>0.65900000000000003</c:v>
                </c:pt>
                <c:pt idx="6">
                  <c:v>0.68300000000000005</c:v>
                </c:pt>
                <c:pt idx="7">
                  <c:v>0.6</c:v>
                </c:pt>
                <c:pt idx="8">
                  <c:v>0.65100000000000002</c:v>
                </c:pt>
                <c:pt idx="9">
                  <c:v>0.5</c:v>
                </c:pt>
                <c:pt idx="10">
                  <c:v>0.57499999999999996</c:v>
                </c:pt>
                <c:pt idx="11">
                  <c:v>0.624</c:v>
                </c:pt>
                <c:pt idx="12">
                  <c:v>0.61299999999999999</c:v>
                </c:pt>
                <c:pt idx="13">
                  <c:v>0.63</c:v>
                </c:pt>
                <c:pt idx="14">
                  <c:v>0.58299999999999996</c:v>
                </c:pt>
                <c:pt idx="15">
                  <c:v>0.63200000000000001</c:v>
                </c:pt>
                <c:pt idx="16">
                  <c:v>0.59499999999999997</c:v>
                </c:pt>
                <c:pt idx="17">
                  <c:v>0.56799999999999995</c:v>
                </c:pt>
                <c:pt idx="18">
                  <c:v>0.53800000000000003</c:v>
                </c:pt>
                <c:pt idx="19">
                  <c:v>0.56299999999999994</c:v>
                </c:pt>
                <c:pt idx="20">
                  <c:v>0.57499999999999996</c:v>
                </c:pt>
                <c:pt idx="21">
                  <c:v>0.54400000000000004</c:v>
                </c:pt>
                <c:pt idx="22">
                  <c:v>0.55500000000000005</c:v>
                </c:pt>
                <c:pt idx="23">
                  <c:v>0.57599999999999996</c:v>
                </c:pt>
                <c:pt idx="24">
                  <c:v>0.52900000000000003</c:v>
                </c:pt>
                <c:pt idx="25">
                  <c:v>0.57299999999999995</c:v>
                </c:pt>
                <c:pt idx="26">
                  <c:v>0.54</c:v>
                </c:pt>
                <c:pt idx="27">
                  <c:v>0.50700000000000001</c:v>
                </c:pt>
                <c:pt idx="28">
                  <c:v>0.51</c:v>
                </c:pt>
                <c:pt idx="29">
                  <c:v>0.48099999999999998</c:v>
                </c:pt>
                <c:pt idx="30">
                  <c:v>0.47799999999999998</c:v>
                </c:pt>
                <c:pt idx="31">
                  <c:v>0.51</c:v>
                </c:pt>
                <c:pt idx="32">
                  <c:v>0.49399999999999999</c:v>
                </c:pt>
                <c:pt idx="33">
                  <c:v>0.47799999999999998</c:v>
                </c:pt>
                <c:pt idx="34">
                  <c:v>0.47899999999999998</c:v>
                </c:pt>
                <c:pt idx="35">
                  <c:v>0.49099999999999999</c:v>
                </c:pt>
                <c:pt idx="36">
                  <c:v>0.54</c:v>
                </c:pt>
                <c:pt idx="37">
                  <c:v>0.48</c:v>
                </c:pt>
                <c:pt idx="38">
                  <c:v>0.47499999999999998</c:v>
                </c:pt>
                <c:pt idx="39">
                  <c:v>0.48</c:v>
                </c:pt>
                <c:pt idx="40">
                  <c:v>0.33300000000000002</c:v>
                </c:pt>
                <c:pt idx="41">
                  <c:v>0.54100000000000004</c:v>
                </c:pt>
              </c:numCache>
            </c:numRef>
          </c:val>
        </c:ser>
        <c:ser>
          <c:idx val="1"/>
          <c:order val="1"/>
          <c:tx>
            <c:strRef>
              <c:f>割合!$G$543</c:f>
              <c:strCache>
                <c:ptCount val="1"/>
                <c:pt idx="0">
                  <c:v>受診勧奨
（6.1~）</c:v>
                </c:pt>
              </c:strCache>
            </c:strRef>
          </c:tx>
          <c:invertIfNegative val="0"/>
          <c:cat>
            <c:strRef>
              <c:f>割合!$E$544:$E$585</c:f>
              <c:strCache>
                <c:ptCount val="42"/>
                <c:pt idx="0">
                  <c:v>伊是名村</c:v>
                </c:pt>
                <c:pt idx="1">
                  <c:v>伊平屋村</c:v>
                </c:pt>
                <c:pt idx="2">
                  <c:v>宜野座村</c:v>
                </c:pt>
                <c:pt idx="3">
                  <c:v>北大東村</c:v>
                </c:pt>
                <c:pt idx="4">
                  <c:v>本部町</c:v>
                </c:pt>
                <c:pt idx="5">
                  <c:v>今帰仁村</c:v>
                </c:pt>
                <c:pt idx="6">
                  <c:v>東村</c:v>
                </c:pt>
                <c:pt idx="7">
                  <c:v>伊江村</c:v>
                </c:pt>
                <c:pt idx="8">
                  <c:v>名護市</c:v>
                </c:pt>
                <c:pt idx="9">
                  <c:v>渡名喜村</c:v>
                </c:pt>
                <c:pt idx="10">
                  <c:v>竹富町</c:v>
                </c:pt>
                <c:pt idx="11">
                  <c:v>久米島町</c:v>
                </c:pt>
                <c:pt idx="12">
                  <c:v>八重瀬町</c:v>
                </c:pt>
                <c:pt idx="13">
                  <c:v>金武町</c:v>
                </c:pt>
                <c:pt idx="14">
                  <c:v>中城村</c:v>
                </c:pt>
                <c:pt idx="15">
                  <c:v>国頭村</c:v>
                </c:pt>
                <c:pt idx="16">
                  <c:v>与那国町</c:v>
                </c:pt>
                <c:pt idx="17">
                  <c:v>多良間村</c:v>
                </c:pt>
                <c:pt idx="18">
                  <c:v>大宜味村</c:v>
                </c:pt>
                <c:pt idx="19">
                  <c:v>渡嘉敷村</c:v>
                </c:pt>
                <c:pt idx="20">
                  <c:v>読谷村</c:v>
                </c:pt>
                <c:pt idx="21">
                  <c:v>糸満市</c:v>
                </c:pt>
                <c:pt idx="22">
                  <c:v>与那原町</c:v>
                </c:pt>
                <c:pt idx="23">
                  <c:v>西原町</c:v>
                </c:pt>
                <c:pt idx="24">
                  <c:v>浦添市</c:v>
                </c:pt>
                <c:pt idx="25">
                  <c:v>南風原町</c:v>
                </c:pt>
                <c:pt idx="26">
                  <c:v>那覇市</c:v>
                </c:pt>
                <c:pt idx="27">
                  <c:v>嘉手納町</c:v>
                </c:pt>
                <c:pt idx="28">
                  <c:v>豊見城市</c:v>
                </c:pt>
                <c:pt idx="29">
                  <c:v>恩納村</c:v>
                </c:pt>
                <c:pt idx="30">
                  <c:v>北谷町</c:v>
                </c:pt>
                <c:pt idx="31">
                  <c:v>北中城村</c:v>
                </c:pt>
                <c:pt idx="32">
                  <c:v>うるま市</c:v>
                </c:pt>
                <c:pt idx="33">
                  <c:v>石垣市</c:v>
                </c:pt>
                <c:pt idx="34">
                  <c:v>沖縄市</c:v>
                </c:pt>
                <c:pt idx="35">
                  <c:v>宜野湾市</c:v>
                </c:pt>
                <c:pt idx="36">
                  <c:v>南城市</c:v>
                </c:pt>
                <c:pt idx="37">
                  <c:v>南大東村</c:v>
                </c:pt>
                <c:pt idx="38">
                  <c:v>宮古島市</c:v>
                </c:pt>
                <c:pt idx="39">
                  <c:v>粟国村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割合!$G$544:$G$585</c:f>
              <c:numCache>
                <c:formatCode>0.0%</c:formatCode>
                <c:ptCount val="42"/>
                <c:pt idx="0">
                  <c:v>0.184</c:v>
                </c:pt>
                <c:pt idx="1">
                  <c:v>9.0999999999999998E-2</c:v>
                </c:pt>
                <c:pt idx="2">
                  <c:v>0.159</c:v>
                </c:pt>
                <c:pt idx="3">
                  <c:v>0.1</c:v>
                </c:pt>
                <c:pt idx="4">
                  <c:v>0.13800000000000001</c:v>
                </c:pt>
                <c:pt idx="5">
                  <c:v>0.124</c:v>
                </c:pt>
                <c:pt idx="6">
                  <c:v>9.8000000000000004E-2</c:v>
                </c:pt>
                <c:pt idx="7">
                  <c:v>0.16700000000000001</c:v>
                </c:pt>
                <c:pt idx="8">
                  <c:v>0.113</c:v>
                </c:pt>
                <c:pt idx="9">
                  <c:v>0.25</c:v>
                </c:pt>
                <c:pt idx="10">
                  <c:v>0.16800000000000001</c:v>
                </c:pt>
                <c:pt idx="11">
                  <c:v>0.10100000000000001</c:v>
                </c:pt>
                <c:pt idx="12">
                  <c:v>0.106</c:v>
                </c:pt>
                <c:pt idx="13">
                  <c:v>8.5999999999999993E-2</c:v>
                </c:pt>
                <c:pt idx="14">
                  <c:v>0.126</c:v>
                </c:pt>
                <c:pt idx="15">
                  <c:v>7.5999999999999998E-2</c:v>
                </c:pt>
                <c:pt idx="16">
                  <c:v>0.108</c:v>
                </c:pt>
                <c:pt idx="17">
                  <c:v>0.13500000000000001</c:v>
                </c:pt>
                <c:pt idx="18">
                  <c:v>0.16200000000000001</c:v>
                </c:pt>
                <c:pt idx="19">
                  <c:v>0.125</c:v>
                </c:pt>
                <c:pt idx="20">
                  <c:v>0.107</c:v>
                </c:pt>
                <c:pt idx="21">
                  <c:v>0.13100000000000001</c:v>
                </c:pt>
                <c:pt idx="22">
                  <c:v>0.11799999999999999</c:v>
                </c:pt>
                <c:pt idx="23">
                  <c:v>8.3000000000000004E-2</c:v>
                </c:pt>
                <c:pt idx="24">
                  <c:v>0.129</c:v>
                </c:pt>
                <c:pt idx="25">
                  <c:v>0.08</c:v>
                </c:pt>
                <c:pt idx="26">
                  <c:v>0.112</c:v>
                </c:pt>
                <c:pt idx="27">
                  <c:v>0.14499999999999999</c:v>
                </c:pt>
                <c:pt idx="28">
                  <c:v>0.13900000000000001</c:v>
                </c:pt>
                <c:pt idx="29">
                  <c:v>0.159</c:v>
                </c:pt>
                <c:pt idx="30">
                  <c:v>0.14699999999999999</c:v>
                </c:pt>
                <c:pt idx="31">
                  <c:v>0.114</c:v>
                </c:pt>
                <c:pt idx="32">
                  <c:v>0.126</c:v>
                </c:pt>
                <c:pt idx="33">
                  <c:v>0.13500000000000001</c:v>
                </c:pt>
                <c:pt idx="34">
                  <c:v>0.129</c:v>
                </c:pt>
                <c:pt idx="35">
                  <c:v>0.11</c:v>
                </c:pt>
                <c:pt idx="36">
                  <c:v>6.2E-2</c:v>
                </c:pt>
                <c:pt idx="37">
                  <c:v>0.12</c:v>
                </c:pt>
                <c:pt idx="38">
                  <c:v>0.11899999999999999</c:v>
                </c:pt>
                <c:pt idx="39">
                  <c:v>0.08</c:v>
                </c:pt>
                <c:pt idx="40">
                  <c:v>0.1</c:v>
                </c:pt>
                <c:pt idx="41">
                  <c:v>0.11799999999999999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11870312"/>
        <c:axId val="211870704"/>
      </c:barChart>
      <c:catAx>
        <c:axId val="2118703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11870704"/>
        <c:crosses val="autoZero"/>
        <c:auto val="1"/>
        <c:lblAlgn val="ctr"/>
        <c:lblOffset val="100"/>
        <c:noMultiLvlLbl val="0"/>
      </c:catAx>
      <c:valAx>
        <c:axId val="21187070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1187031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ＨｂＡ１ｃ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割合!$J$543</c:f>
              <c:strCache>
                <c:ptCount val="1"/>
                <c:pt idx="0">
                  <c:v>保健指導
（5.2~6.0）</c:v>
                </c:pt>
              </c:strCache>
            </c:strRef>
          </c:tx>
          <c:invertIfNegative val="0"/>
          <c:cat>
            <c:strRef>
              <c:f>割合!$I$544:$I$585</c:f>
              <c:strCache>
                <c:ptCount val="42"/>
                <c:pt idx="0">
                  <c:v>北大東村</c:v>
                </c:pt>
                <c:pt idx="1">
                  <c:v>伊是名村</c:v>
                </c:pt>
                <c:pt idx="2">
                  <c:v>渡嘉敷村</c:v>
                </c:pt>
                <c:pt idx="3">
                  <c:v>今帰仁村</c:v>
                </c:pt>
                <c:pt idx="4">
                  <c:v>本部町</c:v>
                </c:pt>
                <c:pt idx="5">
                  <c:v>宜野座村</c:v>
                </c:pt>
                <c:pt idx="6">
                  <c:v>伊平屋村</c:v>
                </c:pt>
                <c:pt idx="7">
                  <c:v>南大東村</c:v>
                </c:pt>
                <c:pt idx="8">
                  <c:v>名護市</c:v>
                </c:pt>
                <c:pt idx="9">
                  <c:v>竹富町</c:v>
                </c:pt>
                <c:pt idx="10">
                  <c:v>渡名喜村</c:v>
                </c:pt>
                <c:pt idx="11">
                  <c:v>東村</c:v>
                </c:pt>
                <c:pt idx="12">
                  <c:v>久米島町</c:v>
                </c:pt>
                <c:pt idx="13">
                  <c:v>中城村</c:v>
                </c:pt>
                <c:pt idx="14">
                  <c:v>八重瀬町</c:v>
                </c:pt>
                <c:pt idx="15">
                  <c:v>南風原町</c:v>
                </c:pt>
                <c:pt idx="16">
                  <c:v>国頭村</c:v>
                </c:pt>
                <c:pt idx="17">
                  <c:v>大宜味村</c:v>
                </c:pt>
                <c:pt idx="18">
                  <c:v>嘉手納町</c:v>
                </c:pt>
                <c:pt idx="19">
                  <c:v>与那原町</c:v>
                </c:pt>
                <c:pt idx="20">
                  <c:v>多良間村</c:v>
                </c:pt>
                <c:pt idx="21">
                  <c:v>伊江村</c:v>
                </c:pt>
                <c:pt idx="22">
                  <c:v>読谷村</c:v>
                </c:pt>
                <c:pt idx="23">
                  <c:v>与那国町</c:v>
                </c:pt>
                <c:pt idx="24">
                  <c:v>金武町</c:v>
                </c:pt>
                <c:pt idx="25">
                  <c:v>那覇市</c:v>
                </c:pt>
                <c:pt idx="26">
                  <c:v>糸満市</c:v>
                </c:pt>
                <c:pt idx="27">
                  <c:v>西原町</c:v>
                </c:pt>
                <c:pt idx="28">
                  <c:v>北中城村</c:v>
                </c:pt>
                <c:pt idx="29">
                  <c:v>北谷町</c:v>
                </c:pt>
                <c:pt idx="30">
                  <c:v>沖縄市</c:v>
                </c:pt>
                <c:pt idx="31">
                  <c:v>浦添市</c:v>
                </c:pt>
                <c:pt idx="32">
                  <c:v>宜野湾市</c:v>
                </c:pt>
                <c:pt idx="33">
                  <c:v>うるま市</c:v>
                </c:pt>
                <c:pt idx="34">
                  <c:v>豊見城市</c:v>
                </c:pt>
                <c:pt idx="35">
                  <c:v>粟国村</c:v>
                </c:pt>
                <c:pt idx="36">
                  <c:v>恩納村</c:v>
                </c:pt>
                <c:pt idx="37">
                  <c:v>石垣市</c:v>
                </c:pt>
                <c:pt idx="38">
                  <c:v>宮古島市</c:v>
                </c:pt>
                <c:pt idx="39">
                  <c:v>南城市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割合!$J$544:$J$585</c:f>
              <c:numCache>
                <c:formatCode>0.0%</c:formatCode>
                <c:ptCount val="42"/>
                <c:pt idx="0">
                  <c:v>0.70599999999999996</c:v>
                </c:pt>
                <c:pt idx="1">
                  <c:v>0.67500000000000004</c:v>
                </c:pt>
                <c:pt idx="2">
                  <c:v>0.78900000000000003</c:v>
                </c:pt>
                <c:pt idx="3">
                  <c:v>0.71099999999999997</c:v>
                </c:pt>
                <c:pt idx="4">
                  <c:v>0.70099999999999996</c:v>
                </c:pt>
                <c:pt idx="5">
                  <c:v>0.66700000000000004</c:v>
                </c:pt>
                <c:pt idx="6">
                  <c:v>0.71199999999999997</c:v>
                </c:pt>
                <c:pt idx="7">
                  <c:v>0.61799999999999999</c:v>
                </c:pt>
                <c:pt idx="8">
                  <c:v>0.64600000000000002</c:v>
                </c:pt>
                <c:pt idx="9">
                  <c:v>0.65200000000000002</c:v>
                </c:pt>
                <c:pt idx="10">
                  <c:v>0.72</c:v>
                </c:pt>
                <c:pt idx="11">
                  <c:v>0.68899999999999995</c:v>
                </c:pt>
                <c:pt idx="12">
                  <c:v>0.59299999999999997</c:v>
                </c:pt>
                <c:pt idx="13">
                  <c:v>0.66700000000000004</c:v>
                </c:pt>
                <c:pt idx="14">
                  <c:v>0.66400000000000003</c:v>
                </c:pt>
                <c:pt idx="15">
                  <c:v>0.65100000000000002</c:v>
                </c:pt>
                <c:pt idx="16">
                  <c:v>0.63500000000000001</c:v>
                </c:pt>
                <c:pt idx="17">
                  <c:v>0.627</c:v>
                </c:pt>
                <c:pt idx="18">
                  <c:v>0.59599999999999997</c:v>
                </c:pt>
                <c:pt idx="19">
                  <c:v>0.59799999999999998</c:v>
                </c:pt>
                <c:pt idx="20">
                  <c:v>0.59599999999999997</c:v>
                </c:pt>
                <c:pt idx="21">
                  <c:v>0.60299999999999998</c:v>
                </c:pt>
                <c:pt idx="22">
                  <c:v>0.6</c:v>
                </c:pt>
                <c:pt idx="23">
                  <c:v>0.65200000000000002</c:v>
                </c:pt>
                <c:pt idx="24">
                  <c:v>0.59599999999999997</c:v>
                </c:pt>
                <c:pt idx="25">
                  <c:v>0.58299999999999996</c:v>
                </c:pt>
                <c:pt idx="26">
                  <c:v>0.57999999999999996</c:v>
                </c:pt>
                <c:pt idx="27">
                  <c:v>0.56899999999999995</c:v>
                </c:pt>
                <c:pt idx="28">
                  <c:v>0.56100000000000005</c:v>
                </c:pt>
                <c:pt idx="29">
                  <c:v>0.52300000000000002</c:v>
                </c:pt>
                <c:pt idx="30">
                  <c:v>0.55200000000000005</c:v>
                </c:pt>
                <c:pt idx="31">
                  <c:v>0.54600000000000004</c:v>
                </c:pt>
                <c:pt idx="32">
                  <c:v>0.55100000000000005</c:v>
                </c:pt>
                <c:pt idx="33">
                  <c:v>0.53600000000000003</c:v>
                </c:pt>
                <c:pt idx="34">
                  <c:v>0.55100000000000005</c:v>
                </c:pt>
                <c:pt idx="35">
                  <c:v>0.60499999999999998</c:v>
                </c:pt>
                <c:pt idx="36">
                  <c:v>0.53500000000000003</c:v>
                </c:pt>
                <c:pt idx="37">
                  <c:v>0.46200000000000002</c:v>
                </c:pt>
                <c:pt idx="38">
                  <c:v>0.48099999999999998</c:v>
                </c:pt>
                <c:pt idx="39">
                  <c:v>0.495</c:v>
                </c:pt>
                <c:pt idx="40">
                  <c:v>0.5</c:v>
                </c:pt>
                <c:pt idx="41">
                  <c:v>0.57399999999999995</c:v>
                </c:pt>
              </c:numCache>
            </c:numRef>
          </c:val>
        </c:ser>
        <c:ser>
          <c:idx val="1"/>
          <c:order val="1"/>
          <c:tx>
            <c:strRef>
              <c:f>割合!$K$543</c:f>
              <c:strCache>
                <c:ptCount val="1"/>
                <c:pt idx="0">
                  <c:v>受診勧奨
（6.1~）</c:v>
                </c:pt>
              </c:strCache>
            </c:strRef>
          </c:tx>
          <c:invertIfNegative val="0"/>
          <c:cat>
            <c:strRef>
              <c:f>割合!$I$544:$I$585</c:f>
              <c:strCache>
                <c:ptCount val="42"/>
                <c:pt idx="0">
                  <c:v>北大東村</c:v>
                </c:pt>
                <c:pt idx="1">
                  <c:v>伊是名村</c:v>
                </c:pt>
                <c:pt idx="2">
                  <c:v>渡嘉敷村</c:v>
                </c:pt>
                <c:pt idx="3">
                  <c:v>今帰仁村</c:v>
                </c:pt>
                <c:pt idx="4">
                  <c:v>本部町</c:v>
                </c:pt>
                <c:pt idx="5">
                  <c:v>宜野座村</c:v>
                </c:pt>
                <c:pt idx="6">
                  <c:v>伊平屋村</c:v>
                </c:pt>
                <c:pt idx="7">
                  <c:v>南大東村</c:v>
                </c:pt>
                <c:pt idx="8">
                  <c:v>名護市</c:v>
                </c:pt>
                <c:pt idx="9">
                  <c:v>竹富町</c:v>
                </c:pt>
                <c:pt idx="10">
                  <c:v>渡名喜村</c:v>
                </c:pt>
                <c:pt idx="11">
                  <c:v>東村</c:v>
                </c:pt>
                <c:pt idx="12">
                  <c:v>久米島町</c:v>
                </c:pt>
                <c:pt idx="13">
                  <c:v>中城村</c:v>
                </c:pt>
                <c:pt idx="14">
                  <c:v>八重瀬町</c:v>
                </c:pt>
                <c:pt idx="15">
                  <c:v>南風原町</c:v>
                </c:pt>
                <c:pt idx="16">
                  <c:v>国頭村</c:v>
                </c:pt>
                <c:pt idx="17">
                  <c:v>大宜味村</c:v>
                </c:pt>
                <c:pt idx="18">
                  <c:v>嘉手納町</c:v>
                </c:pt>
                <c:pt idx="19">
                  <c:v>与那原町</c:v>
                </c:pt>
                <c:pt idx="20">
                  <c:v>多良間村</c:v>
                </c:pt>
                <c:pt idx="21">
                  <c:v>伊江村</c:v>
                </c:pt>
                <c:pt idx="22">
                  <c:v>読谷村</c:v>
                </c:pt>
                <c:pt idx="23">
                  <c:v>与那国町</c:v>
                </c:pt>
                <c:pt idx="24">
                  <c:v>金武町</c:v>
                </c:pt>
                <c:pt idx="25">
                  <c:v>那覇市</c:v>
                </c:pt>
                <c:pt idx="26">
                  <c:v>糸満市</c:v>
                </c:pt>
                <c:pt idx="27">
                  <c:v>西原町</c:v>
                </c:pt>
                <c:pt idx="28">
                  <c:v>北中城村</c:v>
                </c:pt>
                <c:pt idx="29">
                  <c:v>北谷町</c:v>
                </c:pt>
                <c:pt idx="30">
                  <c:v>沖縄市</c:v>
                </c:pt>
                <c:pt idx="31">
                  <c:v>浦添市</c:v>
                </c:pt>
                <c:pt idx="32">
                  <c:v>宜野湾市</c:v>
                </c:pt>
                <c:pt idx="33">
                  <c:v>うるま市</c:v>
                </c:pt>
                <c:pt idx="34">
                  <c:v>豊見城市</c:v>
                </c:pt>
                <c:pt idx="35">
                  <c:v>粟国村</c:v>
                </c:pt>
                <c:pt idx="36">
                  <c:v>恩納村</c:v>
                </c:pt>
                <c:pt idx="37">
                  <c:v>石垣市</c:v>
                </c:pt>
                <c:pt idx="38">
                  <c:v>宮古島市</c:v>
                </c:pt>
                <c:pt idx="39">
                  <c:v>南城市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割合!$K$544:$K$585</c:f>
              <c:numCache>
                <c:formatCode>0.0%</c:formatCode>
                <c:ptCount val="42"/>
                <c:pt idx="0">
                  <c:v>0.17599999999999999</c:v>
                </c:pt>
                <c:pt idx="1">
                  <c:v>0.17499999999999999</c:v>
                </c:pt>
                <c:pt idx="2">
                  <c:v>2.5999999999999999E-2</c:v>
                </c:pt>
                <c:pt idx="3">
                  <c:v>8.8999999999999996E-2</c:v>
                </c:pt>
                <c:pt idx="4">
                  <c:v>9.7000000000000003E-2</c:v>
                </c:pt>
                <c:pt idx="5">
                  <c:v>0.124</c:v>
                </c:pt>
                <c:pt idx="6">
                  <c:v>6.8000000000000005E-2</c:v>
                </c:pt>
                <c:pt idx="7">
                  <c:v>0.14499999999999999</c:v>
                </c:pt>
                <c:pt idx="8">
                  <c:v>0.11700000000000001</c:v>
                </c:pt>
                <c:pt idx="9">
                  <c:v>0.111</c:v>
                </c:pt>
                <c:pt idx="10">
                  <c:v>0.04</c:v>
                </c:pt>
                <c:pt idx="11">
                  <c:v>4.9000000000000002E-2</c:v>
                </c:pt>
                <c:pt idx="12">
                  <c:v>0.13700000000000001</c:v>
                </c:pt>
                <c:pt idx="13">
                  <c:v>5.8000000000000003E-2</c:v>
                </c:pt>
                <c:pt idx="14">
                  <c:v>5.6000000000000001E-2</c:v>
                </c:pt>
                <c:pt idx="15">
                  <c:v>5.8999999999999997E-2</c:v>
                </c:pt>
                <c:pt idx="16">
                  <c:v>6.7000000000000004E-2</c:v>
                </c:pt>
                <c:pt idx="17">
                  <c:v>6.5000000000000002E-2</c:v>
                </c:pt>
                <c:pt idx="18">
                  <c:v>9.4E-2</c:v>
                </c:pt>
                <c:pt idx="19">
                  <c:v>9.0999999999999998E-2</c:v>
                </c:pt>
                <c:pt idx="20">
                  <c:v>8.7999999999999995E-2</c:v>
                </c:pt>
                <c:pt idx="21">
                  <c:v>7.9000000000000001E-2</c:v>
                </c:pt>
                <c:pt idx="22">
                  <c:v>7.3999999999999996E-2</c:v>
                </c:pt>
                <c:pt idx="23">
                  <c:v>2.1999999999999999E-2</c:v>
                </c:pt>
                <c:pt idx="24">
                  <c:v>7.1999999999999995E-2</c:v>
                </c:pt>
                <c:pt idx="25">
                  <c:v>8.2000000000000003E-2</c:v>
                </c:pt>
                <c:pt idx="26">
                  <c:v>8.3000000000000004E-2</c:v>
                </c:pt>
                <c:pt idx="27">
                  <c:v>0.09</c:v>
                </c:pt>
                <c:pt idx="28">
                  <c:v>0.09</c:v>
                </c:pt>
                <c:pt idx="29">
                  <c:v>0.124</c:v>
                </c:pt>
                <c:pt idx="30">
                  <c:v>0.09</c:v>
                </c:pt>
                <c:pt idx="31">
                  <c:v>9.2999999999999999E-2</c:v>
                </c:pt>
                <c:pt idx="32">
                  <c:v>8.5000000000000006E-2</c:v>
                </c:pt>
                <c:pt idx="33">
                  <c:v>9.8000000000000004E-2</c:v>
                </c:pt>
                <c:pt idx="34">
                  <c:v>8.3000000000000004E-2</c:v>
                </c:pt>
                <c:pt idx="35">
                  <c:v>2.5999999999999999E-2</c:v>
                </c:pt>
                <c:pt idx="36">
                  <c:v>8.6999999999999994E-2</c:v>
                </c:pt>
                <c:pt idx="37">
                  <c:v>0.11700000000000001</c:v>
                </c:pt>
                <c:pt idx="38">
                  <c:v>8.8999999999999996E-2</c:v>
                </c:pt>
                <c:pt idx="39">
                  <c:v>6.7000000000000004E-2</c:v>
                </c:pt>
                <c:pt idx="40">
                  <c:v>0.05</c:v>
                </c:pt>
                <c:pt idx="41">
                  <c:v>8.7999999999999995E-2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11871488"/>
        <c:axId val="211871880"/>
      </c:barChart>
      <c:catAx>
        <c:axId val="2118714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11871880"/>
        <c:crosses val="autoZero"/>
        <c:auto val="1"/>
        <c:lblAlgn val="ctr"/>
        <c:lblOffset val="100"/>
        <c:noMultiLvlLbl val="0"/>
      </c:catAx>
      <c:valAx>
        <c:axId val="21187188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1187148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尿糖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割合!$B$593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割合!$A$594:$A$635</c:f>
              <c:strCache>
                <c:ptCount val="42"/>
                <c:pt idx="0">
                  <c:v>渡名喜村</c:v>
                </c:pt>
                <c:pt idx="1">
                  <c:v>宮古島市</c:v>
                </c:pt>
                <c:pt idx="2">
                  <c:v>南大東村</c:v>
                </c:pt>
                <c:pt idx="3">
                  <c:v>多良間村</c:v>
                </c:pt>
                <c:pt idx="4">
                  <c:v>伊是名村</c:v>
                </c:pt>
                <c:pt idx="5">
                  <c:v>本部町</c:v>
                </c:pt>
                <c:pt idx="6">
                  <c:v>石垣市</c:v>
                </c:pt>
                <c:pt idx="7">
                  <c:v>北谷町</c:v>
                </c:pt>
                <c:pt idx="8">
                  <c:v>恩納村</c:v>
                </c:pt>
                <c:pt idx="9">
                  <c:v>沖縄市</c:v>
                </c:pt>
                <c:pt idx="10">
                  <c:v>うるま市</c:v>
                </c:pt>
                <c:pt idx="11">
                  <c:v>嘉手納町</c:v>
                </c:pt>
                <c:pt idx="12">
                  <c:v>那覇市</c:v>
                </c:pt>
                <c:pt idx="13">
                  <c:v>久米島町</c:v>
                </c:pt>
                <c:pt idx="14">
                  <c:v>南風原町</c:v>
                </c:pt>
                <c:pt idx="15">
                  <c:v>西原町</c:v>
                </c:pt>
                <c:pt idx="16">
                  <c:v>読谷村</c:v>
                </c:pt>
                <c:pt idx="17">
                  <c:v>今帰仁村</c:v>
                </c:pt>
                <c:pt idx="18">
                  <c:v>名護市</c:v>
                </c:pt>
                <c:pt idx="19">
                  <c:v>座間味村</c:v>
                </c:pt>
                <c:pt idx="20">
                  <c:v>与那原町</c:v>
                </c:pt>
                <c:pt idx="21">
                  <c:v>糸満市</c:v>
                </c:pt>
                <c:pt idx="22">
                  <c:v>金武町</c:v>
                </c:pt>
                <c:pt idx="23">
                  <c:v>大宜味村</c:v>
                </c:pt>
                <c:pt idx="24">
                  <c:v>豊見城市</c:v>
                </c:pt>
                <c:pt idx="25">
                  <c:v>伊江村</c:v>
                </c:pt>
                <c:pt idx="26">
                  <c:v>竹富町</c:v>
                </c:pt>
                <c:pt idx="27">
                  <c:v>与那国町</c:v>
                </c:pt>
                <c:pt idx="28">
                  <c:v>宜野湾市</c:v>
                </c:pt>
                <c:pt idx="29">
                  <c:v>浦添市</c:v>
                </c:pt>
                <c:pt idx="30">
                  <c:v>東村</c:v>
                </c:pt>
                <c:pt idx="31">
                  <c:v>中城村</c:v>
                </c:pt>
                <c:pt idx="32">
                  <c:v>八重瀬町</c:v>
                </c:pt>
                <c:pt idx="33">
                  <c:v>南城市</c:v>
                </c:pt>
                <c:pt idx="34">
                  <c:v>国頭村</c:v>
                </c:pt>
                <c:pt idx="35">
                  <c:v>北中城村</c:v>
                </c:pt>
                <c:pt idx="36">
                  <c:v>宜野座村</c:v>
                </c:pt>
                <c:pt idx="37">
                  <c:v>粟国村</c:v>
                </c:pt>
                <c:pt idx="38">
                  <c:v>渡嘉敷村</c:v>
                </c:pt>
                <c:pt idx="39">
                  <c:v>伊平屋村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割合!$B$594:$B$635</c:f>
              <c:numCache>
                <c:formatCode>0.0%</c:formatCode>
                <c:ptCount val="42"/>
                <c:pt idx="0">
                  <c:v>5.3999999999999999E-2</c:v>
                </c:pt>
                <c:pt idx="1">
                  <c:v>1.7000000000000001E-2</c:v>
                </c:pt>
                <c:pt idx="2">
                  <c:v>0</c:v>
                </c:pt>
                <c:pt idx="3">
                  <c:v>2.1000000000000001E-2</c:v>
                </c:pt>
                <c:pt idx="4">
                  <c:v>8.0000000000000002E-3</c:v>
                </c:pt>
                <c:pt idx="5">
                  <c:v>1.4999999999999999E-2</c:v>
                </c:pt>
                <c:pt idx="6">
                  <c:v>0.01</c:v>
                </c:pt>
                <c:pt idx="7">
                  <c:v>1.6E-2</c:v>
                </c:pt>
                <c:pt idx="8">
                  <c:v>8.0000000000000002E-3</c:v>
                </c:pt>
                <c:pt idx="9">
                  <c:v>7.0000000000000001E-3</c:v>
                </c:pt>
                <c:pt idx="10">
                  <c:v>0.01</c:v>
                </c:pt>
                <c:pt idx="11">
                  <c:v>6.0000000000000001E-3</c:v>
                </c:pt>
                <c:pt idx="12">
                  <c:v>8.0000000000000002E-3</c:v>
                </c:pt>
                <c:pt idx="13">
                  <c:v>1.0999999999999999E-2</c:v>
                </c:pt>
                <c:pt idx="14">
                  <c:v>6.0000000000000001E-3</c:v>
                </c:pt>
                <c:pt idx="15">
                  <c:v>1.2999999999999999E-2</c:v>
                </c:pt>
                <c:pt idx="16">
                  <c:v>8.0000000000000002E-3</c:v>
                </c:pt>
                <c:pt idx="17">
                  <c:v>4.0000000000000001E-3</c:v>
                </c:pt>
                <c:pt idx="18">
                  <c:v>1.0999999999999999E-2</c:v>
                </c:pt>
                <c:pt idx="19">
                  <c:v>0</c:v>
                </c:pt>
                <c:pt idx="20">
                  <c:v>1.0999999999999999E-2</c:v>
                </c:pt>
                <c:pt idx="21">
                  <c:v>6.0000000000000001E-3</c:v>
                </c:pt>
                <c:pt idx="22">
                  <c:v>5.0000000000000001E-3</c:v>
                </c:pt>
                <c:pt idx="23">
                  <c:v>1.2999999999999999E-2</c:v>
                </c:pt>
                <c:pt idx="24">
                  <c:v>1E-3</c:v>
                </c:pt>
                <c:pt idx="25">
                  <c:v>1.2999999999999999E-2</c:v>
                </c:pt>
                <c:pt idx="26">
                  <c:v>3.0000000000000001E-3</c:v>
                </c:pt>
                <c:pt idx="27">
                  <c:v>1.2E-2</c:v>
                </c:pt>
                <c:pt idx="28">
                  <c:v>5.0000000000000001E-3</c:v>
                </c:pt>
                <c:pt idx="29">
                  <c:v>6.0000000000000001E-3</c:v>
                </c:pt>
                <c:pt idx="30">
                  <c:v>1.0999999999999999E-2</c:v>
                </c:pt>
                <c:pt idx="31">
                  <c:v>8.0000000000000002E-3</c:v>
                </c:pt>
                <c:pt idx="32">
                  <c:v>4.0000000000000001E-3</c:v>
                </c:pt>
                <c:pt idx="33">
                  <c:v>4.0000000000000001E-3</c:v>
                </c:pt>
                <c:pt idx="34">
                  <c:v>4.0000000000000001E-3</c:v>
                </c:pt>
                <c:pt idx="35">
                  <c:v>2E-3</c:v>
                </c:pt>
                <c:pt idx="36">
                  <c:v>5.0000000000000001E-3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8.0000000000000002E-3</c:v>
                </c:pt>
              </c:numCache>
            </c:numRef>
          </c:val>
        </c:ser>
        <c:ser>
          <c:idx val="1"/>
          <c:order val="1"/>
          <c:tx>
            <c:strRef>
              <c:f>割合!$C$593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割合!$A$594:$A$635</c:f>
              <c:strCache>
                <c:ptCount val="42"/>
                <c:pt idx="0">
                  <c:v>渡名喜村</c:v>
                </c:pt>
                <c:pt idx="1">
                  <c:v>宮古島市</c:v>
                </c:pt>
                <c:pt idx="2">
                  <c:v>南大東村</c:v>
                </c:pt>
                <c:pt idx="3">
                  <c:v>多良間村</c:v>
                </c:pt>
                <c:pt idx="4">
                  <c:v>伊是名村</c:v>
                </c:pt>
                <c:pt idx="5">
                  <c:v>本部町</c:v>
                </c:pt>
                <c:pt idx="6">
                  <c:v>石垣市</c:v>
                </c:pt>
                <c:pt idx="7">
                  <c:v>北谷町</c:v>
                </c:pt>
                <c:pt idx="8">
                  <c:v>恩納村</c:v>
                </c:pt>
                <c:pt idx="9">
                  <c:v>沖縄市</c:v>
                </c:pt>
                <c:pt idx="10">
                  <c:v>うるま市</c:v>
                </c:pt>
                <c:pt idx="11">
                  <c:v>嘉手納町</c:v>
                </c:pt>
                <c:pt idx="12">
                  <c:v>那覇市</c:v>
                </c:pt>
                <c:pt idx="13">
                  <c:v>久米島町</c:v>
                </c:pt>
                <c:pt idx="14">
                  <c:v>南風原町</c:v>
                </c:pt>
                <c:pt idx="15">
                  <c:v>西原町</c:v>
                </c:pt>
                <c:pt idx="16">
                  <c:v>読谷村</c:v>
                </c:pt>
                <c:pt idx="17">
                  <c:v>今帰仁村</c:v>
                </c:pt>
                <c:pt idx="18">
                  <c:v>名護市</c:v>
                </c:pt>
                <c:pt idx="19">
                  <c:v>座間味村</c:v>
                </c:pt>
                <c:pt idx="20">
                  <c:v>与那原町</c:v>
                </c:pt>
                <c:pt idx="21">
                  <c:v>糸満市</c:v>
                </c:pt>
                <c:pt idx="22">
                  <c:v>金武町</c:v>
                </c:pt>
                <c:pt idx="23">
                  <c:v>大宜味村</c:v>
                </c:pt>
                <c:pt idx="24">
                  <c:v>豊見城市</c:v>
                </c:pt>
                <c:pt idx="25">
                  <c:v>伊江村</c:v>
                </c:pt>
                <c:pt idx="26">
                  <c:v>竹富町</c:v>
                </c:pt>
                <c:pt idx="27">
                  <c:v>与那国町</c:v>
                </c:pt>
                <c:pt idx="28">
                  <c:v>宜野湾市</c:v>
                </c:pt>
                <c:pt idx="29">
                  <c:v>浦添市</c:v>
                </c:pt>
                <c:pt idx="30">
                  <c:v>東村</c:v>
                </c:pt>
                <c:pt idx="31">
                  <c:v>中城村</c:v>
                </c:pt>
                <c:pt idx="32">
                  <c:v>八重瀬町</c:v>
                </c:pt>
                <c:pt idx="33">
                  <c:v>南城市</c:v>
                </c:pt>
                <c:pt idx="34">
                  <c:v>国頭村</c:v>
                </c:pt>
                <c:pt idx="35">
                  <c:v>北中城村</c:v>
                </c:pt>
                <c:pt idx="36">
                  <c:v>宜野座村</c:v>
                </c:pt>
                <c:pt idx="37">
                  <c:v>粟国村</c:v>
                </c:pt>
                <c:pt idx="38">
                  <c:v>渡嘉敷村</c:v>
                </c:pt>
                <c:pt idx="39">
                  <c:v>伊平屋村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割合!$C$594:$C$635</c:f>
              <c:numCache>
                <c:formatCode>0.0%</c:formatCode>
                <c:ptCount val="42"/>
                <c:pt idx="0">
                  <c:v>0</c:v>
                </c:pt>
                <c:pt idx="1">
                  <c:v>2.4E-2</c:v>
                </c:pt>
                <c:pt idx="2">
                  <c:v>3.7999999999999999E-2</c:v>
                </c:pt>
                <c:pt idx="3">
                  <c:v>1.0999999999999999E-2</c:v>
                </c:pt>
                <c:pt idx="4">
                  <c:v>1.7000000000000001E-2</c:v>
                </c:pt>
                <c:pt idx="5">
                  <c:v>0.01</c:v>
                </c:pt>
                <c:pt idx="6">
                  <c:v>1.4E-2</c:v>
                </c:pt>
                <c:pt idx="7">
                  <c:v>7.0000000000000001E-3</c:v>
                </c:pt>
                <c:pt idx="8">
                  <c:v>1.4E-2</c:v>
                </c:pt>
                <c:pt idx="9">
                  <c:v>1.4999999999999999E-2</c:v>
                </c:pt>
                <c:pt idx="10">
                  <c:v>1.0999999999999999E-2</c:v>
                </c:pt>
                <c:pt idx="11">
                  <c:v>1.4E-2</c:v>
                </c:pt>
                <c:pt idx="12">
                  <c:v>1.0999999999999999E-2</c:v>
                </c:pt>
                <c:pt idx="13">
                  <c:v>7.0000000000000001E-3</c:v>
                </c:pt>
                <c:pt idx="14">
                  <c:v>1.0999999999999999E-2</c:v>
                </c:pt>
                <c:pt idx="15">
                  <c:v>3.0000000000000001E-3</c:v>
                </c:pt>
                <c:pt idx="16">
                  <c:v>7.0000000000000001E-3</c:v>
                </c:pt>
                <c:pt idx="17">
                  <c:v>1.0999999999999999E-2</c:v>
                </c:pt>
                <c:pt idx="18">
                  <c:v>4.0000000000000001E-3</c:v>
                </c:pt>
                <c:pt idx="19">
                  <c:v>1.4E-2</c:v>
                </c:pt>
                <c:pt idx="20">
                  <c:v>4.0000000000000001E-3</c:v>
                </c:pt>
                <c:pt idx="21">
                  <c:v>8.0000000000000002E-3</c:v>
                </c:pt>
                <c:pt idx="22">
                  <c:v>8.9999999999999993E-3</c:v>
                </c:pt>
                <c:pt idx="23">
                  <c:v>0</c:v>
                </c:pt>
                <c:pt idx="24">
                  <c:v>1.2E-2</c:v>
                </c:pt>
                <c:pt idx="25">
                  <c:v>0</c:v>
                </c:pt>
                <c:pt idx="26">
                  <c:v>8.9999999999999993E-3</c:v>
                </c:pt>
                <c:pt idx="27">
                  <c:v>0</c:v>
                </c:pt>
                <c:pt idx="28">
                  <c:v>6.0000000000000001E-3</c:v>
                </c:pt>
                <c:pt idx="29">
                  <c:v>5.0000000000000001E-3</c:v>
                </c:pt>
                <c:pt idx="30">
                  <c:v>0</c:v>
                </c:pt>
                <c:pt idx="31">
                  <c:v>3.0000000000000001E-3</c:v>
                </c:pt>
                <c:pt idx="32">
                  <c:v>6.0000000000000001E-3</c:v>
                </c:pt>
                <c:pt idx="33">
                  <c:v>4.0000000000000001E-3</c:v>
                </c:pt>
                <c:pt idx="34">
                  <c:v>2E-3</c:v>
                </c:pt>
                <c:pt idx="35">
                  <c:v>4.0000000000000001E-3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0.01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11872664"/>
        <c:axId val="211873056"/>
      </c:barChart>
      <c:catAx>
        <c:axId val="2118726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11873056"/>
        <c:crosses val="autoZero"/>
        <c:auto val="1"/>
        <c:lblAlgn val="ctr"/>
        <c:lblOffset val="100"/>
        <c:noMultiLvlLbl val="0"/>
      </c:catAx>
      <c:valAx>
        <c:axId val="21187305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1187266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尿糖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割合!$F$593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割合!$E$594:$E$635</c:f>
              <c:strCache>
                <c:ptCount val="42"/>
                <c:pt idx="0">
                  <c:v>渡名喜村</c:v>
                </c:pt>
                <c:pt idx="1">
                  <c:v>南大東村</c:v>
                </c:pt>
                <c:pt idx="2">
                  <c:v>宮古島市</c:v>
                </c:pt>
                <c:pt idx="3">
                  <c:v>石垣市</c:v>
                </c:pt>
                <c:pt idx="4">
                  <c:v>沖縄市</c:v>
                </c:pt>
                <c:pt idx="5">
                  <c:v>うるま市</c:v>
                </c:pt>
                <c:pt idx="6">
                  <c:v>本部町</c:v>
                </c:pt>
                <c:pt idx="7">
                  <c:v>大宜味村</c:v>
                </c:pt>
                <c:pt idx="8">
                  <c:v>北谷町</c:v>
                </c:pt>
                <c:pt idx="9">
                  <c:v>久米島町</c:v>
                </c:pt>
                <c:pt idx="10">
                  <c:v>嘉手納町</c:v>
                </c:pt>
                <c:pt idx="11">
                  <c:v>恩納村</c:v>
                </c:pt>
                <c:pt idx="12">
                  <c:v>多良間村</c:v>
                </c:pt>
                <c:pt idx="13">
                  <c:v>与那国町</c:v>
                </c:pt>
                <c:pt idx="14">
                  <c:v>竹富町</c:v>
                </c:pt>
                <c:pt idx="15">
                  <c:v>伊是名村</c:v>
                </c:pt>
                <c:pt idx="16">
                  <c:v>那覇市</c:v>
                </c:pt>
                <c:pt idx="17">
                  <c:v>読谷村</c:v>
                </c:pt>
                <c:pt idx="18">
                  <c:v>南風原町</c:v>
                </c:pt>
                <c:pt idx="19">
                  <c:v>糸満市</c:v>
                </c:pt>
                <c:pt idx="20">
                  <c:v>名護市</c:v>
                </c:pt>
                <c:pt idx="21">
                  <c:v>豊見城市</c:v>
                </c:pt>
                <c:pt idx="22">
                  <c:v>西原町</c:v>
                </c:pt>
                <c:pt idx="23">
                  <c:v>八重瀬町</c:v>
                </c:pt>
                <c:pt idx="24">
                  <c:v>中城村</c:v>
                </c:pt>
                <c:pt idx="25">
                  <c:v>金武町</c:v>
                </c:pt>
                <c:pt idx="26">
                  <c:v>今帰仁村</c:v>
                </c:pt>
                <c:pt idx="27">
                  <c:v>浦添市</c:v>
                </c:pt>
                <c:pt idx="28">
                  <c:v>宜野湾市</c:v>
                </c:pt>
                <c:pt idx="29">
                  <c:v>与那原町</c:v>
                </c:pt>
                <c:pt idx="30">
                  <c:v>伊江村</c:v>
                </c:pt>
                <c:pt idx="31">
                  <c:v>宜野座村</c:v>
                </c:pt>
                <c:pt idx="32">
                  <c:v>東村</c:v>
                </c:pt>
                <c:pt idx="33">
                  <c:v>国頭村</c:v>
                </c:pt>
                <c:pt idx="34">
                  <c:v>北中城村</c:v>
                </c:pt>
                <c:pt idx="35">
                  <c:v>南城市</c:v>
                </c:pt>
                <c:pt idx="36">
                  <c:v>粟国村</c:v>
                </c:pt>
                <c:pt idx="37">
                  <c:v>渡嘉敷村</c:v>
                </c:pt>
                <c:pt idx="38">
                  <c:v>伊平屋村</c:v>
                </c:pt>
                <c:pt idx="39">
                  <c:v>座間味村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割合!$F$594:$F$635</c:f>
              <c:numCache>
                <c:formatCode>0.0%</c:formatCode>
                <c:ptCount val="42"/>
                <c:pt idx="0">
                  <c:v>0.16700000000000001</c:v>
                </c:pt>
                <c:pt idx="1">
                  <c:v>0</c:v>
                </c:pt>
                <c:pt idx="2">
                  <c:v>2.8000000000000001E-2</c:v>
                </c:pt>
                <c:pt idx="3">
                  <c:v>1.2E-2</c:v>
                </c:pt>
                <c:pt idx="4">
                  <c:v>8.9999999999999993E-3</c:v>
                </c:pt>
                <c:pt idx="5">
                  <c:v>1.6E-2</c:v>
                </c:pt>
                <c:pt idx="6">
                  <c:v>1.4999999999999999E-2</c:v>
                </c:pt>
                <c:pt idx="7">
                  <c:v>3.4000000000000002E-2</c:v>
                </c:pt>
                <c:pt idx="8">
                  <c:v>2.1999999999999999E-2</c:v>
                </c:pt>
                <c:pt idx="9">
                  <c:v>1.7999999999999999E-2</c:v>
                </c:pt>
                <c:pt idx="10">
                  <c:v>1.2999999999999999E-2</c:v>
                </c:pt>
                <c:pt idx="11">
                  <c:v>1.9E-2</c:v>
                </c:pt>
                <c:pt idx="12">
                  <c:v>2.7E-2</c:v>
                </c:pt>
                <c:pt idx="13">
                  <c:v>2.7E-2</c:v>
                </c:pt>
                <c:pt idx="14">
                  <c:v>8.9999999999999993E-3</c:v>
                </c:pt>
                <c:pt idx="15">
                  <c:v>2.5999999999999999E-2</c:v>
                </c:pt>
                <c:pt idx="16">
                  <c:v>1.0999999999999999E-2</c:v>
                </c:pt>
                <c:pt idx="17">
                  <c:v>1.4E-2</c:v>
                </c:pt>
                <c:pt idx="18">
                  <c:v>7.0000000000000001E-3</c:v>
                </c:pt>
                <c:pt idx="19">
                  <c:v>0.01</c:v>
                </c:pt>
                <c:pt idx="20">
                  <c:v>1.6E-2</c:v>
                </c:pt>
                <c:pt idx="21">
                  <c:v>3.0000000000000001E-3</c:v>
                </c:pt>
                <c:pt idx="22">
                  <c:v>1.4E-2</c:v>
                </c:pt>
                <c:pt idx="23">
                  <c:v>0.01</c:v>
                </c:pt>
                <c:pt idx="24">
                  <c:v>1.2999999999999999E-2</c:v>
                </c:pt>
                <c:pt idx="25">
                  <c:v>6.0000000000000001E-3</c:v>
                </c:pt>
                <c:pt idx="26">
                  <c:v>5.0000000000000001E-3</c:v>
                </c:pt>
                <c:pt idx="27">
                  <c:v>7.0000000000000001E-3</c:v>
                </c:pt>
                <c:pt idx="28">
                  <c:v>0.01</c:v>
                </c:pt>
                <c:pt idx="29">
                  <c:v>1.7000000000000001E-2</c:v>
                </c:pt>
                <c:pt idx="30">
                  <c:v>1.2999999999999999E-2</c:v>
                </c:pt>
                <c:pt idx="31">
                  <c:v>1.2E-2</c:v>
                </c:pt>
                <c:pt idx="32">
                  <c:v>1.2E-2</c:v>
                </c:pt>
                <c:pt idx="33">
                  <c:v>1.2E-2</c:v>
                </c:pt>
                <c:pt idx="34">
                  <c:v>0</c:v>
                </c:pt>
                <c:pt idx="35">
                  <c:v>4.0000000000000001E-3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1.2999999999999999E-2</c:v>
                </c:pt>
              </c:numCache>
            </c:numRef>
          </c:val>
        </c:ser>
        <c:ser>
          <c:idx val="1"/>
          <c:order val="1"/>
          <c:tx>
            <c:strRef>
              <c:f>割合!$G$593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割合!$E$594:$E$635</c:f>
              <c:strCache>
                <c:ptCount val="42"/>
                <c:pt idx="0">
                  <c:v>渡名喜村</c:v>
                </c:pt>
                <c:pt idx="1">
                  <c:v>南大東村</c:v>
                </c:pt>
                <c:pt idx="2">
                  <c:v>宮古島市</c:v>
                </c:pt>
                <c:pt idx="3">
                  <c:v>石垣市</c:v>
                </c:pt>
                <c:pt idx="4">
                  <c:v>沖縄市</c:v>
                </c:pt>
                <c:pt idx="5">
                  <c:v>うるま市</c:v>
                </c:pt>
                <c:pt idx="6">
                  <c:v>本部町</c:v>
                </c:pt>
                <c:pt idx="7">
                  <c:v>大宜味村</c:v>
                </c:pt>
                <c:pt idx="8">
                  <c:v>北谷町</c:v>
                </c:pt>
                <c:pt idx="9">
                  <c:v>久米島町</c:v>
                </c:pt>
                <c:pt idx="10">
                  <c:v>嘉手納町</c:v>
                </c:pt>
                <c:pt idx="11">
                  <c:v>恩納村</c:v>
                </c:pt>
                <c:pt idx="12">
                  <c:v>多良間村</c:v>
                </c:pt>
                <c:pt idx="13">
                  <c:v>与那国町</c:v>
                </c:pt>
                <c:pt idx="14">
                  <c:v>竹富町</c:v>
                </c:pt>
                <c:pt idx="15">
                  <c:v>伊是名村</c:v>
                </c:pt>
                <c:pt idx="16">
                  <c:v>那覇市</c:v>
                </c:pt>
                <c:pt idx="17">
                  <c:v>読谷村</c:v>
                </c:pt>
                <c:pt idx="18">
                  <c:v>南風原町</c:v>
                </c:pt>
                <c:pt idx="19">
                  <c:v>糸満市</c:v>
                </c:pt>
                <c:pt idx="20">
                  <c:v>名護市</c:v>
                </c:pt>
                <c:pt idx="21">
                  <c:v>豊見城市</c:v>
                </c:pt>
                <c:pt idx="22">
                  <c:v>西原町</c:v>
                </c:pt>
                <c:pt idx="23">
                  <c:v>八重瀬町</c:v>
                </c:pt>
                <c:pt idx="24">
                  <c:v>中城村</c:v>
                </c:pt>
                <c:pt idx="25">
                  <c:v>金武町</c:v>
                </c:pt>
                <c:pt idx="26">
                  <c:v>今帰仁村</c:v>
                </c:pt>
                <c:pt idx="27">
                  <c:v>浦添市</c:v>
                </c:pt>
                <c:pt idx="28">
                  <c:v>宜野湾市</c:v>
                </c:pt>
                <c:pt idx="29">
                  <c:v>与那原町</c:v>
                </c:pt>
                <c:pt idx="30">
                  <c:v>伊江村</c:v>
                </c:pt>
                <c:pt idx="31">
                  <c:v>宜野座村</c:v>
                </c:pt>
                <c:pt idx="32">
                  <c:v>東村</c:v>
                </c:pt>
                <c:pt idx="33">
                  <c:v>国頭村</c:v>
                </c:pt>
                <c:pt idx="34">
                  <c:v>北中城村</c:v>
                </c:pt>
                <c:pt idx="35">
                  <c:v>南城市</c:v>
                </c:pt>
                <c:pt idx="36">
                  <c:v>粟国村</c:v>
                </c:pt>
                <c:pt idx="37">
                  <c:v>渡嘉敷村</c:v>
                </c:pt>
                <c:pt idx="38">
                  <c:v>伊平屋村</c:v>
                </c:pt>
                <c:pt idx="39">
                  <c:v>座間味村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割合!$G$594:$G$635</c:f>
              <c:numCache>
                <c:formatCode>0.0%</c:formatCode>
                <c:ptCount val="42"/>
                <c:pt idx="0">
                  <c:v>0</c:v>
                </c:pt>
                <c:pt idx="1">
                  <c:v>0.08</c:v>
                </c:pt>
                <c:pt idx="2">
                  <c:v>4.1000000000000002E-2</c:v>
                </c:pt>
                <c:pt idx="3">
                  <c:v>2.5000000000000001E-2</c:v>
                </c:pt>
                <c:pt idx="4">
                  <c:v>2.8000000000000001E-2</c:v>
                </c:pt>
                <c:pt idx="5">
                  <c:v>0.02</c:v>
                </c:pt>
                <c:pt idx="6">
                  <c:v>1.9E-2</c:v>
                </c:pt>
                <c:pt idx="7">
                  <c:v>0</c:v>
                </c:pt>
                <c:pt idx="8">
                  <c:v>1.0999999999999999E-2</c:v>
                </c:pt>
                <c:pt idx="9">
                  <c:v>1.4E-2</c:v>
                </c:pt>
                <c:pt idx="10">
                  <c:v>1.7999999999999999E-2</c:v>
                </c:pt>
                <c:pt idx="11">
                  <c:v>0.01</c:v>
                </c:pt>
                <c:pt idx="12">
                  <c:v>0</c:v>
                </c:pt>
                <c:pt idx="13">
                  <c:v>0</c:v>
                </c:pt>
                <c:pt idx="14">
                  <c:v>1.7999999999999999E-2</c:v>
                </c:pt>
                <c:pt idx="15">
                  <c:v>0</c:v>
                </c:pt>
                <c:pt idx="16">
                  <c:v>1.4999999999999999E-2</c:v>
                </c:pt>
                <c:pt idx="17">
                  <c:v>1.0999999999999999E-2</c:v>
                </c:pt>
                <c:pt idx="18">
                  <c:v>1.7000000000000001E-2</c:v>
                </c:pt>
                <c:pt idx="19">
                  <c:v>1.4E-2</c:v>
                </c:pt>
                <c:pt idx="20">
                  <c:v>7.0000000000000001E-3</c:v>
                </c:pt>
                <c:pt idx="21">
                  <c:v>1.7000000000000001E-2</c:v>
                </c:pt>
                <c:pt idx="22">
                  <c:v>7.0000000000000001E-3</c:v>
                </c:pt>
                <c:pt idx="23">
                  <c:v>0.01</c:v>
                </c:pt>
                <c:pt idx="24">
                  <c:v>7.0000000000000001E-3</c:v>
                </c:pt>
                <c:pt idx="25">
                  <c:v>1.2E-2</c:v>
                </c:pt>
                <c:pt idx="26">
                  <c:v>1.4E-2</c:v>
                </c:pt>
                <c:pt idx="27">
                  <c:v>1.0999999999999999E-2</c:v>
                </c:pt>
                <c:pt idx="28">
                  <c:v>8.0000000000000002E-3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0.01</c:v>
                </c:pt>
                <c:pt idx="35">
                  <c:v>5.0000000000000001E-3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1.4999999999999999E-2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11873840"/>
        <c:axId val="211874232"/>
      </c:barChart>
      <c:catAx>
        <c:axId val="21187384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11874232"/>
        <c:crosses val="autoZero"/>
        <c:auto val="1"/>
        <c:lblAlgn val="ctr"/>
        <c:lblOffset val="100"/>
        <c:noMultiLvlLbl val="0"/>
      </c:catAx>
      <c:valAx>
        <c:axId val="21187423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1187384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尿糖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割合!$J$593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割合!$I$594:$I$635</c:f>
              <c:strCache>
                <c:ptCount val="42"/>
                <c:pt idx="0">
                  <c:v>多良間村</c:v>
                </c:pt>
                <c:pt idx="1">
                  <c:v>座間味村</c:v>
                </c:pt>
                <c:pt idx="2">
                  <c:v>伊是名村</c:v>
                </c:pt>
                <c:pt idx="3">
                  <c:v>宮古島市</c:v>
                </c:pt>
                <c:pt idx="4">
                  <c:v>本部町</c:v>
                </c:pt>
                <c:pt idx="5">
                  <c:v>恩納村</c:v>
                </c:pt>
                <c:pt idx="6">
                  <c:v>北谷町</c:v>
                </c:pt>
                <c:pt idx="7">
                  <c:v>那覇市</c:v>
                </c:pt>
                <c:pt idx="8">
                  <c:v>石垣市</c:v>
                </c:pt>
                <c:pt idx="9">
                  <c:v>伊江村</c:v>
                </c:pt>
                <c:pt idx="10">
                  <c:v>与那原町</c:v>
                </c:pt>
                <c:pt idx="11">
                  <c:v>今帰仁村</c:v>
                </c:pt>
                <c:pt idx="12">
                  <c:v>西原町</c:v>
                </c:pt>
                <c:pt idx="13">
                  <c:v>沖縄市</c:v>
                </c:pt>
                <c:pt idx="14">
                  <c:v>南風原町</c:v>
                </c:pt>
                <c:pt idx="15">
                  <c:v>金武町</c:v>
                </c:pt>
                <c:pt idx="16">
                  <c:v>うるま市</c:v>
                </c:pt>
                <c:pt idx="17">
                  <c:v>嘉手納町</c:v>
                </c:pt>
                <c:pt idx="18">
                  <c:v>東村</c:v>
                </c:pt>
                <c:pt idx="19">
                  <c:v>久米島町</c:v>
                </c:pt>
                <c:pt idx="20">
                  <c:v>名護市</c:v>
                </c:pt>
                <c:pt idx="21">
                  <c:v>読谷村</c:v>
                </c:pt>
                <c:pt idx="22">
                  <c:v>豊見城市</c:v>
                </c:pt>
                <c:pt idx="23">
                  <c:v>南城市</c:v>
                </c:pt>
                <c:pt idx="24">
                  <c:v>浦添市</c:v>
                </c:pt>
                <c:pt idx="25">
                  <c:v>宜野湾市</c:v>
                </c:pt>
                <c:pt idx="26">
                  <c:v>糸満市</c:v>
                </c:pt>
                <c:pt idx="27">
                  <c:v>竹富町</c:v>
                </c:pt>
                <c:pt idx="28">
                  <c:v>中城村</c:v>
                </c:pt>
                <c:pt idx="29">
                  <c:v>北中城村</c:v>
                </c:pt>
                <c:pt idx="30">
                  <c:v>国頭村</c:v>
                </c:pt>
                <c:pt idx="31">
                  <c:v>八重瀬町</c:v>
                </c:pt>
                <c:pt idx="32">
                  <c:v>与那国町</c:v>
                </c:pt>
                <c:pt idx="33">
                  <c:v>粟国村</c:v>
                </c:pt>
                <c:pt idx="34">
                  <c:v>宜野座村</c:v>
                </c:pt>
                <c:pt idx="35">
                  <c:v>渡嘉敷村</c:v>
                </c:pt>
                <c:pt idx="36">
                  <c:v>大宜味村</c:v>
                </c:pt>
                <c:pt idx="37">
                  <c:v>渡名喜村</c:v>
                </c:pt>
                <c:pt idx="38">
                  <c:v>北大東村</c:v>
                </c:pt>
                <c:pt idx="39">
                  <c:v>伊平屋村</c:v>
                </c:pt>
                <c:pt idx="40">
                  <c:v>南大東村</c:v>
                </c:pt>
                <c:pt idx="41">
                  <c:v>沖縄県</c:v>
                </c:pt>
              </c:strCache>
            </c:strRef>
          </c:cat>
          <c:val>
            <c:numRef>
              <c:f>割合!$J$594:$J$635</c:f>
              <c:numCache>
                <c:formatCode>0.0%</c:formatCode>
                <c:ptCount val="42"/>
                <c:pt idx="0">
                  <c:v>1.7999999999999999E-2</c:v>
                </c:pt>
                <c:pt idx="1">
                  <c:v>0</c:v>
                </c:pt>
                <c:pt idx="2">
                  <c:v>0</c:v>
                </c:pt>
                <c:pt idx="3">
                  <c:v>8.9999999999999993E-3</c:v>
                </c:pt>
                <c:pt idx="4">
                  <c:v>1.4999999999999999E-2</c:v>
                </c:pt>
                <c:pt idx="5">
                  <c:v>0</c:v>
                </c:pt>
                <c:pt idx="6">
                  <c:v>1.2E-2</c:v>
                </c:pt>
                <c:pt idx="7">
                  <c:v>6.0000000000000001E-3</c:v>
                </c:pt>
                <c:pt idx="8">
                  <c:v>8.0000000000000002E-3</c:v>
                </c:pt>
                <c:pt idx="9">
                  <c:v>1.2E-2</c:v>
                </c:pt>
                <c:pt idx="10">
                  <c:v>6.0000000000000001E-3</c:v>
                </c:pt>
                <c:pt idx="11">
                  <c:v>3.0000000000000001E-3</c:v>
                </c:pt>
                <c:pt idx="12">
                  <c:v>1.2E-2</c:v>
                </c:pt>
                <c:pt idx="13">
                  <c:v>5.0000000000000001E-3</c:v>
                </c:pt>
                <c:pt idx="14">
                  <c:v>6.0000000000000001E-3</c:v>
                </c:pt>
                <c:pt idx="15">
                  <c:v>4.0000000000000001E-3</c:v>
                </c:pt>
                <c:pt idx="16">
                  <c:v>6.0000000000000001E-3</c:v>
                </c:pt>
                <c:pt idx="17">
                  <c:v>0</c:v>
                </c:pt>
                <c:pt idx="18">
                  <c:v>0.01</c:v>
                </c:pt>
                <c:pt idx="19">
                  <c:v>6.0000000000000001E-3</c:v>
                </c:pt>
                <c:pt idx="20">
                  <c:v>7.0000000000000001E-3</c:v>
                </c:pt>
                <c:pt idx="21">
                  <c:v>4.0000000000000001E-3</c:v>
                </c:pt>
                <c:pt idx="22">
                  <c:v>0</c:v>
                </c:pt>
                <c:pt idx="23">
                  <c:v>4.0000000000000001E-3</c:v>
                </c:pt>
                <c:pt idx="24">
                  <c:v>6.0000000000000001E-3</c:v>
                </c:pt>
                <c:pt idx="25">
                  <c:v>1E-3</c:v>
                </c:pt>
                <c:pt idx="26">
                  <c:v>3.0000000000000001E-3</c:v>
                </c:pt>
                <c:pt idx="27">
                  <c:v>0</c:v>
                </c:pt>
                <c:pt idx="28">
                  <c:v>4.0000000000000001E-3</c:v>
                </c:pt>
                <c:pt idx="29">
                  <c:v>4.0000000000000001E-3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5.0000000000000001E-3</c:v>
                </c:pt>
              </c:numCache>
            </c:numRef>
          </c:val>
        </c:ser>
        <c:ser>
          <c:idx val="1"/>
          <c:order val="1"/>
          <c:tx>
            <c:strRef>
              <c:f>割合!$K$593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割合!$I$594:$I$635</c:f>
              <c:strCache>
                <c:ptCount val="42"/>
                <c:pt idx="0">
                  <c:v>多良間村</c:v>
                </c:pt>
                <c:pt idx="1">
                  <c:v>座間味村</c:v>
                </c:pt>
                <c:pt idx="2">
                  <c:v>伊是名村</c:v>
                </c:pt>
                <c:pt idx="3">
                  <c:v>宮古島市</c:v>
                </c:pt>
                <c:pt idx="4">
                  <c:v>本部町</c:v>
                </c:pt>
                <c:pt idx="5">
                  <c:v>恩納村</c:v>
                </c:pt>
                <c:pt idx="6">
                  <c:v>北谷町</c:v>
                </c:pt>
                <c:pt idx="7">
                  <c:v>那覇市</c:v>
                </c:pt>
                <c:pt idx="8">
                  <c:v>石垣市</c:v>
                </c:pt>
                <c:pt idx="9">
                  <c:v>伊江村</c:v>
                </c:pt>
                <c:pt idx="10">
                  <c:v>与那原町</c:v>
                </c:pt>
                <c:pt idx="11">
                  <c:v>今帰仁村</c:v>
                </c:pt>
                <c:pt idx="12">
                  <c:v>西原町</c:v>
                </c:pt>
                <c:pt idx="13">
                  <c:v>沖縄市</c:v>
                </c:pt>
                <c:pt idx="14">
                  <c:v>南風原町</c:v>
                </c:pt>
                <c:pt idx="15">
                  <c:v>金武町</c:v>
                </c:pt>
                <c:pt idx="16">
                  <c:v>うるま市</c:v>
                </c:pt>
                <c:pt idx="17">
                  <c:v>嘉手納町</c:v>
                </c:pt>
                <c:pt idx="18">
                  <c:v>東村</c:v>
                </c:pt>
                <c:pt idx="19">
                  <c:v>久米島町</c:v>
                </c:pt>
                <c:pt idx="20">
                  <c:v>名護市</c:v>
                </c:pt>
                <c:pt idx="21">
                  <c:v>読谷村</c:v>
                </c:pt>
                <c:pt idx="22">
                  <c:v>豊見城市</c:v>
                </c:pt>
                <c:pt idx="23">
                  <c:v>南城市</c:v>
                </c:pt>
                <c:pt idx="24">
                  <c:v>浦添市</c:v>
                </c:pt>
                <c:pt idx="25">
                  <c:v>宜野湾市</c:v>
                </c:pt>
                <c:pt idx="26">
                  <c:v>糸満市</c:v>
                </c:pt>
                <c:pt idx="27">
                  <c:v>竹富町</c:v>
                </c:pt>
                <c:pt idx="28">
                  <c:v>中城村</c:v>
                </c:pt>
                <c:pt idx="29">
                  <c:v>北中城村</c:v>
                </c:pt>
                <c:pt idx="30">
                  <c:v>国頭村</c:v>
                </c:pt>
                <c:pt idx="31">
                  <c:v>八重瀬町</c:v>
                </c:pt>
                <c:pt idx="32">
                  <c:v>与那国町</c:v>
                </c:pt>
                <c:pt idx="33">
                  <c:v>粟国村</c:v>
                </c:pt>
                <c:pt idx="34">
                  <c:v>宜野座村</c:v>
                </c:pt>
                <c:pt idx="35">
                  <c:v>渡嘉敷村</c:v>
                </c:pt>
                <c:pt idx="36">
                  <c:v>大宜味村</c:v>
                </c:pt>
                <c:pt idx="37">
                  <c:v>渡名喜村</c:v>
                </c:pt>
                <c:pt idx="38">
                  <c:v>北大東村</c:v>
                </c:pt>
                <c:pt idx="39">
                  <c:v>伊平屋村</c:v>
                </c:pt>
                <c:pt idx="40">
                  <c:v>南大東村</c:v>
                </c:pt>
                <c:pt idx="41">
                  <c:v>沖縄県</c:v>
                </c:pt>
              </c:strCache>
            </c:strRef>
          </c:cat>
          <c:val>
            <c:numRef>
              <c:f>割合!$K$594:$K$635</c:f>
              <c:numCache>
                <c:formatCode>0.0%</c:formatCode>
                <c:ptCount val="42"/>
                <c:pt idx="0">
                  <c:v>1.7999999999999999E-2</c:v>
                </c:pt>
                <c:pt idx="1">
                  <c:v>2.5000000000000001E-2</c:v>
                </c:pt>
                <c:pt idx="2">
                  <c:v>2.5000000000000001E-2</c:v>
                </c:pt>
                <c:pt idx="3">
                  <c:v>1.2999999999999999E-2</c:v>
                </c:pt>
                <c:pt idx="4">
                  <c:v>4.0000000000000001E-3</c:v>
                </c:pt>
                <c:pt idx="5">
                  <c:v>1.7000000000000001E-2</c:v>
                </c:pt>
                <c:pt idx="6">
                  <c:v>4.0000000000000001E-3</c:v>
                </c:pt>
                <c:pt idx="7">
                  <c:v>8.9999999999999993E-3</c:v>
                </c:pt>
                <c:pt idx="8">
                  <c:v>6.0000000000000001E-3</c:v>
                </c:pt>
                <c:pt idx="9">
                  <c:v>0</c:v>
                </c:pt>
                <c:pt idx="10">
                  <c:v>6.0000000000000001E-3</c:v>
                </c:pt>
                <c:pt idx="11">
                  <c:v>8.9999999999999993E-3</c:v>
                </c:pt>
                <c:pt idx="12">
                  <c:v>0</c:v>
                </c:pt>
                <c:pt idx="13">
                  <c:v>7.0000000000000001E-3</c:v>
                </c:pt>
                <c:pt idx="14">
                  <c:v>6.0000000000000001E-3</c:v>
                </c:pt>
                <c:pt idx="15">
                  <c:v>7.0000000000000001E-3</c:v>
                </c:pt>
                <c:pt idx="16">
                  <c:v>5.0000000000000001E-3</c:v>
                </c:pt>
                <c:pt idx="17">
                  <c:v>0.01</c:v>
                </c:pt>
                <c:pt idx="18">
                  <c:v>0</c:v>
                </c:pt>
                <c:pt idx="19">
                  <c:v>3.0000000000000001E-3</c:v>
                </c:pt>
                <c:pt idx="20">
                  <c:v>1E-3</c:v>
                </c:pt>
                <c:pt idx="21">
                  <c:v>5.0000000000000001E-3</c:v>
                </c:pt>
                <c:pt idx="22">
                  <c:v>8.0000000000000002E-3</c:v>
                </c:pt>
                <c:pt idx="23">
                  <c:v>3.0000000000000001E-3</c:v>
                </c:pt>
                <c:pt idx="24">
                  <c:v>1E-3</c:v>
                </c:pt>
                <c:pt idx="25">
                  <c:v>5.0000000000000001E-3</c:v>
                </c:pt>
                <c:pt idx="26">
                  <c:v>3.0000000000000001E-3</c:v>
                </c:pt>
                <c:pt idx="27">
                  <c:v>5.0000000000000001E-3</c:v>
                </c:pt>
                <c:pt idx="28">
                  <c:v>0</c:v>
                </c:pt>
                <c:pt idx="29">
                  <c:v>0</c:v>
                </c:pt>
                <c:pt idx="30">
                  <c:v>4.0000000000000001E-3</c:v>
                </c:pt>
                <c:pt idx="31">
                  <c:v>2E-3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6.0000000000000001E-3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11875016"/>
        <c:axId val="211875408"/>
      </c:barChart>
      <c:catAx>
        <c:axId val="2118750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11875408"/>
        <c:crosses val="autoZero"/>
        <c:auto val="1"/>
        <c:lblAlgn val="ctr"/>
        <c:lblOffset val="100"/>
        <c:noMultiLvlLbl val="0"/>
      </c:catAx>
      <c:valAx>
        <c:axId val="21187540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1187501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尿蛋白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割合!$B$643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割合!$A$644:$A$685</c:f>
              <c:strCache>
                <c:ptCount val="42"/>
                <c:pt idx="0">
                  <c:v>東村</c:v>
                </c:pt>
                <c:pt idx="1">
                  <c:v>国頭村</c:v>
                </c:pt>
                <c:pt idx="2">
                  <c:v>伊是名村</c:v>
                </c:pt>
                <c:pt idx="3">
                  <c:v>大宜味村</c:v>
                </c:pt>
                <c:pt idx="4">
                  <c:v>粟国村</c:v>
                </c:pt>
                <c:pt idx="5">
                  <c:v>糸満市</c:v>
                </c:pt>
                <c:pt idx="6">
                  <c:v>伊江村</c:v>
                </c:pt>
                <c:pt idx="7">
                  <c:v>座間味村</c:v>
                </c:pt>
                <c:pt idx="8">
                  <c:v>南大東村</c:v>
                </c:pt>
                <c:pt idx="9">
                  <c:v>名護市</c:v>
                </c:pt>
                <c:pt idx="10">
                  <c:v>与那国町</c:v>
                </c:pt>
                <c:pt idx="11">
                  <c:v>久米島町</c:v>
                </c:pt>
                <c:pt idx="12">
                  <c:v>恩納村</c:v>
                </c:pt>
                <c:pt idx="13">
                  <c:v>宮古島市</c:v>
                </c:pt>
                <c:pt idx="14">
                  <c:v>南風原町</c:v>
                </c:pt>
                <c:pt idx="15">
                  <c:v>八重瀬町</c:v>
                </c:pt>
                <c:pt idx="16">
                  <c:v>竹富町</c:v>
                </c:pt>
                <c:pt idx="17">
                  <c:v>本部町</c:v>
                </c:pt>
                <c:pt idx="18">
                  <c:v>石垣市</c:v>
                </c:pt>
                <c:pt idx="19">
                  <c:v>北谷町</c:v>
                </c:pt>
                <c:pt idx="20">
                  <c:v>豊見城市</c:v>
                </c:pt>
                <c:pt idx="21">
                  <c:v>那覇市</c:v>
                </c:pt>
                <c:pt idx="22">
                  <c:v>中城村</c:v>
                </c:pt>
                <c:pt idx="23">
                  <c:v>北大東村</c:v>
                </c:pt>
                <c:pt idx="24">
                  <c:v>渡嘉敷村</c:v>
                </c:pt>
                <c:pt idx="25">
                  <c:v>今帰仁村</c:v>
                </c:pt>
                <c:pt idx="26">
                  <c:v>宜野湾市</c:v>
                </c:pt>
                <c:pt idx="27">
                  <c:v>浦添市</c:v>
                </c:pt>
                <c:pt idx="28">
                  <c:v>読谷村</c:v>
                </c:pt>
                <c:pt idx="29">
                  <c:v>金武町</c:v>
                </c:pt>
                <c:pt idx="30">
                  <c:v>うるま市</c:v>
                </c:pt>
                <c:pt idx="31">
                  <c:v>嘉手納町</c:v>
                </c:pt>
                <c:pt idx="32">
                  <c:v>宜野座村</c:v>
                </c:pt>
                <c:pt idx="33">
                  <c:v>南城市</c:v>
                </c:pt>
                <c:pt idx="34">
                  <c:v>沖縄市</c:v>
                </c:pt>
                <c:pt idx="35">
                  <c:v>西原町</c:v>
                </c:pt>
                <c:pt idx="36">
                  <c:v>北中城村</c:v>
                </c:pt>
                <c:pt idx="37">
                  <c:v>渡名喜村</c:v>
                </c:pt>
                <c:pt idx="38">
                  <c:v>与那原町</c:v>
                </c:pt>
                <c:pt idx="39">
                  <c:v>伊平屋村</c:v>
                </c:pt>
                <c:pt idx="40">
                  <c:v>多良間村</c:v>
                </c:pt>
                <c:pt idx="41">
                  <c:v>沖縄県</c:v>
                </c:pt>
              </c:strCache>
            </c:strRef>
          </c:cat>
          <c:val>
            <c:numRef>
              <c:f>割合!$B$644:$B$685</c:f>
              <c:numCache>
                <c:formatCode>0.0%</c:formatCode>
                <c:ptCount val="42"/>
                <c:pt idx="0">
                  <c:v>0.14099999999999999</c:v>
                </c:pt>
                <c:pt idx="1">
                  <c:v>0.151</c:v>
                </c:pt>
                <c:pt idx="2">
                  <c:v>0.10199999999999999</c:v>
                </c:pt>
                <c:pt idx="3">
                  <c:v>0.109</c:v>
                </c:pt>
                <c:pt idx="4">
                  <c:v>9.5000000000000001E-2</c:v>
                </c:pt>
                <c:pt idx="5">
                  <c:v>0.11700000000000001</c:v>
                </c:pt>
                <c:pt idx="6">
                  <c:v>0.105</c:v>
                </c:pt>
                <c:pt idx="7">
                  <c:v>8.5999999999999993E-2</c:v>
                </c:pt>
                <c:pt idx="8">
                  <c:v>7.5999999999999998E-2</c:v>
                </c:pt>
                <c:pt idx="9">
                  <c:v>9.0999999999999998E-2</c:v>
                </c:pt>
                <c:pt idx="10">
                  <c:v>9.6000000000000002E-2</c:v>
                </c:pt>
                <c:pt idx="11">
                  <c:v>9.2999999999999999E-2</c:v>
                </c:pt>
                <c:pt idx="12">
                  <c:v>7.2999999999999995E-2</c:v>
                </c:pt>
                <c:pt idx="13">
                  <c:v>9.0999999999999998E-2</c:v>
                </c:pt>
                <c:pt idx="14">
                  <c:v>7.5999999999999998E-2</c:v>
                </c:pt>
                <c:pt idx="15">
                  <c:v>8.3000000000000004E-2</c:v>
                </c:pt>
                <c:pt idx="16">
                  <c:v>6.6000000000000003E-2</c:v>
                </c:pt>
                <c:pt idx="17">
                  <c:v>7.9000000000000001E-2</c:v>
                </c:pt>
                <c:pt idx="18">
                  <c:v>7.0999999999999994E-2</c:v>
                </c:pt>
                <c:pt idx="19">
                  <c:v>7.0000000000000007E-2</c:v>
                </c:pt>
                <c:pt idx="20">
                  <c:v>8.2000000000000003E-2</c:v>
                </c:pt>
                <c:pt idx="21">
                  <c:v>7.3999999999999996E-2</c:v>
                </c:pt>
                <c:pt idx="22">
                  <c:v>8.2000000000000003E-2</c:v>
                </c:pt>
                <c:pt idx="23">
                  <c:v>0.111</c:v>
                </c:pt>
                <c:pt idx="24">
                  <c:v>3.6999999999999998E-2</c:v>
                </c:pt>
                <c:pt idx="25">
                  <c:v>6.7000000000000004E-2</c:v>
                </c:pt>
                <c:pt idx="26">
                  <c:v>7.8E-2</c:v>
                </c:pt>
                <c:pt idx="27">
                  <c:v>7.4999999999999997E-2</c:v>
                </c:pt>
                <c:pt idx="28">
                  <c:v>6.4000000000000001E-2</c:v>
                </c:pt>
                <c:pt idx="29">
                  <c:v>7.6999999999999999E-2</c:v>
                </c:pt>
                <c:pt idx="30">
                  <c:v>6.8000000000000005E-2</c:v>
                </c:pt>
                <c:pt idx="31">
                  <c:v>5.8000000000000003E-2</c:v>
                </c:pt>
                <c:pt idx="32">
                  <c:v>4.7E-2</c:v>
                </c:pt>
                <c:pt idx="33">
                  <c:v>6.7000000000000004E-2</c:v>
                </c:pt>
                <c:pt idx="34">
                  <c:v>5.6000000000000001E-2</c:v>
                </c:pt>
                <c:pt idx="35">
                  <c:v>4.5999999999999999E-2</c:v>
                </c:pt>
                <c:pt idx="36">
                  <c:v>5.8999999999999997E-2</c:v>
                </c:pt>
                <c:pt idx="37">
                  <c:v>8.1000000000000003E-2</c:v>
                </c:pt>
                <c:pt idx="38">
                  <c:v>3.5000000000000003E-2</c:v>
                </c:pt>
                <c:pt idx="39">
                  <c:v>2.9000000000000001E-2</c:v>
                </c:pt>
                <c:pt idx="40">
                  <c:v>4.2999999999999997E-2</c:v>
                </c:pt>
                <c:pt idx="41">
                  <c:v>7.6999999999999999E-2</c:v>
                </c:pt>
              </c:numCache>
            </c:numRef>
          </c:val>
        </c:ser>
        <c:ser>
          <c:idx val="1"/>
          <c:order val="1"/>
          <c:tx>
            <c:strRef>
              <c:f>割合!$C$643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割合!$A$644:$A$685</c:f>
              <c:strCache>
                <c:ptCount val="42"/>
                <c:pt idx="0">
                  <c:v>東村</c:v>
                </c:pt>
                <c:pt idx="1">
                  <c:v>国頭村</c:v>
                </c:pt>
                <c:pt idx="2">
                  <c:v>伊是名村</c:v>
                </c:pt>
                <c:pt idx="3">
                  <c:v>大宜味村</c:v>
                </c:pt>
                <c:pt idx="4">
                  <c:v>粟国村</c:v>
                </c:pt>
                <c:pt idx="5">
                  <c:v>糸満市</c:v>
                </c:pt>
                <c:pt idx="6">
                  <c:v>伊江村</c:v>
                </c:pt>
                <c:pt idx="7">
                  <c:v>座間味村</c:v>
                </c:pt>
                <c:pt idx="8">
                  <c:v>南大東村</c:v>
                </c:pt>
                <c:pt idx="9">
                  <c:v>名護市</c:v>
                </c:pt>
                <c:pt idx="10">
                  <c:v>与那国町</c:v>
                </c:pt>
                <c:pt idx="11">
                  <c:v>久米島町</c:v>
                </c:pt>
                <c:pt idx="12">
                  <c:v>恩納村</c:v>
                </c:pt>
                <c:pt idx="13">
                  <c:v>宮古島市</c:v>
                </c:pt>
                <c:pt idx="14">
                  <c:v>南風原町</c:v>
                </c:pt>
                <c:pt idx="15">
                  <c:v>八重瀬町</c:v>
                </c:pt>
                <c:pt idx="16">
                  <c:v>竹富町</c:v>
                </c:pt>
                <c:pt idx="17">
                  <c:v>本部町</c:v>
                </c:pt>
                <c:pt idx="18">
                  <c:v>石垣市</c:v>
                </c:pt>
                <c:pt idx="19">
                  <c:v>北谷町</c:v>
                </c:pt>
                <c:pt idx="20">
                  <c:v>豊見城市</c:v>
                </c:pt>
                <c:pt idx="21">
                  <c:v>那覇市</c:v>
                </c:pt>
                <c:pt idx="22">
                  <c:v>中城村</c:v>
                </c:pt>
                <c:pt idx="23">
                  <c:v>北大東村</c:v>
                </c:pt>
                <c:pt idx="24">
                  <c:v>渡嘉敷村</c:v>
                </c:pt>
                <c:pt idx="25">
                  <c:v>今帰仁村</c:v>
                </c:pt>
                <c:pt idx="26">
                  <c:v>宜野湾市</c:v>
                </c:pt>
                <c:pt idx="27">
                  <c:v>浦添市</c:v>
                </c:pt>
                <c:pt idx="28">
                  <c:v>読谷村</c:v>
                </c:pt>
                <c:pt idx="29">
                  <c:v>金武町</c:v>
                </c:pt>
                <c:pt idx="30">
                  <c:v>うるま市</c:v>
                </c:pt>
                <c:pt idx="31">
                  <c:v>嘉手納町</c:v>
                </c:pt>
                <c:pt idx="32">
                  <c:v>宜野座村</c:v>
                </c:pt>
                <c:pt idx="33">
                  <c:v>南城市</c:v>
                </c:pt>
                <c:pt idx="34">
                  <c:v>沖縄市</c:v>
                </c:pt>
                <c:pt idx="35">
                  <c:v>西原町</c:v>
                </c:pt>
                <c:pt idx="36">
                  <c:v>北中城村</c:v>
                </c:pt>
                <c:pt idx="37">
                  <c:v>渡名喜村</c:v>
                </c:pt>
                <c:pt idx="38">
                  <c:v>与那原町</c:v>
                </c:pt>
                <c:pt idx="39">
                  <c:v>伊平屋村</c:v>
                </c:pt>
                <c:pt idx="40">
                  <c:v>多良間村</c:v>
                </c:pt>
                <c:pt idx="41">
                  <c:v>沖縄県</c:v>
                </c:pt>
              </c:strCache>
            </c:strRef>
          </c:cat>
          <c:val>
            <c:numRef>
              <c:f>割合!$C$644:$C$685</c:f>
              <c:numCache>
                <c:formatCode>0.0%</c:formatCode>
                <c:ptCount val="42"/>
                <c:pt idx="0">
                  <c:v>8.5999999999999993E-2</c:v>
                </c:pt>
                <c:pt idx="1">
                  <c:v>6.4000000000000001E-2</c:v>
                </c:pt>
                <c:pt idx="2">
                  <c:v>0.10199999999999999</c:v>
                </c:pt>
                <c:pt idx="3">
                  <c:v>7.2999999999999995E-2</c:v>
                </c:pt>
                <c:pt idx="4">
                  <c:v>7.9000000000000001E-2</c:v>
                </c:pt>
                <c:pt idx="5">
                  <c:v>4.7E-2</c:v>
                </c:pt>
                <c:pt idx="6">
                  <c:v>5.6000000000000001E-2</c:v>
                </c:pt>
                <c:pt idx="7">
                  <c:v>7.0999999999999994E-2</c:v>
                </c:pt>
                <c:pt idx="8">
                  <c:v>7.5999999999999998E-2</c:v>
                </c:pt>
                <c:pt idx="9">
                  <c:v>6.0999999999999999E-2</c:v>
                </c:pt>
                <c:pt idx="10">
                  <c:v>4.8000000000000001E-2</c:v>
                </c:pt>
                <c:pt idx="11">
                  <c:v>4.9000000000000002E-2</c:v>
                </c:pt>
                <c:pt idx="12">
                  <c:v>5.7000000000000002E-2</c:v>
                </c:pt>
                <c:pt idx="13">
                  <c:v>3.9E-2</c:v>
                </c:pt>
                <c:pt idx="14">
                  <c:v>0.05</c:v>
                </c:pt>
                <c:pt idx="15">
                  <c:v>3.6999999999999998E-2</c:v>
                </c:pt>
                <c:pt idx="16">
                  <c:v>5.2999999999999999E-2</c:v>
                </c:pt>
                <c:pt idx="17">
                  <c:v>3.9E-2</c:v>
                </c:pt>
                <c:pt idx="18">
                  <c:v>4.2999999999999997E-2</c:v>
                </c:pt>
                <c:pt idx="19">
                  <c:v>4.2999999999999997E-2</c:v>
                </c:pt>
                <c:pt idx="20">
                  <c:v>3.1E-2</c:v>
                </c:pt>
                <c:pt idx="21">
                  <c:v>3.7999999999999999E-2</c:v>
                </c:pt>
                <c:pt idx="22">
                  <c:v>2.9000000000000001E-2</c:v>
                </c:pt>
                <c:pt idx="23">
                  <c:v>0</c:v>
                </c:pt>
                <c:pt idx="24">
                  <c:v>7.3999999999999996E-2</c:v>
                </c:pt>
                <c:pt idx="25">
                  <c:v>4.2999999999999997E-2</c:v>
                </c:pt>
                <c:pt idx="26">
                  <c:v>3.1E-2</c:v>
                </c:pt>
                <c:pt idx="27">
                  <c:v>0.03</c:v>
                </c:pt>
                <c:pt idx="28">
                  <c:v>0.04</c:v>
                </c:pt>
                <c:pt idx="29">
                  <c:v>2.5000000000000001E-2</c:v>
                </c:pt>
                <c:pt idx="30">
                  <c:v>3.4000000000000002E-2</c:v>
                </c:pt>
                <c:pt idx="31">
                  <c:v>3.9E-2</c:v>
                </c:pt>
                <c:pt idx="32">
                  <c:v>4.2999999999999997E-2</c:v>
                </c:pt>
                <c:pt idx="33">
                  <c:v>2.1999999999999999E-2</c:v>
                </c:pt>
                <c:pt idx="34">
                  <c:v>3.2000000000000001E-2</c:v>
                </c:pt>
                <c:pt idx="35">
                  <c:v>3.7999999999999999E-2</c:v>
                </c:pt>
                <c:pt idx="36">
                  <c:v>2.3E-2</c:v>
                </c:pt>
                <c:pt idx="37">
                  <c:v>0</c:v>
                </c:pt>
                <c:pt idx="38">
                  <c:v>4.2000000000000003E-2</c:v>
                </c:pt>
                <c:pt idx="39">
                  <c:v>1.9E-2</c:v>
                </c:pt>
                <c:pt idx="40">
                  <c:v>0</c:v>
                </c:pt>
                <c:pt idx="41">
                  <c:v>0.04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885152"/>
        <c:axId val="233885544"/>
      </c:barChart>
      <c:catAx>
        <c:axId val="23388515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885544"/>
        <c:crosses val="autoZero"/>
        <c:auto val="1"/>
        <c:lblAlgn val="ctr"/>
        <c:lblOffset val="100"/>
        <c:noMultiLvlLbl val="0"/>
      </c:catAx>
      <c:valAx>
        <c:axId val="23388554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88515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尿蛋白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割合!$F$643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割合!$E$644:$E$685</c:f>
              <c:strCache>
                <c:ptCount val="42"/>
                <c:pt idx="0">
                  <c:v>東村</c:v>
                </c:pt>
                <c:pt idx="1">
                  <c:v>大宜味村</c:v>
                </c:pt>
                <c:pt idx="2">
                  <c:v>粟国村</c:v>
                </c:pt>
                <c:pt idx="3">
                  <c:v>国頭村</c:v>
                </c:pt>
                <c:pt idx="4">
                  <c:v>伊江村</c:v>
                </c:pt>
                <c:pt idx="5">
                  <c:v>伊是名村</c:v>
                </c:pt>
                <c:pt idx="6">
                  <c:v>恩納村</c:v>
                </c:pt>
                <c:pt idx="7">
                  <c:v>座間味村</c:v>
                </c:pt>
                <c:pt idx="8">
                  <c:v>北大東村</c:v>
                </c:pt>
                <c:pt idx="9">
                  <c:v>南大東村</c:v>
                </c:pt>
                <c:pt idx="10">
                  <c:v>北谷町</c:v>
                </c:pt>
                <c:pt idx="11">
                  <c:v>本部町</c:v>
                </c:pt>
                <c:pt idx="12">
                  <c:v>糸満市</c:v>
                </c:pt>
                <c:pt idx="13">
                  <c:v>名護市</c:v>
                </c:pt>
                <c:pt idx="14">
                  <c:v>豊見城市</c:v>
                </c:pt>
                <c:pt idx="15">
                  <c:v>石垣市</c:v>
                </c:pt>
                <c:pt idx="16">
                  <c:v>竹富町</c:v>
                </c:pt>
                <c:pt idx="17">
                  <c:v>那覇市</c:v>
                </c:pt>
                <c:pt idx="18">
                  <c:v>宮古島市</c:v>
                </c:pt>
                <c:pt idx="19">
                  <c:v>久米島町</c:v>
                </c:pt>
                <c:pt idx="20">
                  <c:v>金武町</c:v>
                </c:pt>
                <c:pt idx="21">
                  <c:v>八重瀬町</c:v>
                </c:pt>
                <c:pt idx="22">
                  <c:v>うるま市</c:v>
                </c:pt>
                <c:pt idx="23">
                  <c:v>浦添市</c:v>
                </c:pt>
                <c:pt idx="24">
                  <c:v>今帰仁村</c:v>
                </c:pt>
                <c:pt idx="25">
                  <c:v>中城村</c:v>
                </c:pt>
                <c:pt idx="26">
                  <c:v>南風原町</c:v>
                </c:pt>
                <c:pt idx="27">
                  <c:v>宜野湾市</c:v>
                </c:pt>
                <c:pt idx="28">
                  <c:v>宜野座村</c:v>
                </c:pt>
                <c:pt idx="29">
                  <c:v>嘉手納町</c:v>
                </c:pt>
                <c:pt idx="30">
                  <c:v>沖縄市</c:v>
                </c:pt>
                <c:pt idx="31">
                  <c:v>西原町</c:v>
                </c:pt>
                <c:pt idx="32">
                  <c:v>南城市</c:v>
                </c:pt>
                <c:pt idx="33">
                  <c:v>読谷村</c:v>
                </c:pt>
                <c:pt idx="34">
                  <c:v>与那原町</c:v>
                </c:pt>
                <c:pt idx="35">
                  <c:v>北中城村</c:v>
                </c:pt>
                <c:pt idx="36">
                  <c:v>渡嘉敷村</c:v>
                </c:pt>
                <c:pt idx="37">
                  <c:v>多良間村</c:v>
                </c:pt>
                <c:pt idx="38">
                  <c:v>与那国町</c:v>
                </c:pt>
                <c:pt idx="39">
                  <c:v>伊平屋村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割合!$F$644:$F$685</c:f>
              <c:numCache>
                <c:formatCode>0.0%</c:formatCode>
                <c:ptCount val="42"/>
                <c:pt idx="0">
                  <c:v>0.159</c:v>
                </c:pt>
                <c:pt idx="1">
                  <c:v>0.14499999999999999</c:v>
                </c:pt>
                <c:pt idx="2">
                  <c:v>0.12</c:v>
                </c:pt>
                <c:pt idx="3">
                  <c:v>0.18099999999999999</c:v>
                </c:pt>
                <c:pt idx="4">
                  <c:v>0.14000000000000001</c:v>
                </c:pt>
                <c:pt idx="5">
                  <c:v>0.105</c:v>
                </c:pt>
                <c:pt idx="6">
                  <c:v>9.0999999999999998E-2</c:v>
                </c:pt>
                <c:pt idx="7">
                  <c:v>0.1</c:v>
                </c:pt>
                <c:pt idx="8">
                  <c:v>0.2</c:v>
                </c:pt>
                <c:pt idx="9">
                  <c:v>0.1</c:v>
                </c:pt>
                <c:pt idx="10">
                  <c:v>9.8000000000000004E-2</c:v>
                </c:pt>
                <c:pt idx="11">
                  <c:v>0.112</c:v>
                </c:pt>
                <c:pt idx="12">
                  <c:v>0.12</c:v>
                </c:pt>
                <c:pt idx="13">
                  <c:v>8.8999999999999996E-2</c:v>
                </c:pt>
                <c:pt idx="14">
                  <c:v>0.111</c:v>
                </c:pt>
                <c:pt idx="15">
                  <c:v>9.2999999999999999E-2</c:v>
                </c:pt>
                <c:pt idx="16">
                  <c:v>7.0999999999999994E-2</c:v>
                </c:pt>
                <c:pt idx="17">
                  <c:v>8.4000000000000005E-2</c:v>
                </c:pt>
                <c:pt idx="18">
                  <c:v>8.5000000000000006E-2</c:v>
                </c:pt>
                <c:pt idx="19">
                  <c:v>9.1999999999999998E-2</c:v>
                </c:pt>
                <c:pt idx="20">
                  <c:v>0.111</c:v>
                </c:pt>
                <c:pt idx="21">
                  <c:v>7.4999999999999997E-2</c:v>
                </c:pt>
                <c:pt idx="22">
                  <c:v>8.8999999999999996E-2</c:v>
                </c:pt>
                <c:pt idx="23">
                  <c:v>8.4000000000000005E-2</c:v>
                </c:pt>
                <c:pt idx="24">
                  <c:v>6.9000000000000006E-2</c:v>
                </c:pt>
                <c:pt idx="25">
                  <c:v>9.2999999999999999E-2</c:v>
                </c:pt>
                <c:pt idx="26">
                  <c:v>7.2999999999999995E-2</c:v>
                </c:pt>
                <c:pt idx="27">
                  <c:v>0.08</c:v>
                </c:pt>
                <c:pt idx="28">
                  <c:v>2.4E-2</c:v>
                </c:pt>
                <c:pt idx="29">
                  <c:v>7.0000000000000007E-2</c:v>
                </c:pt>
                <c:pt idx="30">
                  <c:v>6.7000000000000004E-2</c:v>
                </c:pt>
                <c:pt idx="31">
                  <c:v>5.8999999999999997E-2</c:v>
                </c:pt>
                <c:pt idx="32">
                  <c:v>7.9000000000000001E-2</c:v>
                </c:pt>
                <c:pt idx="33">
                  <c:v>6.2E-2</c:v>
                </c:pt>
                <c:pt idx="34">
                  <c:v>5.8999999999999997E-2</c:v>
                </c:pt>
                <c:pt idx="35">
                  <c:v>6.7000000000000004E-2</c:v>
                </c:pt>
                <c:pt idx="36">
                  <c:v>0</c:v>
                </c:pt>
                <c:pt idx="37">
                  <c:v>5.3999999999999999E-2</c:v>
                </c:pt>
                <c:pt idx="38">
                  <c:v>0</c:v>
                </c:pt>
                <c:pt idx="39">
                  <c:v>2.3E-2</c:v>
                </c:pt>
                <c:pt idx="40">
                  <c:v>0</c:v>
                </c:pt>
                <c:pt idx="41">
                  <c:v>8.5999999999999993E-2</c:v>
                </c:pt>
              </c:numCache>
            </c:numRef>
          </c:val>
        </c:ser>
        <c:ser>
          <c:idx val="1"/>
          <c:order val="1"/>
          <c:tx>
            <c:strRef>
              <c:f>割合!$G$643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割合!$E$644:$E$685</c:f>
              <c:strCache>
                <c:ptCount val="42"/>
                <c:pt idx="0">
                  <c:v>東村</c:v>
                </c:pt>
                <c:pt idx="1">
                  <c:v>大宜味村</c:v>
                </c:pt>
                <c:pt idx="2">
                  <c:v>粟国村</c:v>
                </c:pt>
                <c:pt idx="3">
                  <c:v>国頭村</c:v>
                </c:pt>
                <c:pt idx="4">
                  <c:v>伊江村</c:v>
                </c:pt>
                <c:pt idx="5">
                  <c:v>伊是名村</c:v>
                </c:pt>
                <c:pt idx="6">
                  <c:v>恩納村</c:v>
                </c:pt>
                <c:pt idx="7">
                  <c:v>座間味村</c:v>
                </c:pt>
                <c:pt idx="8">
                  <c:v>北大東村</c:v>
                </c:pt>
                <c:pt idx="9">
                  <c:v>南大東村</c:v>
                </c:pt>
                <c:pt idx="10">
                  <c:v>北谷町</c:v>
                </c:pt>
                <c:pt idx="11">
                  <c:v>本部町</c:v>
                </c:pt>
                <c:pt idx="12">
                  <c:v>糸満市</c:v>
                </c:pt>
                <c:pt idx="13">
                  <c:v>名護市</c:v>
                </c:pt>
                <c:pt idx="14">
                  <c:v>豊見城市</c:v>
                </c:pt>
                <c:pt idx="15">
                  <c:v>石垣市</c:v>
                </c:pt>
                <c:pt idx="16">
                  <c:v>竹富町</c:v>
                </c:pt>
                <c:pt idx="17">
                  <c:v>那覇市</c:v>
                </c:pt>
                <c:pt idx="18">
                  <c:v>宮古島市</c:v>
                </c:pt>
                <c:pt idx="19">
                  <c:v>久米島町</c:v>
                </c:pt>
                <c:pt idx="20">
                  <c:v>金武町</c:v>
                </c:pt>
                <c:pt idx="21">
                  <c:v>八重瀬町</c:v>
                </c:pt>
                <c:pt idx="22">
                  <c:v>うるま市</c:v>
                </c:pt>
                <c:pt idx="23">
                  <c:v>浦添市</c:v>
                </c:pt>
                <c:pt idx="24">
                  <c:v>今帰仁村</c:v>
                </c:pt>
                <c:pt idx="25">
                  <c:v>中城村</c:v>
                </c:pt>
                <c:pt idx="26">
                  <c:v>南風原町</c:v>
                </c:pt>
                <c:pt idx="27">
                  <c:v>宜野湾市</c:v>
                </c:pt>
                <c:pt idx="28">
                  <c:v>宜野座村</c:v>
                </c:pt>
                <c:pt idx="29">
                  <c:v>嘉手納町</c:v>
                </c:pt>
                <c:pt idx="30">
                  <c:v>沖縄市</c:v>
                </c:pt>
                <c:pt idx="31">
                  <c:v>西原町</c:v>
                </c:pt>
                <c:pt idx="32">
                  <c:v>南城市</c:v>
                </c:pt>
                <c:pt idx="33">
                  <c:v>読谷村</c:v>
                </c:pt>
                <c:pt idx="34">
                  <c:v>与那原町</c:v>
                </c:pt>
                <c:pt idx="35">
                  <c:v>北中城村</c:v>
                </c:pt>
                <c:pt idx="36">
                  <c:v>渡嘉敷村</c:v>
                </c:pt>
                <c:pt idx="37">
                  <c:v>多良間村</c:v>
                </c:pt>
                <c:pt idx="38">
                  <c:v>与那国町</c:v>
                </c:pt>
                <c:pt idx="39">
                  <c:v>伊平屋村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割合!$G$644:$G$685</c:f>
              <c:numCache>
                <c:formatCode>0.0%</c:formatCode>
                <c:ptCount val="42"/>
                <c:pt idx="0">
                  <c:v>0.11</c:v>
                </c:pt>
                <c:pt idx="1">
                  <c:v>0.10299999999999999</c:v>
                </c:pt>
                <c:pt idx="2">
                  <c:v>0.12</c:v>
                </c:pt>
                <c:pt idx="3">
                  <c:v>5.8000000000000003E-2</c:v>
                </c:pt>
                <c:pt idx="4">
                  <c:v>0.08</c:v>
                </c:pt>
                <c:pt idx="5">
                  <c:v>0.105</c:v>
                </c:pt>
                <c:pt idx="6">
                  <c:v>0.111</c:v>
                </c:pt>
                <c:pt idx="7">
                  <c:v>0.1</c:v>
                </c:pt>
                <c:pt idx="8">
                  <c:v>0</c:v>
                </c:pt>
                <c:pt idx="9">
                  <c:v>0.08</c:v>
                </c:pt>
                <c:pt idx="10">
                  <c:v>7.0999999999999994E-2</c:v>
                </c:pt>
                <c:pt idx="11">
                  <c:v>5.3999999999999999E-2</c:v>
                </c:pt>
                <c:pt idx="12">
                  <c:v>4.2000000000000003E-2</c:v>
                </c:pt>
                <c:pt idx="13">
                  <c:v>6.8000000000000005E-2</c:v>
                </c:pt>
                <c:pt idx="14">
                  <c:v>4.4999999999999998E-2</c:v>
                </c:pt>
                <c:pt idx="15">
                  <c:v>6.0999999999999999E-2</c:v>
                </c:pt>
                <c:pt idx="16">
                  <c:v>7.0999999999999994E-2</c:v>
                </c:pt>
                <c:pt idx="17">
                  <c:v>5.5E-2</c:v>
                </c:pt>
                <c:pt idx="18">
                  <c:v>5.2999999999999999E-2</c:v>
                </c:pt>
                <c:pt idx="19">
                  <c:v>4.5999999999999999E-2</c:v>
                </c:pt>
                <c:pt idx="20">
                  <c:v>2.5000000000000001E-2</c:v>
                </c:pt>
                <c:pt idx="21">
                  <c:v>5.8000000000000003E-2</c:v>
                </c:pt>
                <c:pt idx="22">
                  <c:v>4.2999999999999997E-2</c:v>
                </c:pt>
                <c:pt idx="23">
                  <c:v>4.8000000000000001E-2</c:v>
                </c:pt>
                <c:pt idx="24">
                  <c:v>0.06</c:v>
                </c:pt>
                <c:pt idx="25">
                  <c:v>3.3000000000000002E-2</c:v>
                </c:pt>
                <c:pt idx="26">
                  <c:v>5.1999999999999998E-2</c:v>
                </c:pt>
                <c:pt idx="27">
                  <c:v>4.4999999999999998E-2</c:v>
                </c:pt>
                <c:pt idx="28">
                  <c:v>9.8000000000000004E-2</c:v>
                </c:pt>
                <c:pt idx="29">
                  <c:v>4.8000000000000001E-2</c:v>
                </c:pt>
                <c:pt idx="30">
                  <c:v>5.1999999999999998E-2</c:v>
                </c:pt>
                <c:pt idx="31">
                  <c:v>5.8999999999999997E-2</c:v>
                </c:pt>
                <c:pt idx="32">
                  <c:v>3.2000000000000001E-2</c:v>
                </c:pt>
                <c:pt idx="33">
                  <c:v>4.1000000000000002E-2</c:v>
                </c:pt>
                <c:pt idx="34">
                  <c:v>3.4000000000000002E-2</c:v>
                </c:pt>
                <c:pt idx="35">
                  <c:v>2.4E-2</c:v>
                </c:pt>
                <c:pt idx="36">
                  <c:v>6.3E-2</c:v>
                </c:pt>
                <c:pt idx="37">
                  <c:v>0</c:v>
                </c:pt>
                <c:pt idx="38">
                  <c:v>5.3999999999999999E-2</c:v>
                </c:pt>
                <c:pt idx="39">
                  <c:v>0</c:v>
                </c:pt>
                <c:pt idx="40">
                  <c:v>0</c:v>
                </c:pt>
                <c:pt idx="41">
                  <c:v>5.2999999999999999E-2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886328"/>
        <c:axId val="233886720"/>
      </c:barChart>
      <c:catAx>
        <c:axId val="2338863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886720"/>
        <c:crosses val="autoZero"/>
        <c:auto val="1"/>
        <c:lblAlgn val="ctr"/>
        <c:lblOffset val="100"/>
        <c:noMultiLvlLbl val="0"/>
      </c:catAx>
      <c:valAx>
        <c:axId val="23388672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88632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尿蛋白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割合!$J$643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割合!$I$644:$I$685</c:f>
              <c:strCache>
                <c:ptCount val="42"/>
                <c:pt idx="0">
                  <c:v>与那国町</c:v>
                </c:pt>
                <c:pt idx="1">
                  <c:v>伊是名村</c:v>
                </c:pt>
                <c:pt idx="2">
                  <c:v>国頭村</c:v>
                </c:pt>
                <c:pt idx="3">
                  <c:v>東村</c:v>
                </c:pt>
                <c:pt idx="4">
                  <c:v>糸満市</c:v>
                </c:pt>
                <c:pt idx="5">
                  <c:v>名護市</c:v>
                </c:pt>
                <c:pt idx="6">
                  <c:v>久米島町</c:v>
                </c:pt>
                <c:pt idx="7">
                  <c:v>大宜味村</c:v>
                </c:pt>
                <c:pt idx="8">
                  <c:v>渡嘉敷村</c:v>
                </c:pt>
                <c:pt idx="9">
                  <c:v>粟国村</c:v>
                </c:pt>
                <c:pt idx="10">
                  <c:v>南大東村</c:v>
                </c:pt>
                <c:pt idx="11">
                  <c:v>南風原町</c:v>
                </c:pt>
                <c:pt idx="12">
                  <c:v>座間味村</c:v>
                </c:pt>
                <c:pt idx="13">
                  <c:v>伊江村</c:v>
                </c:pt>
                <c:pt idx="14">
                  <c:v>宮古島市</c:v>
                </c:pt>
                <c:pt idx="15">
                  <c:v>渡名喜村</c:v>
                </c:pt>
                <c:pt idx="16">
                  <c:v>八重瀬町</c:v>
                </c:pt>
                <c:pt idx="17">
                  <c:v>竹富町</c:v>
                </c:pt>
                <c:pt idx="18">
                  <c:v>読谷村</c:v>
                </c:pt>
                <c:pt idx="19">
                  <c:v>中城村</c:v>
                </c:pt>
                <c:pt idx="20">
                  <c:v>今帰仁村</c:v>
                </c:pt>
                <c:pt idx="21">
                  <c:v>宜野湾市</c:v>
                </c:pt>
                <c:pt idx="22">
                  <c:v>那覇市</c:v>
                </c:pt>
                <c:pt idx="23">
                  <c:v>本部町</c:v>
                </c:pt>
                <c:pt idx="24">
                  <c:v>浦添市</c:v>
                </c:pt>
                <c:pt idx="25">
                  <c:v>石垣市</c:v>
                </c:pt>
                <c:pt idx="26">
                  <c:v>金武町</c:v>
                </c:pt>
                <c:pt idx="27">
                  <c:v>うるま市</c:v>
                </c:pt>
                <c:pt idx="28">
                  <c:v>豊見城市</c:v>
                </c:pt>
                <c:pt idx="29">
                  <c:v>恩納村</c:v>
                </c:pt>
                <c:pt idx="30">
                  <c:v>嘉手納町</c:v>
                </c:pt>
                <c:pt idx="31">
                  <c:v>北中城村</c:v>
                </c:pt>
                <c:pt idx="32">
                  <c:v>北谷町</c:v>
                </c:pt>
                <c:pt idx="33">
                  <c:v>南城市</c:v>
                </c:pt>
                <c:pt idx="34">
                  <c:v>宜野座村</c:v>
                </c:pt>
                <c:pt idx="35">
                  <c:v>沖縄市</c:v>
                </c:pt>
                <c:pt idx="36">
                  <c:v>伊平屋村</c:v>
                </c:pt>
                <c:pt idx="37">
                  <c:v>与那原町</c:v>
                </c:pt>
                <c:pt idx="38">
                  <c:v>北大東村</c:v>
                </c:pt>
                <c:pt idx="39">
                  <c:v>西原町</c:v>
                </c:pt>
                <c:pt idx="40">
                  <c:v>多良間村</c:v>
                </c:pt>
                <c:pt idx="41">
                  <c:v>沖縄県</c:v>
                </c:pt>
              </c:strCache>
            </c:strRef>
          </c:cat>
          <c:val>
            <c:numRef>
              <c:f>割合!$J$644:$J$685</c:f>
              <c:numCache>
                <c:formatCode>0.0%</c:formatCode>
                <c:ptCount val="42"/>
                <c:pt idx="0">
                  <c:v>0.17399999999999999</c:v>
                </c:pt>
                <c:pt idx="1">
                  <c:v>0.1</c:v>
                </c:pt>
                <c:pt idx="2">
                  <c:v>0.13300000000000001</c:v>
                </c:pt>
                <c:pt idx="3">
                  <c:v>0.126</c:v>
                </c:pt>
                <c:pt idx="4">
                  <c:v>0.114</c:v>
                </c:pt>
                <c:pt idx="5">
                  <c:v>9.1999999999999998E-2</c:v>
                </c:pt>
                <c:pt idx="6">
                  <c:v>9.4E-2</c:v>
                </c:pt>
                <c:pt idx="7">
                  <c:v>8.5999999999999993E-2</c:v>
                </c:pt>
                <c:pt idx="8">
                  <c:v>5.2999999999999999E-2</c:v>
                </c:pt>
                <c:pt idx="9">
                  <c:v>7.9000000000000001E-2</c:v>
                </c:pt>
                <c:pt idx="10">
                  <c:v>5.5E-2</c:v>
                </c:pt>
                <c:pt idx="11">
                  <c:v>7.8E-2</c:v>
                </c:pt>
                <c:pt idx="12">
                  <c:v>7.4999999999999997E-2</c:v>
                </c:pt>
                <c:pt idx="13">
                  <c:v>8.3000000000000004E-2</c:v>
                </c:pt>
                <c:pt idx="14">
                  <c:v>9.5000000000000001E-2</c:v>
                </c:pt>
                <c:pt idx="15">
                  <c:v>0.12</c:v>
                </c:pt>
                <c:pt idx="16">
                  <c:v>8.8999999999999996E-2</c:v>
                </c:pt>
                <c:pt idx="17">
                  <c:v>6.3E-2</c:v>
                </c:pt>
                <c:pt idx="18">
                  <c:v>6.6000000000000003E-2</c:v>
                </c:pt>
                <c:pt idx="19">
                  <c:v>7.5999999999999998E-2</c:v>
                </c:pt>
                <c:pt idx="20">
                  <c:v>6.5000000000000002E-2</c:v>
                </c:pt>
                <c:pt idx="21">
                  <c:v>7.5999999999999998E-2</c:v>
                </c:pt>
                <c:pt idx="22">
                  <c:v>6.7000000000000004E-2</c:v>
                </c:pt>
                <c:pt idx="23">
                  <c:v>0.06</c:v>
                </c:pt>
                <c:pt idx="24">
                  <c:v>7.0000000000000007E-2</c:v>
                </c:pt>
                <c:pt idx="25">
                  <c:v>5.5E-2</c:v>
                </c:pt>
                <c:pt idx="26">
                  <c:v>5.8000000000000003E-2</c:v>
                </c:pt>
                <c:pt idx="27">
                  <c:v>5.3999999999999999E-2</c:v>
                </c:pt>
                <c:pt idx="28">
                  <c:v>6.0999999999999999E-2</c:v>
                </c:pt>
                <c:pt idx="29">
                  <c:v>0.06</c:v>
                </c:pt>
                <c:pt idx="30">
                  <c:v>4.9000000000000002E-2</c:v>
                </c:pt>
                <c:pt idx="31">
                  <c:v>5.3999999999999999E-2</c:v>
                </c:pt>
                <c:pt idx="32">
                  <c:v>0.05</c:v>
                </c:pt>
                <c:pt idx="33">
                  <c:v>5.7000000000000002E-2</c:v>
                </c:pt>
                <c:pt idx="34">
                  <c:v>6.2E-2</c:v>
                </c:pt>
                <c:pt idx="35">
                  <c:v>4.9000000000000002E-2</c:v>
                </c:pt>
                <c:pt idx="36">
                  <c:v>3.4000000000000002E-2</c:v>
                </c:pt>
                <c:pt idx="37">
                  <c:v>1.7999999999999999E-2</c:v>
                </c:pt>
                <c:pt idx="38">
                  <c:v>5.8999999999999997E-2</c:v>
                </c:pt>
                <c:pt idx="39">
                  <c:v>3.5000000000000003E-2</c:v>
                </c:pt>
                <c:pt idx="40">
                  <c:v>3.5000000000000003E-2</c:v>
                </c:pt>
                <c:pt idx="41">
                  <c:v>7.0000000000000007E-2</c:v>
                </c:pt>
              </c:numCache>
            </c:numRef>
          </c:val>
        </c:ser>
        <c:ser>
          <c:idx val="1"/>
          <c:order val="1"/>
          <c:tx>
            <c:strRef>
              <c:f>割合!$K$643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割合!$I$644:$I$685</c:f>
              <c:strCache>
                <c:ptCount val="42"/>
                <c:pt idx="0">
                  <c:v>与那国町</c:v>
                </c:pt>
                <c:pt idx="1">
                  <c:v>伊是名村</c:v>
                </c:pt>
                <c:pt idx="2">
                  <c:v>国頭村</c:v>
                </c:pt>
                <c:pt idx="3">
                  <c:v>東村</c:v>
                </c:pt>
                <c:pt idx="4">
                  <c:v>糸満市</c:v>
                </c:pt>
                <c:pt idx="5">
                  <c:v>名護市</c:v>
                </c:pt>
                <c:pt idx="6">
                  <c:v>久米島町</c:v>
                </c:pt>
                <c:pt idx="7">
                  <c:v>大宜味村</c:v>
                </c:pt>
                <c:pt idx="8">
                  <c:v>渡嘉敷村</c:v>
                </c:pt>
                <c:pt idx="9">
                  <c:v>粟国村</c:v>
                </c:pt>
                <c:pt idx="10">
                  <c:v>南大東村</c:v>
                </c:pt>
                <c:pt idx="11">
                  <c:v>南風原町</c:v>
                </c:pt>
                <c:pt idx="12">
                  <c:v>座間味村</c:v>
                </c:pt>
                <c:pt idx="13">
                  <c:v>伊江村</c:v>
                </c:pt>
                <c:pt idx="14">
                  <c:v>宮古島市</c:v>
                </c:pt>
                <c:pt idx="15">
                  <c:v>渡名喜村</c:v>
                </c:pt>
                <c:pt idx="16">
                  <c:v>八重瀬町</c:v>
                </c:pt>
                <c:pt idx="17">
                  <c:v>竹富町</c:v>
                </c:pt>
                <c:pt idx="18">
                  <c:v>読谷村</c:v>
                </c:pt>
                <c:pt idx="19">
                  <c:v>中城村</c:v>
                </c:pt>
                <c:pt idx="20">
                  <c:v>今帰仁村</c:v>
                </c:pt>
                <c:pt idx="21">
                  <c:v>宜野湾市</c:v>
                </c:pt>
                <c:pt idx="22">
                  <c:v>那覇市</c:v>
                </c:pt>
                <c:pt idx="23">
                  <c:v>本部町</c:v>
                </c:pt>
                <c:pt idx="24">
                  <c:v>浦添市</c:v>
                </c:pt>
                <c:pt idx="25">
                  <c:v>石垣市</c:v>
                </c:pt>
                <c:pt idx="26">
                  <c:v>金武町</c:v>
                </c:pt>
                <c:pt idx="27">
                  <c:v>うるま市</c:v>
                </c:pt>
                <c:pt idx="28">
                  <c:v>豊見城市</c:v>
                </c:pt>
                <c:pt idx="29">
                  <c:v>恩納村</c:v>
                </c:pt>
                <c:pt idx="30">
                  <c:v>嘉手納町</c:v>
                </c:pt>
                <c:pt idx="31">
                  <c:v>北中城村</c:v>
                </c:pt>
                <c:pt idx="32">
                  <c:v>北谷町</c:v>
                </c:pt>
                <c:pt idx="33">
                  <c:v>南城市</c:v>
                </c:pt>
                <c:pt idx="34">
                  <c:v>宜野座村</c:v>
                </c:pt>
                <c:pt idx="35">
                  <c:v>沖縄市</c:v>
                </c:pt>
                <c:pt idx="36">
                  <c:v>伊平屋村</c:v>
                </c:pt>
                <c:pt idx="37">
                  <c:v>与那原町</c:v>
                </c:pt>
                <c:pt idx="38">
                  <c:v>北大東村</c:v>
                </c:pt>
                <c:pt idx="39">
                  <c:v>西原町</c:v>
                </c:pt>
                <c:pt idx="40">
                  <c:v>多良間村</c:v>
                </c:pt>
                <c:pt idx="41">
                  <c:v>沖縄県</c:v>
                </c:pt>
              </c:strCache>
            </c:strRef>
          </c:cat>
          <c:val>
            <c:numRef>
              <c:f>割合!$K$644:$K$685</c:f>
              <c:numCache>
                <c:formatCode>0.0%</c:formatCode>
                <c:ptCount val="42"/>
                <c:pt idx="0">
                  <c:v>4.2999999999999997E-2</c:v>
                </c:pt>
                <c:pt idx="1">
                  <c:v>0.1</c:v>
                </c:pt>
                <c:pt idx="2">
                  <c:v>6.7000000000000004E-2</c:v>
                </c:pt>
                <c:pt idx="3">
                  <c:v>6.8000000000000005E-2</c:v>
                </c:pt>
                <c:pt idx="4">
                  <c:v>5.0999999999999997E-2</c:v>
                </c:pt>
                <c:pt idx="5">
                  <c:v>5.7000000000000002E-2</c:v>
                </c:pt>
                <c:pt idx="6">
                  <c:v>5.0999999999999997E-2</c:v>
                </c:pt>
                <c:pt idx="7">
                  <c:v>5.3999999999999999E-2</c:v>
                </c:pt>
                <c:pt idx="8">
                  <c:v>7.9000000000000001E-2</c:v>
                </c:pt>
                <c:pt idx="9">
                  <c:v>5.2999999999999999E-2</c:v>
                </c:pt>
                <c:pt idx="10">
                  <c:v>7.2999999999999995E-2</c:v>
                </c:pt>
                <c:pt idx="11">
                  <c:v>4.7E-2</c:v>
                </c:pt>
                <c:pt idx="12">
                  <c:v>0.05</c:v>
                </c:pt>
                <c:pt idx="13">
                  <c:v>4.1000000000000002E-2</c:v>
                </c:pt>
                <c:pt idx="14">
                  <c:v>2.9000000000000001E-2</c:v>
                </c:pt>
                <c:pt idx="15">
                  <c:v>0</c:v>
                </c:pt>
                <c:pt idx="16">
                  <c:v>2.3E-2</c:v>
                </c:pt>
                <c:pt idx="17">
                  <c:v>4.2999999999999997E-2</c:v>
                </c:pt>
                <c:pt idx="18">
                  <c:v>0.04</c:v>
                </c:pt>
                <c:pt idx="19">
                  <c:v>2.7E-2</c:v>
                </c:pt>
                <c:pt idx="20">
                  <c:v>3.3000000000000002E-2</c:v>
                </c:pt>
                <c:pt idx="21">
                  <c:v>2.1000000000000001E-2</c:v>
                </c:pt>
                <c:pt idx="22">
                  <c:v>2.7E-2</c:v>
                </c:pt>
                <c:pt idx="23">
                  <c:v>3.1E-2</c:v>
                </c:pt>
                <c:pt idx="24">
                  <c:v>1.9E-2</c:v>
                </c:pt>
                <c:pt idx="25">
                  <c:v>0.03</c:v>
                </c:pt>
                <c:pt idx="26">
                  <c:v>2.5000000000000001E-2</c:v>
                </c:pt>
                <c:pt idx="27">
                  <c:v>2.7E-2</c:v>
                </c:pt>
                <c:pt idx="28">
                  <c:v>0.02</c:v>
                </c:pt>
                <c:pt idx="29">
                  <c:v>0.02</c:v>
                </c:pt>
                <c:pt idx="30">
                  <c:v>3.1E-2</c:v>
                </c:pt>
                <c:pt idx="31">
                  <c:v>2.1999999999999999E-2</c:v>
                </c:pt>
                <c:pt idx="32">
                  <c:v>2.3E-2</c:v>
                </c:pt>
                <c:pt idx="33">
                  <c:v>1.4999999999999999E-2</c:v>
                </c:pt>
                <c:pt idx="34">
                  <c:v>8.0000000000000002E-3</c:v>
                </c:pt>
                <c:pt idx="35">
                  <c:v>1.9E-2</c:v>
                </c:pt>
                <c:pt idx="36">
                  <c:v>3.4000000000000002E-2</c:v>
                </c:pt>
                <c:pt idx="37">
                  <c:v>4.9000000000000002E-2</c:v>
                </c:pt>
                <c:pt idx="38">
                  <c:v>0</c:v>
                </c:pt>
                <c:pt idx="39">
                  <c:v>0.02</c:v>
                </c:pt>
                <c:pt idx="40">
                  <c:v>0</c:v>
                </c:pt>
                <c:pt idx="41">
                  <c:v>3.1E-2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887504"/>
        <c:axId val="233887896"/>
      </c:barChart>
      <c:catAx>
        <c:axId val="23388750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887896"/>
        <c:crosses val="autoZero"/>
        <c:auto val="1"/>
        <c:lblAlgn val="ctr"/>
        <c:lblOffset val="100"/>
        <c:noMultiLvlLbl val="0"/>
      </c:catAx>
      <c:valAx>
        <c:axId val="23388789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88750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尿潜血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割合!$B$693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割合!$A$694:$A$735</c:f>
              <c:strCache>
                <c:ptCount val="42"/>
                <c:pt idx="0">
                  <c:v>北中城村</c:v>
                </c:pt>
                <c:pt idx="1">
                  <c:v>北谷町</c:v>
                </c:pt>
                <c:pt idx="2">
                  <c:v>嘉手納町</c:v>
                </c:pt>
                <c:pt idx="3">
                  <c:v>うるま市</c:v>
                </c:pt>
                <c:pt idx="4">
                  <c:v>粟国村</c:v>
                </c:pt>
                <c:pt idx="5">
                  <c:v>沖縄市</c:v>
                </c:pt>
                <c:pt idx="6">
                  <c:v>中城村</c:v>
                </c:pt>
                <c:pt idx="7">
                  <c:v>今帰仁村</c:v>
                </c:pt>
                <c:pt idx="8">
                  <c:v>豊見城市</c:v>
                </c:pt>
                <c:pt idx="9">
                  <c:v>久米島町</c:v>
                </c:pt>
                <c:pt idx="10">
                  <c:v>与那原町</c:v>
                </c:pt>
                <c:pt idx="11">
                  <c:v>那覇市</c:v>
                </c:pt>
                <c:pt idx="12">
                  <c:v>宮古島市</c:v>
                </c:pt>
                <c:pt idx="13">
                  <c:v>東村</c:v>
                </c:pt>
                <c:pt idx="14">
                  <c:v>恩納村</c:v>
                </c:pt>
                <c:pt idx="15">
                  <c:v>伊是名村</c:v>
                </c:pt>
                <c:pt idx="16">
                  <c:v>読谷村</c:v>
                </c:pt>
                <c:pt idx="17">
                  <c:v>座間味村</c:v>
                </c:pt>
                <c:pt idx="18">
                  <c:v>竹富町</c:v>
                </c:pt>
                <c:pt idx="19">
                  <c:v>浦添市</c:v>
                </c:pt>
                <c:pt idx="20">
                  <c:v>多良間村</c:v>
                </c:pt>
                <c:pt idx="21">
                  <c:v>宜野湾市</c:v>
                </c:pt>
                <c:pt idx="22">
                  <c:v>南城市</c:v>
                </c:pt>
                <c:pt idx="23">
                  <c:v>石垣市</c:v>
                </c:pt>
                <c:pt idx="24">
                  <c:v>渡嘉敷村</c:v>
                </c:pt>
                <c:pt idx="25">
                  <c:v>伊江村</c:v>
                </c:pt>
                <c:pt idx="26">
                  <c:v>八重瀬町</c:v>
                </c:pt>
                <c:pt idx="27">
                  <c:v>南大東村</c:v>
                </c:pt>
                <c:pt idx="28">
                  <c:v>糸満市</c:v>
                </c:pt>
                <c:pt idx="29">
                  <c:v>本部町</c:v>
                </c:pt>
                <c:pt idx="30">
                  <c:v>西原町</c:v>
                </c:pt>
                <c:pt idx="31">
                  <c:v>南風原町</c:v>
                </c:pt>
                <c:pt idx="32">
                  <c:v>渡名喜村</c:v>
                </c:pt>
                <c:pt idx="33">
                  <c:v>名護市</c:v>
                </c:pt>
                <c:pt idx="34">
                  <c:v>宜野座村</c:v>
                </c:pt>
                <c:pt idx="35">
                  <c:v>国頭村</c:v>
                </c:pt>
                <c:pt idx="36">
                  <c:v>金武町</c:v>
                </c:pt>
                <c:pt idx="37">
                  <c:v>大宜味村</c:v>
                </c:pt>
                <c:pt idx="38">
                  <c:v>与那国町</c:v>
                </c:pt>
                <c:pt idx="39">
                  <c:v>北大東村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割合!$B$694:$B$735</c:f>
              <c:numCache>
                <c:formatCode>0.0%</c:formatCode>
                <c:ptCount val="42"/>
                <c:pt idx="0">
                  <c:v>0.158</c:v>
                </c:pt>
                <c:pt idx="1">
                  <c:v>0.154</c:v>
                </c:pt>
                <c:pt idx="2">
                  <c:v>0.14799999999999999</c:v>
                </c:pt>
                <c:pt idx="3">
                  <c:v>0.14599999999999999</c:v>
                </c:pt>
                <c:pt idx="4">
                  <c:v>0.19</c:v>
                </c:pt>
                <c:pt idx="5">
                  <c:v>0.13500000000000001</c:v>
                </c:pt>
                <c:pt idx="6">
                  <c:v>0.13600000000000001</c:v>
                </c:pt>
                <c:pt idx="7">
                  <c:v>0.152</c:v>
                </c:pt>
                <c:pt idx="8">
                  <c:v>0.13300000000000001</c:v>
                </c:pt>
                <c:pt idx="9">
                  <c:v>0.13900000000000001</c:v>
                </c:pt>
                <c:pt idx="10">
                  <c:v>0.106</c:v>
                </c:pt>
                <c:pt idx="11">
                  <c:v>0.125</c:v>
                </c:pt>
                <c:pt idx="12">
                  <c:v>0.114</c:v>
                </c:pt>
                <c:pt idx="13">
                  <c:v>0.14099999999999999</c:v>
                </c:pt>
                <c:pt idx="14">
                  <c:v>0.112</c:v>
                </c:pt>
                <c:pt idx="15">
                  <c:v>0.14399999999999999</c:v>
                </c:pt>
                <c:pt idx="16">
                  <c:v>0.124</c:v>
                </c:pt>
                <c:pt idx="17">
                  <c:v>0.1</c:v>
                </c:pt>
                <c:pt idx="18">
                  <c:v>0.122</c:v>
                </c:pt>
                <c:pt idx="19">
                  <c:v>0.107</c:v>
                </c:pt>
                <c:pt idx="20">
                  <c:v>0.128</c:v>
                </c:pt>
                <c:pt idx="21">
                  <c:v>0.127</c:v>
                </c:pt>
                <c:pt idx="22">
                  <c:v>9.9000000000000005E-2</c:v>
                </c:pt>
                <c:pt idx="23">
                  <c:v>0.10299999999999999</c:v>
                </c:pt>
                <c:pt idx="24">
                  <c:v>0.14799999999999999</c:v>
                </c:pt>
                <c:pt idx="25">
                  <c:v>0.112</c:v>
                </c:pt>
                <c:pt idx="26">
                  <c:v>0.129</c:v>
                </c:pt>
                <c:pt idx="27">
                  <c:v>0.152</c:v>
                </c:pt>
                <c:pt idx="28">
                  <c:v>0.11799999999999999</c:v>
                </c:pt>
                <c:pt idx="29">
                  <c:v>0.11899999999999999</c:v>
                </c:pt>
                <c:pt idx="30">
                  <c:v>0.09</c:v>
                </c:pt>
                <c:pt idx="31">
                  <c:v>9.2999999999999999E-2</c:v>
                </c:pt>
                <c:pt idx="32">
                  <c:v>0.13500000000000001</c:v>
                </c:pt>
                <c:pt idx="33">
                  <c:v>0.108</c:v>
                </c:pt>
                <c:pt idx="34">
                  <c:v>8.5000000000000006E-2</c:v>
                </c:pt>
                <c:pt idx="35">
                  <c:v>0.10100000000000001</c:v>
                </c:pt>
                <c:pt idx="36">
                  <c:v>9.6000000000000002E-2</c:v>
                </c:pt>
                <c:pt idx="37">
                  <c:v>8.3000000000000004E-2</c:v>
                </c:pt>
                <c:pt idx="38">
                  <c:v>9.6000000000000002E-2</c:v>
                </c:pt>
                <c:pt idx="39">
                  <c:v>3.6999999999999998E-2</c:v>
                </c:pt>
                <c:pt idx="40">
                  <c:v>6.8000000000000005E-2</c:v>
                </c:pt>
                <c:pt idx="41">
                  <c:v>0.122</c:v>
                </c:pt>
              </c:numCache>
            </c:numRef>
          </c:val>
        </c:ser>
        <c:ser>
          <c:idx val="1"/>
          <c:order val="1"/>
          <c:tx>
            <c:strRef>
              <c:f>割合!$C$693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割合!$A$694:$A$735</c:f>
              <c:strCache>
                <c:ptCount val="42"/>
                <c:pt idx="0">
                  <c:v>北中城村</c:v>
                </c:pt>
                <c:pt idx="1">
                  <c:v>北谷町</c:v>
                </c:pt>
                <c:pt idx="2">
                  <c:v>嘉手納町</c:v>
                </c:pt>
                <c:pt idx="3">
                  <c:v>うるま市</c:v>
                </c:pt>
                <c:pt idx="4">
                  <c:v>粟国村</c:v>
                </c:pt>
                <c:pt idx="5">
                  <c:v>沖縄市</c:v>
                </c:pt>
                <c:pt idx="6">
                  <c:v>中城村</c:v>
                </c:pt>
                <c:pt idx="7">
                  <c:v>今帰仁村</c:v>
                </c:pt>
                <c:pt idx="8">
                  <c:v>豊見城市</c:v>
                </c:pt>
                <c:pt idx="9">
                  <c:v>久米島町</c:v>
                </c:pt>
                <c:pt idx="10">
                  <c:v>与那原町</c:v>
                </c:pt>
                <c:pt idx="11">
                  <c:v>那覇市</c:v>
                </c:pt>
                <c:pt idx="12">
                  <c:v>宮古島市</c:v>
                </c:pt>
                <c:pt idx="13">
                  <c:v>東村</c:v>
                </c:pt>
                <c:pt idx="14">
                  <c:v>恩納村</c:v>
                </c:pt>
                <c:pt idx="15">
                  <c:v>伊是名村</c:v>
                </c:pt>
                <c:pt idx="16">
                  <c:v>読谷村</c:v>
                </c:pt>
                <c:pt idx="17">
                  <c:v>座間味村</c:v>
                </c:pt>
                <c:pt idx="18">
                  <c:v>竹富町</c:v>
                </c:pt>
                <c:pt idx="19">
                  <c:v>浦添市</c:v>
                </c:pt>
                <c:pt idx="20">
                  <c:v>多良間村</c:v>
                </c:pt>
                <c:pt idx="21">
                  <c:v>宜野湾市</c:v>
                </c:pt>
                <c:pt idx="22">
                  <c:v>南城市</c:v>
                </c:pt>
                <c:pt idx="23">
                  <c:v>石垣市</c:v>
                </c:pt>
                <c:pt idx="24">
                  <c:v>渡嘉敷村</c:v>
                </c:pt>
                <c:pt idx="25">
                  <c:v>伊江村</c:v>
                </c:pt>
                <c:pt idx="26">
                  <c:v>八重瀬町</c:v>
                </c:pt>
                <c:pt idx="27">
                  <c:v>南大東村</c:v>
                </c:pt>
                <c:pt idx="28">
                  <c:v>糸満市</c:v>
                </c:pt>
                <c:pt idx="29">
                  <c:v>本部町</c:v>
                </c:pt>
                <c:pt idx="30">
                  <c:v>西原町</c:v>
                </c:pt>
                <c:pt idx="31">
                  <c:v>南風原町</c:v>
                </c:pt>
                <c:pt idx="32">
                  <c:v>渡名喜村</c:v>
                </c:pt>
                <c:pt idx="33">
                  <c:v>名護市</c:v>
                </c:pt>
                <c:pt idx="34">
                  <c:v>宜野座村</c:v>
                </c:pt>
                <c:pt idx="35">
                  <c:v>国頭村</c:v>
                </c:pt>
                <c:pt idx="36">
                  <c:v>金武町</c:v>
                </c:pt>
                <c:pt idx="37">
                  <c:v>大宜味村</c:v>
                </c:pt>
                <c:pt idx="38">
                  <c:v>与那国町</c:v>
                </c:pt>
                <c:pt idx="39">
                  <c:v>北大東村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割合!$C$694:$C$735</c:f>
              <c:numCache>
                <c:formatCode>0.0%</c:formatCode>
                <c:ptCount val="42"/>
                <c:pt idx="0">
                  <c:v>0.129</c:v>
                </c:pt>
                <c:pt idx="1">
                  <c:v>0.127</c:v>
                </c:pt>
                <c:pt idx="2">
                  <c:v>0.13200000000000001</c:v>
                </c:pt>
                <c:pt idx="3">
                  <c:v>0.126</c:v>
                </c:pt>
                <c:pt idx="4">
                  <c:v>6.3E-2</c:v>
                </c:pt>
                <c:pt idx="5">
                  <c:v>0.11700000000000001</c:v>
                </c:pt>
                <c:pt idx="6">
                  <c:v>0.114</c:v>
                </c:pt>
                <c:pt idx="7">
                  <c:v>9.4E-2</c:v>
                </c:pt>
                <c:pt idx="8">
                  <c:v>0.113</c:v>
                </c:pt>
                <c:pt idx="9">
                  <c:v>9.8000000000000004E-2</c:v>
                </c:pt>
                <c:pt idx="10">
                  <c:v>0.11700000000000001</c:v>
                </c:pt>
                <c:pt idx="11">
                  <c:v>0.09</c:v>
                </c:pt>
                <c:pt idx="12">
                  <c:v>9.1999999999999998E-2</c:v>
                </c:pt>
                <c:pt idx="13">
                  <c:v>6.5000000000000002E-2</c:v>
                </c:pt>
                <c:pt idx="14">
                  <c:v>9.2999999999999999E-2</c:v>
                </c:pt>
                <c:pt idx="15">
                  <c:v>5.8999999999999997E-2</c:v>
                </c:pt>
                <c:pt idx="16">
                  <c:v>7.6999999999999999E-2</c:v>
                </c:pt>
                <c:pt idx="17">
                  <c:v>0.1</c:v>
                </c:pt>
                <c:pt idx="18">
                  <c:v>7.4999999999999997E-2</c:v>
                </c:pt>
                <c:pt idx="19">
                  <c:v>8.7999999999999995E-2</c:v>
                </c:pt>
                <c:pt idx="20">
                  <c:v>6.4000000000000001E-2</c:v>
                </c:pt>
                <c:pt idx="21">
                  <c:v>6.3E-2</c:v>
                </c:pt>
                <c:pt idx="22">
                  <c:v>0.09</c:v>
                </c:pt>
                <c:pt idx="23">
                  <c:v>8.5999999999999993E-2</c:v>
                </c:pt>
                <c:pt idx="24">
                  <c:v>3.6999999999999998E-2</c:v>
                </c:pt>
                <c:pt idx="25">
                  <c:v>7.0999999999999994E-2</c:v>
                </c:pt>
                <c:pt idx="26">
                  <c:v>5.2999999999999999E-2</c:v>
                </c:pt>
                <c:pt idx="27">
                  <c:v>2.9000000000000001E-2</c:v>
                </c:pt>
                <c:pt idx="28">
                  <c:v>6.2E-2</c:v>
                </c:pt>
                <c:pt idx="29">
                  <c:v>5.6000000000000001E-2</c:v>
                </c:pt>
                <c:pt idx="30">
                  <c:v>7.5999999999999998E-2</c:v>
                </c:pt>
                <c:pt idx="31">
                  <c:v>7.2999999999999995E-2</c:v>
                </c:pt>
                <c:pt idx="32">
                  <c:v>2.7E-2</c:v>
                </c:pt>
                <c:pt idx="33">
                  <c:v>4.8000000000000001E-2</c:v>
                </c:pt>
                <c:pt idx="34">
                  <c:v>5.7000000000000002E-2</c:v>
                </c:pt>
                <c:pt idx="35">
                  <c:v>3.3000000000000002E-2</c:v>
                </c:pt>
                <c:pt idx="36">
                  <c:v>3.2000000000000001E-2</c:v>
                </c:pt>
                <c:pt idx="37">
                  <c:v>4.2999999999999997E-2</c:v>
                </c:pt>
                <c:pt idx="38">
                  <c:v>2.4E-2</c:v>
                </c:pt>
                <c:pt idx="39">
                  <c:v>7.3999999999999996E-2</c:v>
                </c:pt>
                <c:pt idx="40">
                  <c:v>3.9E-2</c:v>
                </c:pt>
                <c:pt idx="41">
                  <c:v>8.6999999999999994E-2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888680"/>
        <c:axId val="233889072"/>
      </c:barChart>
      <c:catAx>
        <c:axId val="2338886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889072"/>
        <c:crosses val="autoZero"/>
        <c:auto val="1"/>
        <c:lblAlgn val="ctr"/>
        <c:lblOffset val="100"/>
        <c:noMultiLvlLbl val="0"/>
      </c:catAx>
      <c:valAx>
        <c:axId val="23388907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88868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尿潜血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割合!$F$693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割合!$E$694:$E$735</c:f>
              <c:strCache>
                <c:ptCount val="42"/>
                <c:pt idx="0">
                  <c:v>北中城村</c:v>
                </c:pt>
                <c:pt idx="1">
                  <c:v>嘉手納町</c:v>
                </c:pt>
                <c:pt idx="2">
                  <c:v>粟国村</c:v>
                </c:pt>
                <c:pt idx="3">
                  <c:v>東村</c:v>
                </c:pt>
                <c:pt idx="4">
                  <c:v>与那原町</c:v>
                </c:pt>
                <c:pt idx="5">
                  <c:v>沖縄市</c:v>
                </c:pt>
                <c:pt idx="6">
                  <c:v>豊見城市</c:v>
                </c:pt>
                <c:pt idx="7">
                  <c:v>うるま市</c:v>
                </c:pt>
                <c:pt idx="8">
                  <c:v>北谷町</c:v>
                </c:pt>
                <c:pt idx="9">
                  <c:v>座間味村</c:v>
                </c:pt>
                <c:pt idx="10">
                  <c:v>渡名喜村</c:v>
                </c:pt>
                <c:pt idx="11">
                  <c:v>那覇市</c:v>
                </c:pt>
                <c:pt idx="12">
                  <c:v>今帰仁村</c:v>
                </c:pt>
                <c:pt idx="13">
                  <c:v>宮古島市</c:v>
                </c:pt>
                <c:pt idx="14">
                  <c:v>恩納村</c:v>
                </c:pt>
                <c:pt idx="15">
                  <c:v>中城村</c:v>
                </c:pt>
                <c:pt idx="16">
                  <c:v>西原町</c:v>
                </c:pt>
                <c:pt idx="17">
                  <c:v>宜野湾市</c:v>
                </c:pt>
                <c:pt idx="18">
                  <c:v>多良間村</c:v>
                </c:pt>
                <c:pt idx="19">
                  <c:v>本部町</c:v>
                </c:pt>
                <c:pt idx="20">
                  <c:v>久米島町</c:v>
                </c:pt>
                <c:pt idx="21">
                  <c:v>浦添市</c:v>
                </c:pt>
                <c:pt idx="22">
                  <c:v>南大東村</c:v>
                </c:pt>
                <c:pt idx="23">
                  <c:v>伊江村</c:v>
                </c:pt>
                <c:pt idx="24">
                  <c:v>石垣市</c:v>
                </c:pt>
                <c:pt idx="25">
                  <c:v>名護市</c:v>
                </c:pt>
                <c:pt idx="26">
                  <c:v>糸満市</c:v>
                </c:pt>
                <c:pt idx="27">
                  <c:v>南風原町</c:v>
                </c:pt>
                <c:pt idx="28">
                  <c:v>南城市</c:v>
                </c:pt>
                <c:pt idx="29">
                  <c:v>国頭村</c:v>
                </c:pt>
                <c:pt idx="30">
                  <c:v>読谷村</c:v>
                </c:pt>
                <c:pt idx="31">
                  <c:v>北大東村</c:v>
                </c:pt>
                <c:pt idx="32">
                  <c:v>八重瀬町</c:v>
                </c:pt>
                <c:pt idx="33">
                  <c:v>竹富町</c:v>
                </c:pt>
                <c:pt idx="34">
                  <c:v>金武町</c:v>
                </c:pt>
                <c:pt idx="35">
                  <c:v>大宜味村</c:v>
                </c:pt>
                <c:pt idx="36">
                  <c:v>渡嘉敷村</c:v>
                </c:pt>
                <c:pt idx="37">
                  <c:v>宜野座村</c:v>
                </c:pt>
                <c:pt idx="38">
                  <c:v>伊平屋村</c:v>
                </c:pt>
                <c:pt idx="39">
                  <c:v>与那国町</c:v>
                </c:pt>
                <c:pt idx="40">
                  <c:v>伊是名村</c:v>
                </c:pt>
                <c:pt idx="41">
                  <c:v>沖縄県</c:v>
                </c:pt>
              </c:strCache>
            </c:strRef>
          </c:cat>
          <c:val>
            <c:numRef>
              <c:f>割合!$F$694:$F$735</c:f>
              <c:numCache>
                <c:formatCode>0.0%</c:formatCode>
                <c:ptCount val="42"/>
                <c:pt idx="0">
                  <c:v>0.124</c:v>
                </c:pt>
                <c:pt idx="1">
                  <c:v>0.128</c:v>
                </c:pt>
                <c:pt idx="2">
                  <c:v>0.16</c:v>
                </c:pt>
                <c:pt idx="3">
                  <c:v>0.122</c:v>
                </c:pt>
                <c:pt idx="4">
                  <c:v>0.10100000000000001</c:v>
                </c:pt>
                <c:pt idx="5">
                  <c:v>0.10100000000000001</c:v>
                </c:pt>
                <c:pt idx="6">
                  <c:v>0.108</c:v>
                </c:pt>
                <c:pt idx="7">
                  <c:v>0.09</c:v>
                </c:pt>
                <c:pt idx="8">
                  <c:v>9.8000000000000004E-2</c:v>
                </c:pt>
                <c:pt idx="9">
                  <c:v>0.1</c:v>
                </c:pt>
                <c:pt idx="10">
                  <c:v>0.16700000000000001</c:v>
                </c:pt>
                <c:pt idx="11">
                  <c:v>0.105</c:v>
                </c:pt>
                <c:pt idx="12">
                  <c:v>9.7000000000000003E-2</c:v>
                </c:pt>
                <c:pt idx="13">
                  <c:v>8.8999999999999996E-2</c:v>
                </c:pt>
                <c:pt idx="14">
                  <c:v>7.1999999999999995E-2</c:v>
                </c:pt>
                <c:pt idx="15">
                  <c:v>7.9000000000000001E-2</c:v>
                </c:pt>
                <c:pt idx="16">
                  <c:v>9.2999999999999999E-2</c:v>
                </c:pt>
                <c:pt idx="17">
                  <c:v>9.2999999999999999E-2</c:v>
                </c:pt>
                <c:pt idx="18">
                  <c:v>5.3999999999999999E-2</c:v>
                </c:pt>
                <c:pt idx="19">
                  <c:v>0.104</c:v>
                </c:pt>
                <c:pt idx="20">
                  <c:v>7.8E-2</c:v>
                </c:pt>
                <c:pt idx="21">
                  <c:v>7.4999999999999997E-2</c:v>
                </c:pt>
                <c:pt idx="22">
                  <c:v>0.1</c:v>
                </c:pt>
                <c:pt idx="23">
                  <c:v>0.06</c:v>
                </c:pt>
                <c:pt idx="24">
                  <c:v>6.2E-2</c:v>
                </c:pt>
                <c:pt idx="25">
                  <c:v>7.9000000000000001E-2</c:v>
                </c:pt>
                <c:pt idx="26">
                  <c:v>6.6000000000000003E-2</c:v>
                </c:pt>
                <c:pt idx="27">
                  <c:v>8.6999999999999994E-2</c:v>
                </c:pt>
                <c:pt idx="28">
                  <c:v>5.5E-2</c:v>
                </c:pt>
                <c:pt idx="29">
                  <c:v>9.4E-2</c:v>
                </c:pt>
                <c:pt idx="30">
                  <c:v>5.5E-2</c:v>
                </c:pt>
                <c:pt idx="31">
                  <c:v>0</c:v>
                </c:pt>
                <c:pt idx="32">
                  <c:v>8.2000000000000003E-2</c:v>
                </c:pt>
                <c:pt idx="33">
                  <c:v>5.2999999999999999E-2</c:v>
                </c:pt>
                <c:pt idx="34">
                  <c:v>4.9000000000000002E-2</c:v>
                </c:pt>
                <c:pt idx="35">
                  <c:v>4.2999999999999997E-2</c:v>
                </c:pt>
                <c:pt idx="36">
                  <c:v>6.3E-2</c:v>
                </c:pt>
                <c:pt idx="37">
                  <c:v>2.4E-2</c:v>
                </c:pt>
                <c:pt idx="38">
                  <c:v>4.4999999999999998E-2</c:v>
                </c:pt>
                <c:pt idx="39">
                  <c:v>2.7E-2</c:v>
                </c:pt>
                <c:pt idx="40">
                  <c:v>2.5999999999999999E-2</c:v>
                </c:pt>
                <c:pt idx="41">
                  <c:v>8.6999999999999994E-2</c:v>
                </c:pt>
              </c:numCache>
            </c:numRef>
          </c:val>
        </c:ser>
        <c:ser>
          <c:idx val="1"/>
          <c:order val="1"/>
          <c:tx>
            <c:strRef>
              <c:f>割合!$G$693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割合!$E$694:$E$735</c:f>
              <c:strCache>
                <c:ptCount val="42"/>
                <c:pt idx="0">
                  <c:v>北中城村</c:v>
                </c:pt>
                <c:pt idx="1">
                  <c:v>嘉手納町</c:v>
                </c:pt>
                <c:pt idx="2">
                  <c:v>粟国村</c:v>
                </c:pt>
                <c:pt idx="3">
                  <c:v>東村</c:v>
                </c:pt>
                <c:pt idx="4">
                  <c:v>与那原町</c:v>
                </c:pt>
                <c:pt idx="5">
                  <c:v>沖縄市</c:v>
                </c:pt>
                <c:pt idx="6">
                  <c:v>豊見城市</c:v>
                </c:pt>
                <c:pt idx="7">
                  <c:v>うるま市</c:v>
                </c:pt>
                <c:pt idx="8">
                  <c:v>北谷町</c:v>
                </c:pt>
                <c:pt idx="9">
                  <c:v>座間味村</c:v>
                </c:pt>
                <c:pt idx="10">
                  <c:v>渡名喜村</c:v>
                </c:pt>
                <c:pt idx="11">
                  <c:v>那覇市</c:v>
                </c:pt>
                <c:pt idx="12">
                  <c:v>今帰仁村</c:v>
                </c:pt>
                <c:pt idx="13">
                  <c:v>宮古島市</c:v>
                </c:pt>
                <c:pt idx="14">
                  <c:v>恩納村</c:v>
                </c:pt>
                <c:pt idx="15">
                  <c:v>中城村</c:v>
                </c:pt>
                <c:pt idx="16">
                  <c:v>西原町</c:v>
                </c:pt>
                <c:pt idx="17">
                  <c:v>宜野湾市</c:v>
                </c:pt>
                <c:pt idx="18">
                  <c:v>多良間村</c:v>
                </c:pt>
                <c:pt idx="19">
                  <c:v>本部町</c:v>
                </c:pt>
                <c:pt idx="20">
                  <c:v>久米島町</c:v>
                </c:pt>
                <c:pt idx="21">
                  <c:v>浦添市</c:v>
                </c:pt>
                <c:pt idx="22">
                  <c:v>南大東村</c:v>
                </c:pt>
                <c:pt idx="23">
                  <c:v>伊江村</c:v>
                </c:pt>
                <c:pt idx="24">
                  <c:v>石垣市</c:v>
                </c:pt>
                <c:pt idx="25">
                  <c:v>名護市</c:v>
                </c:pt>
                <c:pt idx="26">
                  <c:v>糸満市</c:v>
                </c:pt>
                <c:pt idx="27">
                  <c:v>南風原町</c:v>
                </c:pt>
                <c:pt idx="28">
                  <c:v>南城市</c:v>
                </c:pt>
                <c:pt idx="29">
                  <c:v>国頭村</c:v>
                </c:pt>
                <c:pt idx="30">
                  <c:v>読谷村</c:v>
                </c:pt>
                <c:pt idx="31">
                  <c:v>北大東村</c:v>
                </c:pt>
                <c:pt idx="32">
                  <c:v>八重瀬町</c:v>
                </c:pt>
                <c:pt idx="33">
                  <c:v>竹富町</c:v>
                </c:pt>
                <c:pt idx="34">
                  <c:v>金武町</c:v>
                </c:pt>
                <c:pt idx="35">
                  <c:v>大宜味村</c:v>
                </c:pt>
                <c:pt idx="36">
                  <c:v>渡嘉敷村</c:v>
                </c:pt>
                <c:pt idx="37">
                  <c:v>宜野座村</c:v>
                </c:pt>
                <c:pt idx="38">
                  <c:v>伊平屋村</c:v>
                </c:pt>
                <c:pt idx="39">
                  <c:v>与那国町</c:v>
                </c:pt>
                <c:pt idx="40">
                  <c:v>伊是名村</c:v>
                </c:pt>
                <c:pt idx="41">
                  <c:v>沖縄県</c:v>
                </c:pt>
              </c:strCache>
            </c:strRef>
          </c:cat>
          <c:val>
            <c:numRef>
              <c:f>割合!$G$694:$G$735</c:f>
              <c:numCache>
                <c:formatCode>0.0%</c:formatCode>
                <c:ptCount val="42"/>
                <c:pt idx="0">
                  <c:v>0.11</c:v>
                </c:pt>
                <c:pt idx="1">
                  <c:v>9.2999999999999999E-2</c:v>
                </c:pt>
                <c:pt idx="2">
                  <c:v>0.04</c:v>
                </c:pt>
                <c:pt idx="3">
                  <c:v>7.2999999999999995E-2</c:v>
                </c:pt>
                <c:pt idx="4">
                  <c:v>8.4000000000000005E-2</c:v>
                </c:pt>
                <c:pt idx="5">
                  <c:v>0.08</c:v>
                </c:pt>
                <c:pt idx="6">
                  <c:v>7.2999999999999995E-2</c:v>
                </c:pt>
                <c:pt idx="7">
                  <c:v>8.1000000000000003E-2</c:v>
                </c:pt>
                <c:pt idx="8">
                  <c:v>7.0999999999999994E-2</c:v>
                </c:pt>
                <c:pt idx="9">
                  <c:v>6.7000000000000004E-2</c:v>
                </c:pt>
                <c:pt idx="10">
                  <c:v>0</c:v>
                </c:pt>
                <c:pt idx="11">
                  <c:v>5.6000000000000001E-2</c:v>
                </c:pt>
                <c:pt idx="12">
                  <c:v>5.0999999999999997E-2</c:v>
                </c:pt>
                <c:pt idx="13">
                  <c:v>5.5E-2</c:v>
                </c:pt>
                <c:pt idx="14">
                  <c:v>6.7000000000000004E-2</c:v>
                </c:pt>
                <c:pt idx="15">
                  <c:v>0.06</c:v>
                </c:pt>
                <c:pt idx="16">
                  <c:v>4.4999999999999998E-2</c:v>
                </c:pt>
                <c:pt idx="17">
                  <c:v>4.2999999999999997E-2</c:v>
                </c:pt>
                <c:pt idx="18">
                  <c:v>8.1000000000000003E-2</c:v>
                </c:pt>
                <c:pt idx="19">
                  <c:v>3.1E-2</c:v>
                </c:pt>
                <c:pt idx="20">
                  <c:v>5.5E-2</c:v>
                </c:pt>
                <c:pt idx="21">
                  <c:v>5.2999999999999999E-2</c:v>
                </c:pt>
                <c:pt idx="22">
                  <c:v>0.02</c:v>
                </c:pt>
                <c:pt idx="23">
                  <c:v>0.06</c:v>
                </c:pt>
                <c:pt idx="24">
                  <c:v>5.7000000000000002E-2</c:v>
                </c:pt>
                <c:pt idx="25">
                  <c:v>3.4000000000000002E-2</c:v>
                </c:pt>
                <c:pt idx="26">
                  <c:v>4.2000000000000003E-2</c:v>
                </c:pt>
                <c:pt idx="27">
                  <c:v>2.1000000000000001E-2</c:v>
                </c:pt>
                <c:pt idx="28">
                  <c:v>5.0999999999999997E-2</c:v>
                </c:pt>
                <c:pt idx="29">
                  <c:v>1.2E-2</c:v>
                </c:pt>
                <c:pt idx="30">
                  <c:v>4.5999999999999999E-2</c:v>
                </c:pt>
                <c:pt idx="31">
                  <c:v>0.1</c:v>
                </c:pt>
                <c:pt idx="32">
                  <c:v>1.7000000000000001E-2</c:v>
                </c:pt>
                <c:pt idx="33">
                  <c:v>3.5000000000000003E-2</c:v>
                </c:pt>
                <c:pt idx="34">
                  <c:v>2.5000000000000001E-2</c:v>
                </c:pt>
                <c:pt idx="35">
                  <c:v>2.5999999999999999E-2</c:v>
                </c:pt>
                <c:pt idx="36">
                  <c:v>0</c:v>
                </c:pt>
                <c:pt idx="37">
                  <c:v>3.6999999999999998E-2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5.5E-2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889856"/>
        <c:axId val="233890248"/>
      </c:barChart>
      <c:catAx>
        <c:axId val="2338898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890248"/>
        <c:crosses val="autoZero"/>
        <c:auto val="1"/>
        <c:lblAlgn val="ctr"/>
        <c:lblOffset val="100"/>
        <c:noMultiLvlLbl val="0"/>
      </c:catAx>
      <c:valAx>
        <c:axId val="23389024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88985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尿潜血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割合!$J$693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割合!$I$694:$I$735</c:f>
              <c:strCache>
                <c:ptCount val="42"/>
                <c:pt idx="0">
                  <c:v>北谷町</c:v>
                </c:pt>
                <c:pt idx="1">
                  <c:v>うるま市</c:v>
                </c:pt>
                <c:pt idx="2">
                  <c:v>嘉手納町</c:v>
                </c:pt>
                <c:pt idx="3">
                  <c:v>北中城村</c:v>
                </c:pt>
                <c:pt idx="4">
                  <c:v>中城村</c:v>
                </c:pt>
                <c:pt idx="5">
                  <c:v>今帰仁村</c:v>
                </c:pt>
                <c:pt idx="6">
                  <c:v>久米島町</c:v>
                </c:pt>
                <c:pt idx="7">
                  <c:v>沖縄市</c:v>
                </c:pt>
                <c:pt idx="8">
                  <c:v>豊見城市</c:v>
                </c:pt>
                <c:pt idx="9">
                  <c:v>粟国村</c:v>
                </c:pt>
                <c:pt idx="10">
                  <c:v>伊是名村</c:v>
                </c:pt>
                <c:pt idx="11">
                  <c:v>読谷村</c:v>
                </c:pt>
                <c:pt idx="12">
                  <c:v>竹富町</c:v>
                </c:pt>
                <c:pt idx="13">
                  <c:v>南城市</c:v>
                </c:pt>
                <c:pt idx="14">
                  <c:v>恩納村</c:v>
                </c:pt>
                <c:pt idx="15">
                  <c:v>宮古島市</c:v>
                </c:pt>
                <c:pt idx="16">
                  <c:v>与那原町</c:v>
                </c:pt>
                <c:pt idx="17">
                  <c:v>那覇市</c:v>
                </c:pt>
                <c:pt idx="18">
                  <c:v>石垣市</c:v>
                </c:pt>
                <c:pt idx="19">
                  <c:v>八重瀬町</c:v>
                </c:pt>
                <c:pt idx="20">
                  <c:v>渡嘉敷村</c:v>
                </c:pt>
                <c:pt idx="21">
                  <c:v>南大東村</c:v>
                </c:pt>
                <c:pt idx="22">
                  <c:v>浦添市</c:v>
                </c:pt>
                <c:pt idx="23">
                  <c:v>糸満市</c:v>
                </c:pt>
                <c:pt idx="24">
                  <c:v>宜野湾市</c:v>
                </c:pt>
                <c:pt idx="25">
                  <c:v>多良間村</c:v>
                </c:pt>
                <c:pt idx="26">
                  <c:v>座間味村</c:v>
                </c:pt>
                <c:pt idx="27">
                  <c:v>伊江村</c:v>
                </c:pt>
                <c:pt idx="28">
                  <c:v>東村</c:v>
                </c:pt>
                <c:pt idx="29">
                  <c:v>南風原町</c:v>
                </c:pt>
                <c:pt idx="30">
                  <c:v>本部町</c:v>
                </c:pt>
                <c:pt idx="31">
                  <c:v>与那国町</c:v>
                </c:pt>
                <c:pt idx="32">
                  <c:v>宜野座村</c:v>
                </c:pt>
                <c:pt idx="33">
                  <c:v>西原町</c:v>
                </c:pt>
                <c:pt idx="34">
                  <c:v>名護市</c:v>
                </c:pt>
                <c:pt idx="35">
                  <c:v>大宜味村</c:v>
                </c:pt>
                <c:pt idx="36">
                  <c:v>渡名喜村</c:v>
                </c:pt>
                <c:pt idx="37">
                  <c:v>金武町</c:v>
                </c:pt>
                <c:pt idx="38">
                  <c:v>伊平屋村</c:v>
                </c:pt>
                <c:pt idx="39">
                  <c:v>国頭村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割合!$J$694:$J$735</c:f>
              <c:numCache>
                <c:formatCode>0.0%</c:formatCode>
                <c:ptCount val="42"/>
                <c:pt idx="0">
                  <c:v>0.19400000000000001</c:v>
                </c:pt>
                <c:pt idx="1">
                  <c:v>0.184</c:v>
                </c:pt>
                <c:pt idx="2">
                  <c:v>0.16400000000000001</c:v>
                </c:pt>
                <c:pt idx="3">
                  <c:v>0.183</c:v>
                </c:pt>
                <c:pt idx="4">
                  <c:v>0.17299999999999999</c:v>
                </c:pt>
                <c:pt idx="5">
                  <c:v>0.188</c:v>
                </c:pt>
                <c:pt idx="6">
                  <c:v>0.17699999999999999</c:v>
                </c:pt>
                <c:pt idx="7">
                  <c:v>0.157</c:v>
                </c:pt>
                <c:pt idx="8">
                  <c:v>0.152</c:v>
                </c:pt>
                <c:pt idx="9">
                  <c:v>0.21099999999999999</c:v>
                </c:pt>
                <c:pt idx="10">
                  <c:v>0.2</c:v>
                </c:pt>
                <c:pt idx="11">
                  <c:v>0.16900000000000001</c:v>
                </c:pt>
                <c:pt idx="12">
                  <c:v>0.159</c:v>
                </c:pt>
                <c:pt idx="13">
                  <c:v>0.13400000000000001</c:v>
                </c:pt>
                <c:pt idx="14">
                  <c:v>0.14000000000000001</c:v>
                </c:pt>
                <c:pt idx="15">
                  <c:v>0.13200000000000001</c:v>
                </c:pt>
                <c:pt idx="16">
                  <c:v>0.11</c:v>
                </c:pt>
                <c:pt idx="17">
                  <c:v>0.13800000000000001</c:v>
                </c:pt>
                <c:pt idx="18">
                  <c:v>0.13200000000000001</c:v>
                </c:pt>
                <c:pt idx="19">
                  <c:v>0.161</c:v>
                </c:pt>
                <c:pt idx="20">
                  <c:v>0.184</c:v>
                </c:pt>
                <c:pt idx="21">
                  <c:v>0.2</c:v>
                </c:pt>
                <c:pt idx="22">
                  <c:v>0.126</c:v>
                </c:pt>
                <c:pt idx="23">
                  <c:v>0.157</c:v>
                </c:pt>
                <c:pt idx="24">
                  <c:v>0.153</c:v>
                </c:pt>
                <c:pt idx="25">
                  <c:v>0.17499999999999999</c:v>
                </c:pt>
                <c:pt idx="26">
                  <c:v>0.1</c:v>
                </c:pt>
                <c:pt idx="27">
                  <c:v>0.14499999999999999</c:v>
                </c:pt>
                <c:pt idx="28">
                  <c:v>0.155</c:v>
                </c:pt>
                <c:pt idx="29">
                  <c:v>9.8000000000000004E-2</c:v>
                </c:pt>
                <c:pt idx="30">
                  <c:v>0.128</c:v>
                </c:pt>
                <c:pt idx="31">
                  <c:v>0.152</c:v>
                </c:pt>
                <c:pt idx="32">
                  <c:v>0.124</c:v>
                </c:pt>
                <c:pt idx="33">
                  <c:v>8.6999999999999994E-2</c:v>
                </c:pt>
                <c:pt idx="34">
                  <c:v>0.13</c:v>
                </c:pt>
                <c:pt idx="35">
                  <c:v>0.108</c:v>
                </c:pt>
                <c:pt idx="36">
                  <c:v>0.12</c:v>
                </c:pt>
                <c:pt idx="37">
                  <c:v>0.123</c:v>
                </c:pt>
                <c:pt idx="38">
                  <c:v>8.5000000000000006E-2</c:v>
                </c:pt>
                <c:pt idx="39">
                  <c:v>0.105</c:v>
                </c:pt>
                <c:pt idx="40">
                  <c:v>5.8999999999999997E-2</c:v>
                </c:pt>
                <c:pt idx="41">
                  <c:v>0.14499999999999999</c:v>
                </c:pt>
              </c:numCache>
            </c:numRef>
          </c:val>
        </c:ser>
        <c:ser>
          <c:idx val="1"/>
          <c:order val="1"/>
          <c:tx>
            <c:strRef>
              <c:f>割合!$K$693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割合!$I$694:$I$735</c:f>
              <c:strCache>
                <c:ptCount val="42"/>
                <c:pt idx="0">
                  <c:v>北谷町</c:v>
                </c:pt>
                <c:pt idx="1">
                  <c:v>うるま市</c:v>
                </c:pt>
                <c:pt idx="2">
                  <c:v>嘉手納町</c:v>
                </c:pt>
                <c:pt idx="3">
                  <c:v>北中城村</c:v>
                </c:pt>
                <c:pt idx="4">
                  <c:v>中城村</c:v>
                </c:pt>
                <c:pt idx="5">
                  <c:v>今帰仁村</c:v>
                </c:pt>
                <c:pt idx="6">
                  <c:v>久米島町</c:v>
                </c:pt>
                <c:pt idx="7">
                  <c:v>沖縄市</c:v>
                </c:pt>
                <c:pt idx="8">
                  <c:v>豊見城市</c:v>
                </c:pt>
                <c:pt idx="9">
                  <c:v>粟国村</c:v>
                </c:pt>
                <c:pt idx="10">
                  <c:v>伊是名村</c:v>
                </c:pt>
                <c:pt idx="11">
                  <c:v>読谷村</c:v>
                </c:pt>
                <c:pt idx="12">
                  <c:v>竹富町</c:v>
                </c:pt>
                <c:pt idx="13">
                  <c:v>南城市</c:v>
                </c:pt>
                <c:pt idx="14">
                  <c:v>恩納村</c:v>
                </c:pt>
                <c:pt idx="15">
                  <c:v>宮古島市</c:v>
                </c:pt>
                <c:pt idx="16">
                  <c:v>与那原町</c:v>
                </c:pt>
                <c:pt idx="17">
                  <c:v>那覇市</c:v>
                </c:pt>
                <c:pt idx="18">
                  <c:v>石垣市</c:v>
                </c:pt>
                <c:pt idx="19">
                  <c:v>八重瀬町</c:v>
                </c:pt>
                <c:pt idx="20">
                  <c:v>渡嘉敷村</c:v>
                </c:pt>
                <c:pt idx="21">
                  <c:v>南大東村</c:v>
                </c:pt>
                <c:pt idx="22">
                  <c:v>浦添市</c:v>
                </c:pt>
                <c:pt idx="23">
                  <c:v>糸満市</c:v>
                </c:pt>
                <c:pt idx="24">
                  <c:v>宜野湾市</c:v>
                </c:pt>
                <c:pt idx="25">
                  <c:v>多良間村</c:v>
                </c:pt>
                <c:pt idx="26">
                  <c:v>座間味村</c:v>
                </c:pt>
                <c:pt idx="27">
                  <c:v>伊江村</c:v>
                </c:pt>
                <c:pt idx="28">
                  <c:v>東村</c:v>
                </c:pt>
                <c:pt idx="29">
                  <c:v>南風原町</c:v>
                </c:pt>
                <c:pt idx="30">
                  <c:v>本部町</c:v>
                </c:pt>
                <c:pt idx="31">
                  <c:v>与那国町</c:v>
                </c:pt>
                <c:pt idx="32">
                  <c:v>宜野座村</c:v>
                </c:pt>
                <c:pt idx="33">
                  <c:v>西原町</c:v>
                </c:pt>
                <c:pt idx="34">
                  <c:v>名護市</c:v>
                </c:pt>
                <c:pt idx="35">
                  <c:v>大宜味村</c:v>
                </c:pt>
                <c:pt idx="36">
                  <c:v>渡名喜村</c:v>
                </c:pt>
                <c:pt idx="37">
                  <c:v>金武町</c:v>
                </c:pt>
                <c:pt idx="38">
                  <c:v>伊平屋村</c:v>
                </c:pt>
                <c:pt idx="39">
                  <c:v>国頭村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割合!$K$694:$K$735</c:f>
              <c:numCache>
                <c:formatCode>0.0%</c:formatCode>
                <c:ptCount val="42"/>
                <c:pt idx="0">
                  <c:v>0.16700000000000001</c:v>
                </c:pt>
                <c:pt idx="1">
                  <c:v>0.157</c:v>
                </c:pt>
                <c:pt idx="2">
                  <c:v>0.16400000000000001</c:v>
                </c:pt>
                <c:pt idx="3">
                  <c:v>0.14399999999999999</c:v>
                </c:pt>
                <c:pt idx="4">
                  <c:v>0.151</c:v>
                </c:pt>
                <c:pt idx="5">
                  <c:v>0.122</c:v>
                </c:pt>
                <c:pt idx="6">
                  <c:v>0.125</c:v>
                </c:pt>
                <c:pt idx="7">
                  <c:v>0.14099999999999999</c:v>
                </c:pt>
                <c:pt idx="8">
                  <c:v>0.14099999999999999</c:v>
                </c:pt>
                <c:pt idx="9">
                  <c:v>7.9000000000000001E-2</c:v>
                </c:pt>
                <c:pt idx="10">
                  <c:v>8.7999999999999995E-2</c:v>
                </c:pt>
                <c:pt idx="11">
                  <c:v>9.8000000000000004E-2</c:v>
                </c:pt>
                <c:pt idx="12">
                  <c:v>9.7000000000000003E-2</c:v>
                </c:pt>
                <c:pt idx="13">
                  <c:v>0.12</c:v>
                </c:pt>
                <c:pt idx="14">
                  <c:v>0.11</c:v>
                </c:pt>
                <c:pt idx="15">
                  <c:v>0.11799999999999999</c:v>
                </c:pt>
                <c:pt idx="16">
                  <c:v>0.14000000000000001</c:v>
                </c:pt>
                <c:pt idx="17">
                  <c:v>0.111</c:v>
                </c:pt>
                <c:pt idx="18">
                  <c:v>0.107</c:v>
                </c:pt>
                <c:pt idx="19">
                  <c:v>7.6999999999999999E-2</c:v>
                </c:pt>
                <c:pt idx="20">
                  <c:v>5.2999999999999999E-2</c:v>
                </c:pt>
                <c:pt idx="21">
                  <c:v>3.5999999999999997E-2</c:v>
                </c:pt>
                <c:pt idx="22">
                  <c:v>0.109</c:v>
                </c:pt>
                <c:pt idx="23">
                  <c:v>7.6999999999999999E-2</c:v>
                </c:pt>
                <c:pt idx="24">
                  <c:v>7.8E-2</c:v>
                </c:pt>
                <c:pt idx="25">
                  <c:v>5.2999999999999999E-2</c:v>
                </c:pt>
                <c:pt idx="26">
                  <c:v>0.125</c:v>
                </c:pt>
                <c:pt idx="27">
                  <c:v>7.9000000000000001E-2</c:v>
                </c:pt>
                <c:pt idx="28">
                  <c:v>5.8000000000000003E-2</c:v>
                </c:pt>
                <c:pt idx="29">
                  <c:v>0.115</c:v>
                </c:pt>
                <c:pt idx="30">
                  <c:v>7.0999999999999994E-2</c:v>
                </c:pt>
                <c:pt idx="31">
                  <c:v>4.2999999999999997E-2</c:v>
                </c:pt>
                <c:pt idx="32">
                  <c:v>7.0000000000000007E-2</c:v>
                </c:pt>
                <c:pt idx="33">
                  <c:v>0.10199999999999999</c:v>
                </c:pt>
                <c:pt idx="34">
                  <c:v>5.8999999999999997E-2</c:v>
                </c:pt>
                <c:pt idx="35">
                  <c:v>5.3999999999999999E-2</c:v>
                </c:pt>
                <c:pt idx="36">
                  <c:v>0.04</c:v>
                </c:pt>
                <c:pt idx="37">
                  <c:v>3.5999999999999997E-2</c:v>
                </c:pt>
                <c:pt idx="38">
                  <c:v>6.8000000000000005E-2</c:v>
                </c:pt>
                <c:pt idx="39">
                  <c:v>4.5999999999999999E-2</c:v>
                </c:pt>
                <c:pt idx="40">
                  <c:v>5.8999999999999997E-2</c:v>
                </c:pt>
                <c:pt idx="41">
                  <c:v>0.109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891032"/>
        <c:axId val="233891424"/>
      </c:barChart>
      <c:catAx>
        <c:axId val="2338910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891424"/>
        <c:crosses val="autoZero"/>
        <c:auto val="1"/>
        <c:lblAlgn val="ctr"/>
        <c:lblOffset val="100"/>
        <c:noMultiLvlLbl val="0"/>
      </c:catAx>
      <c:valAx>
        <c:axId val="23389142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89103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血清クレアチニン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割合!$B$743</c:f>
              <c:strCache>
                <c:ptCount val="1"/>
                <c:pt idx="0">
                  <c:v>保健指導
（男1.30~1.99 女1.20~1.99）</c:v>
                </c:pt>
              </c:strCache>
            </c:strRef>
          </c:tx>
          <c:invertIfNegative val="0"/>
          <c:cat>
            <c:strRef>
              <c:f>割合!$A$744:$A$785</c:f>
              <c:strCache>
                <c:ptCount val="42"/>
                <c:pt idx="0">
                  <c:v>座間味村</c:v>
                </c:pt>
                <c:pt idx="1">
                  <c:v>竹富町</c:v>
                </c:pt>
                <c:pt idx="2">
                  <c:v>東村</c:v>
                </c:pt>
                <c:pt idx="3">
                  <c:v>国頭村</c:v>
                </c:pt>
                <c:pt idx="4">
                  <c:v>伊平屋村</c:v>
                </c:pt>
                <c:pt idx="5">
                  <c:v>多良間村</c:v>
                </c:pt>
                <c:pt idx="6">
                  <c:v>石垣市</c:v>
                </c:pt>
                <c:pt idx="7">
                  <c:v>大宜味村</c:v>
                </c:pt>
                <c:pt idx="8">
                  <c:v>久米島町</c:v>
                </c:pt>
                <c:pt idx="9">
                  <c:v>名護市</c:v>
                </c:pt>
                <c:pt idx="10">
                  <c:v>宜野座村</c:v>
                </c:pt>
                <c:pt idx="11">
                  <c:v>恩納村</c:v>
                </c:pt>
                <c:pt idx="12">
                  <c:v>金武町</c:v>
                </c:pt>
                <c:pt idx="13">
                  <c:v>伊是名村</c:v>
                </c:pt>
                <c:pt idx="14">
                  <c:v>本部町</c:v>
                </c:pt>
                <c:pt idx="15">
                  <c:v>今帰仁村</c:v>
                </c:pt>
                <c:pt idx="16">
                  <c:v>豊見城市</c:v>
                </c:pt>
                <c:pt idx="17">
                  <c:v>南風原町</c:v>
                </c:pt>
                <c:pt idx="18">
                  <c:v>読谷村</c:v>
                </c:pt>
                <c:pt idx="19">
                  <c:v>伊江村</c:v>
                </c:pt>
                <c:pt idx="20">
                  <c:v>宮古島市</c:v>
                </c:pt>
                <c:pt idx="21">
                  <c:v>南大東村</c:v>
                </c:pt>
                <c:pt idx="22">
                  <c:v>中城村</c:v>
                </c:pt>
                <c:pt idx="23">
                  <c:v>那覇市</c:v>
                </c:pt>
                <c:pt idx="24">
                  <c:v>糸満市</c:v>
                </c:pt>
                <c:pt idx="25">
                  <c:v>西原町</c:v>
                </c:pt>
                <c:pt idx="26">
                  <c:v>南城市</c:v>
                </c:pt>
                <c:pt idx="27">
                  <c:v>与那原町</c:v>
                </c:pt>
                <c:pt idx="28">
                  <c:v>与那国町</c:v>
                </c:pt>
                <c:pt idx="29">
                  <c:v>粟国村</c:v>
                </c:pt>
                <c:pt idx="30">
                  <c:v>八重瀬町</c:v>
                </c:pt>
                <c:pt idx="31">
                  <c:v>浦添市</c:v>
                </c:pt>
                <c:pt idx="32">
                  <c:v>北谷町</c:v>
                </c:pt>
                <c:pt idx="33">
                  <c:v>宜野湾市</c:v>
                </c:pt>
                <c:pt idx="34">
                  <c:v>うるま市</c:v>
                </c:pt>
                <c:pt idx="35">
                  <c:v>沖縄市</c:v>
                </c:pt>
                <c:pt idx="36">
                  <c:v>北中城村</c:v>
                </c:pt>
                <c:pt idx="37">
                  <c:v>渡嘉敷村</c:v>
                </c:pt>
                <c:pt idx="38">
                  <c:v>北大東村</c:v>
                </c:pt>
                <c:pt idx="39">
                  <c:v>嘉手納町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割合!$B$744:$B$785</c:f>
              <c:numCache>
                <c:formatCode>0.0%</c:formatCode>
                <c:ptCount val="42"/>
                <c:pt idx="0">
                  <c:v>0.114</c:v>
                </c:pt>
                <c:pt idx="1">
                  <c:v>8.7999999999999995E-2</c:v>
                </c:pt>
                <c:pt idx="2">
                  <c:v>8.5999999999999993E-2</c:v>
                </c:pt>
                <c:pt idx="3">
                  <c:v>8.1000000000000003E-2</c:v>
                </c:pt>
                <c:pt idx="4">
                  <c:v>7.8E-2</c:v>
                </c:pt>
                <c:pt idx="5">
                  <c:v>6.4000000000000001E-2</c:v>
                </c:pt>
                <c:pt idx="6">
                  <c:v>7.0999999999999994E-2</c:v>
                </c:pt>
                <c:pt idx="7">
                  <c:v>7.9000000000000001E-2</c:v>
                </c:pt>
                <c:pt idx="8">
                  <c:v>7.5999999999999998E-2</c:v>
                </c:pt>
                <c:pt idx="9">
                  <c:v>7.0000000000000007E-2</c:v>
                </c:pt>
                <c:pt idx="10">
                  <c:v>7.0999999999999994E-2</c:v>
                </c:pt>
                <c:pt idx="11">
                  <c:v>6.7000000000000004E-2</c:v>
                </c:pt>
                <c:pt idx="12">
                  <c:v>6.4000000000000001E-2</c:v>
                </c:pt>
                <c:pt idx="13">
                  <c:v>6.8000000000000005E-2</c:v>
                </c:pt>
                <c:pt idx="14">
                  <c:v>5.6000000000000001E-2</c:v>
                </c:pt>
                <c:pt idx="15">
                  <c:v>5.6000000000000001E-2</c:v>
                </c:pt>
                <c:pt idx="16">
                  <c:v>0.05</c:v>
                </c:pt>
                <c:pt idx="17">
                  <c:v>5.6000000000000001E-2</c:v>
                </c:pt>
                <c:pt idx="18">
                  <c:v>5.0999999999999997E-2</c:v>
                </c:pt>
                <c:pt idx="19">
                  <c:v>5.6000000000000001E-2</c:v>
                </c:pt>
                <c:pt idx="20">
                  <c:v>5.0999999999999997E-2</c:v>
                </c:pt>
                <c:pt idx="21">
                  <c:v>4.8000000000000001E-2</c:v>
                </c:pt>
                <c:pt idx="22">
                  <c:v>4.2999999999999997E-2</c:v>
                </c:pt>
                <c:pt idx="23">
                  <c:v>4.4999999999999998E-2</c:v>
                </c:pt>
                <c:pt idx="24">
                  <c:v>4.3999999999999997E-2</c:v>
                </c:pt>
                <c:pt idx="25">
                  <c:v>4.3999999999999997E-2</c:v>
                </c:pt>
                <c:pt idx="26">
                  <c:v>0.04</c:v>
                </c:pt>
                <c:pt idx="27">
                  <c:v>3.5000000000000003E-2</c:v>
                </c:pt>
                <c:pt idx="28">
                  <c:v>3.5999999999999997E-2</c:v>
                </c:pt>
                <c:pt idx="29">
                  <c:v>4.8000000000000001E-2</c:v>
                </c:pt>
                <c:pt idx="30">
                  <c:v>4.2000000000000003E-2</c:v>
                </c:pt>
                <c:pt idx="31">
                  <c:v>3.9E-2</c:v>
                </c:pt>
                <c:pt idx="32">
                  <c:v>3.7999999999999999E-2</c:v>
                </c:pt>
                <c:pt idx="33">
                  <c:v>3.5000000000000003E-2</c:v>
                </c:pt>
                <c:pt idx="34">
                  <c:v>3.5999999999999997E-2</c:v>
                </c:pt>
                <c:pt idx="35">
                  <c:v>3.6999999999999998E-2</c:v>
                </c:pt>
                <c:pt idx="36">
                  <c:v>3.9E-2</c:v>
                </c:pt>
                <c:pt idx="37">
                  <c:v>3.6999999999999998E-2</c:v>
                </c:pt>
                <c:pt idx="38">
                  <c:v>3.6999999999999998E-2</c:v>
                </c:pt>
                <c:pt idx="39">
                  <c:v>3.3000000000000002E-2</c:v>
                </c:pt>
                <c:pt idx="40">
                  <c:v>0</c:v>
                </c:pt>
                <c:pt idx="41">
                  <c:v>4.9000000000000002E-2</c:v>
                </c:pt>
              </c:numCache>
            </c:numRef>
          </c:val>
        </c:ser>
        <c:ser>
          <c:idx val="1"/>
          <c:order val="1"/>
          <c:tx>
            <c:strRef>
              <c:f>割合!$C$743</c:f>
              <c:strCache>
                <c:ptCount val="1"/>
                <c:pt idx="0">
                  <c:v>受診勧奨
（男2.0~ 女2.0~）</c:v>
                </c:pt>
              </c:strCache>
            </c:strRef>
          </c:tx>
          <c:invertIfNegative val="0"/>
          <c:cat>
            <c:strRef>
              <c:f>割合!$A$744:$A$785</c:f>
              <c:strCache>
                <c:ptCount val="42"/>
                <c:pt idx="0">
                  <c:v>座間味村</c:v>
                </c:pt>
                <c:pt idx="1">
                  <c:v>竹富町</c:v>
                </c:pt>
                <c:pt idx="2">
                  <c:v>東村</c:v>
                </c:pt>
                <c:pt idx="3">
                  <c:v>国頭村</c:v>
                </c:pt>
                <c:pt idx="4">
                  <c:v>伊平屋村</c:v>
                </c:pt>
                <c:pt idx="5">
                  <c:v>多良間村</c:v>
                </c:pt>
                <c:pt idx="6">
                  <c:v>石垣市</c:v>
                </c:pt>
                <c:pt idx="7">
                  <c:v>大宜味村</c:v>
                </c:pt>
                <c:pt idx="8">
                  <c:v>久米島町</c:v>
                </c:pt>
                <c:pt idx="9">
                  <c:v>名護市</c:v>
                </c:pt>
                <c:pt idx="10">
                  <c:v>宜野座村</c:v>
                </c:pt>
                <c:pt idx="11">
                  <c:v>恩納村</c:v>
                </c:pt>
                <c:pt idx="12">
                  <c:v>金武町</c:v>
                </c:pt>
                <c:pt idx="13">
                  <c:v>伊是名村</c:v>
                </c:pt>
                <c:pt idx="14">
                  <c:v>本部町</c:v>
                </c:pt>
                <c:pt idx="15">
                  <c:v>今帰仁村</c:v>
                </c:pt>
                <c:pt idx="16">
                  <c:v>豊見城市</c:v>
                </c:pt>
                <c:pt idx="17">
                  <c:v>南風原町</c:v>
                </c:pt>
                <c:pt idx="18">
                  <c:v>読谷村</c:v>
                </c:pt>
                <c:pt idx="19">
                  <c:v>伊江村</c:v>
                </c:pt>
                <c:pt idx="20">
                  <c:v>宮古島市</c:v>
                </c:pt>
                <c:pt idx="21">
                  <c:v>南大東村</c:v>
                </c:pt>
                <c:pt idx="22">
                  <c:v>中城村</c:v>
                </c:pt>
                <c:pt idx="23">
                  <c:v>那覇市</c:v>
                </c:pt>
                <c:pt idx="24">
                  <c:v>糸満市</c:v>
                </c:pt>
                <c:pt idx="25">
                  <c:v>西原町</c:v>
                </c:pt>
                <c:pt idx="26">
                  <c:v>南城市</c:v>
                </c:pt>
                <c:pt idx="27">
                  <c:v>与那原町</c:v>
                </c:pt>
                <c:pt idx="28">
                  <c:v>与那国町</c:v>
                </c:pt>
                <c:pt idx="29">
                  <c:v>粟国村</c:v>
                </c:pt>
                <c:pt idx="30">
                  <c:v>八重瀬町</c:v>
                </c:pt>
                <c:pt idx="31">
                  <c:v>浦添市</c:v>
                </c:pt>
                <c:pt idx="32">
                  <c:v>北谷町</c:v>
                </c:pt>
                <c:pt idx="33">
                  <c:v>宜野湾市</c:v>
                </c:pt>
                <c:pt idx="34">
                  <c:v>うるま市</c:v>
                </c:pt>
                <c:pt idx="35">
                  <c:v>沖縄市</c:v>
                </c:pt>
                <c:pt idx="36">
                  <c:v>北中城村</c:v>
                </c:pt>
                <c:pt idx="37">
                  <c:v>渡嘉敷村</c:v>
                </c:pt>
                <c:pt idx="38">
                  <c:v>北大東村</c:v>
                </c:pt>
                <c:pt idx="39">
                  <c:v>嘉手納町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割合!$C$744:$C$785</c:f>
              <c:numCache>
                <c:formatCode>0.0%</c:formatCode>
                <c:ptCount val="42"/>
                <c:pt idx="0">
                  <c:v>1.4E-2</c:v>
                </c:pt>
                <c:pt idx="1">
                  <c:v>2.1999999999999999E-2</c:v>
                </c:pt>
                <c:pt idx="2">
                  <c:v>5.0000000000000001E-3</c:v>
                </c:pt>
                <c:pt idx="3">
                  <c:v>8.9999999999999993E-3</c:v>
                </c:pt>
                <c:pt idx="4">
                  <c:v>0.01</c:v>
                </c:pt>
                <c:pt idx="5">
                  <c:v>2.1000000000000001E-2</c:v>
                </c:pt>
                <c:pt idx="6">
                  <c:v>1.2E-2</c:v>
                </c:pt>
                <c:pt idx="7">
                  <c:v>3.0000000000000001E-3</c:v>
                </c:pt>
                <c:pt idx="8">
                  <c:v>4.0000000000000001E-3</c:v>
                </c:pt>
                <c:pt idx="9">
                  <c:v>7.0000000000000001E-3</c:v>
                </c:pt>
                <c:pt idx="10">
                  <c:v>5.0000000000000001E-3</c:v>
                </c:pt>
                <c:pt idx="11">
                  <c:v>8.0000000000000002E-3</c:v>
                </c:pt>
                <c:pt idx="12">
                  <c:v>5.0000000000000001E-3</c:v>
                </c:pt>
                <c:pt idx="13">
                  <c:v>0</c:v>
                </c:pt>
                <c:pt idx="14">
                  <c:v>0.01</c:v>
                </c:pt>
                <c:pt idx="15">
                  <c:v>8.9999999999999993E-3</c:v>
                </c:pt>
                <c:pt idx="16">
                  <c:v>1.2999999999999999E-2</c:v>
                </c:pt>
                <c:pt idx="17">
                  <c:v>6.0000000000000001E-3</c:v>
                </c:pt>
                <c:pt idx="18">
                  <c:v>8.0000000000000002E-3</c:v>
                </c:pt>
                <c:pt idx="19">
                  <c:v>3.0000000000000001E-3</c:v>
                </c:pt>
                <c:pt idx="20">
                  <c:v>6.0000000000000001E-3</c:v>
                </c:pt>
                <c:pt idx="21">
                  <c:v>0.01</c:v>
                </c:pt>
                <c:pt idx="22">
                  <c:v>1.2999999999999999E-2</c:v>
                </c:pt>
                <c:pt idx="23">
                  <c:v>0.01</c:v>
                </c:pt>
                <c:pt idx="24">
                  <c:v>8.9999999999999993E-3</c:v>
                </c:pt>
                <c:pt idx="25">
                  <c:v>8.0000000000000002E-3</c:v>
                </c:pt>
                <c:pt idx="26">
                  <c:v>0.01</c:v>
                </c:pt>
                <c:pt idx="27">
                  <c:v>1.4E-2</c:v>
                </c:pt>
                <c:pt idx="28">
                  <c:v>1.2E-2</c:v>
                </c:pt>
                <c:pt idx="29">
                  <c:v>0</c:v>
                </c:pt>
                <c:pt idx="30">
                  <c:v>6.0000000000000001E-3</c:v>
                </c:pt>
                <c:pt idx="31">
                  <c:v>7.0000000000000001E-3</c:v>
                </c:pt>
                <c:pt idx="32">
                  <c:v>5.0000000000000001E-3</c:v>
                </c:pt>
                <c:pt idx="33">
                  <c:v>8.0000000000000002E-3</c:v>
                </c:pt>
                <c:pt idx="34">
                  <c:v>6.0000000000000001E-3</c:v>
                </c:pt>
                <c:pt idx="35">
                  <c:v>5.0000000000000001E-3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2E-3</c:v>
                </c:pt>
                <c:pt idx="40">
                  <c:v>0</c:v>
                </c:pt>
                <c:pt idx="41">
                  <c:v>8.0000000000000002E-3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892208"/>
        <c:axId val="233892600"/>
      </c:barChart>
      <c:catAx>
        <c:axId val="2338922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892600"/>
        <c:crosses val="autoZero"/>
        <c:auto val="1"/>
        <c:lblAlgn val="ctr"/>
        <c:lblOffset val="100"/>
        <c:noMultiLvlLbl val="0"/>
      </c:catAx>
      <c:valAx>
        <c:axId val="23389260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89220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血清クレアチニン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割合!$F$743</c:f>
              <c:strCache>
                <c:ptCount val="1"/>
                <c:pt idx="0">
                  <c:v>保健指導
（男1.30~1.99 女1.20~1.99）</c:v>
                </c:pt>
              </c:strCache>
            </c:strRef>
          </c:tx>
          <c:invertIfNegative val="0"/>
          <c:cat>
            <c:strRef>
              <c:f>割合!$E$744:$E$785</c:f>
              <c:strCache>
                <c:ptCount val="42"/>
                <c:pt idx="0">
                  <c:v>座間味村</c:v>
                </c:pt>
                <c:pt idx="1">
                  <c:v>多良間村</c:v>
                </c:pt>
                <c:pt idx="2">
                  <c:v>大宜味村</c:v>
                </c:pt>
                <c:pt idx="3">
                  <c:v>竹富町</c:v>
                </c:pt>
                <c:pt idx="4">
                  <c:v>東村</c:v>
                </c:pt>
                <c:pt idx="5">
                  <c:v>恩納村</c:v>
                </c:pt>
                <c:pt idx="6">
                  <c:v>宜野座村</c:v>
                </c:pt>
                <c:pt idx="7">
                  <c:v>石垣市</c:v>
                </c:pt>
                <c:pt idx="8">
                  <c:v>伊平屋村</c:v>
                </c:pt>
                <c:pt idx="9">
                  <c:v>本部町</c:v>
                </c:pt>
                <c:pt idx="10">
                  <c:v>今帰仁村</c:v>
                </c:pt>
                <c:pt idx="11">
                  <c:v>名護市</c:v>
                </c:pt>
                <c:pt idx="12">
                  <c:v>久米島町</c:v>
                </c:pt>
                <c:pt idx="13">
                  <c:v>伊是名村</c:v>
                </c:pt>
                <c:pt idx="14">
                  <c:v>金武町</c:v>
                </c:pt>
                <c:pt idx="15">
                  <c:v>北大東村</c:v>
                </c:pt>
                <c:pt idx="16">
                  <c:v>南大東村</c:v>
                </c:pt>
                <c:pt idx="17">
                  <c:v>国頭村</c:v>
                </c:pt>
                <c:pt idx="18">
                  <c:v>中城村</c:v>
                </c:pt>
                <c:pt idx="19">
                  <c:v>西原町</c:v>
                </c:pt>
                <c:pt idx="20">
                  <c:v>那覇市</c:v>
                </c:pt>
                <c:pt idx="21">
                  <c:v>読谷村</c:v>
                </c:pt>
                <c:pt idx="22">
                  <c:v>宮古島市</c:v>
                </c:pt>
                <c:pt idx="23">
                  <c:v>南城市</c:v>
                </c:pt>
                <c:pt idx="24">
                  <c:v>八重瀬町</c:v>
                </c:pt>
                <c:pt idx="25">
                  <c:v>豊見城市</c:v>
                </c:pt>
                <c:pt idx="26">
                  <c:v>南風原町</c:v>
                </c:pt>
                <c:pt idx="27">
                  <c:v>北谷町</c:v>
                </c:pt>
                <c:pt idx="28">
                  <c:v>嘉手納町</c:v>
                </c:pt>
                <c:pt idx="29">
                  <c:v>浦添市</c:v>
                </c:pt>
                <c:pt idx="30">
                  <c:v>宜野湾市</c:v>
                </c:pt>
                <c:pt idx="31">
                  <c:v>糸満市</c:v>
                </c:pt>
                <c:pt idx="32">
                  <c:v>うるま市</c:v>
                </c:pt>
                <c:pt idx="33">
                  <c:v>伊江村</c:v>
                </c:pt>
                <c:pt idx="34">
                  <c:v>渡嘉敷村</c:v>
                </c:pt>
                <c:pt idx="35">
                  <c:v>沖縄市</c:v>
                </c:pt>
                <c:pt idx="36">
                  <c:v>与那国町</c:v>
                </c:pt>
                <c:pt idx="37">
                  <c:v>与那原町</c:v>
                </c:pt>
                <c:pt idx="38">
                  <c:v>北中城村</c:v>
                </c:pt>
                <c:pt idx="39">
                  <c:v>粟国村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割合!$F$744:$F$785</c:f>
              <c:numCache>
                <c:formatCode>0.0%</c:formatCode>
                <c:ptCount val="42"/>
                <c:pt idx="0">
                  <c:v>0.23300000000000001</c:v>
                </c:pt>
                <c:pt idx="1">
                  <c:v>0.13500000000000001</c:v>
                </c:pt>
                <c:pt idx="2">
                  <c:v>0.17100000000000001</c:v>
                </c:pt>
                <c:pt idx="3">
                  <c:v>0.14199999999999999</c:v>
                </c:pt>
                <c:pt idx="4">
                  <c:v>0.14599999999999999</c:v>
                </c:pt>
                <c:pt idx="5">
                  <c:v>0.125</c:v>
                </c:pt>
                <c:pt idx="6">
                  <c:v>0.11</c:v>
                </c:pt>
                <c:pt idx="7">
                  <c:v>9.8000000000000004E-2</c:v>
                </c:pt>
                <c:pt idx="8">
                  <c:v>9.0999999999999998E-2</c:v>
                </c:pt>
                <c:pt idx="9">
                  <c:v>9.6000000000000002E-2</c:v>
                </c:pt>
                <c:pt idx="10">
                  <c:v>9.1999999999999998E-2</c:v>
                </c:pt>
                <c:pt idx="11">
                  <c:v>0.10299999999999999</c:v>
                </c:pt>
                <c:pt idx="12">
                  <c:v>0.106</c:v>
                </c:pt>
                <c:pt idx="13">
                  <c:v>0.105</c:v>
                </c:pt>
                <c:pt idx="14">
                  <c:v>9.9000000000000005E-2</c:v>
                </c:pt>
                <c:pt idx="15">
                  <c:v>0.1</c:v>
                </c:pt>
                <c:pt idx="16">
                  <c:v>0.08</c:v>
                </c:pt>
                <c:pt idx="17">
                  <c:v>9.9000000000000005E-2</c:v>
                </c:pt>
                <c:pt idx="18">
                  <c:v>6.6000000000000003E-2</c:v>
                </c:pt>
                <c:pt idx="19">
                  <c:v>7.1999999999999995E-2</c:v>
                </c:pt>
                <c:pt idx="20">
                  <c:v>7.2999999999999995E-2</c:v>
                </c:pt>
                <c:pt idx="21">
                  <c:v>7.4999999999999997E-2</c:v>
                </c:pt>
                <c:pt idx="22">
                  <c:v>7.1999999999999995E-2</c:v>
                </c:pt>
                <c:pt idx="23">
                  <c:v>0.06</c:v>
                </c:pt>
                <c:pt idx="24">
                  <c:v>6.8000000000000005E-2</c:v>
                </c:pt>
                <c:pt idx="25">
                  <c:v>4.9000000000000002E-2</c:v>
                </c:pt>
                <c:pt idx="26">
                  <c:v>6.6000000000000003E-2</c:v>
                </c:pt>
                <c:pt idx="27">
                  <c:v>7.5999999999999998E-2</c:v>
                </c:pt>
                <c:pt idx="28">
                  <c:v>7.0000000000000007E-2</c:v>
                </c:pt>
                <c:pt idx="29">
                  <c:v>6.4000000000000001E-2</c:v>
                </c:pt>
                <c:pt idx="30">
                  <c:v>5.3999999999999999E-2</c:v>
                </c:pt>
                <c:pt idx="31">
                  <c:v>5.6000000000000001E-2</c:v>
                </c:pt>
                <c:pt idx="32">
                  <c:v>6.0999999999999999E-2</c:v>
                </c:pt>
                <c:pt idx="33">
                  <c:v>0.06</c:v>
                </c:pt>
                <c:pt idx="34">
                  <c:v>6.3E-2</c:v>
                </c:pt>
                <c:pt idx="35">
                  <c:v>4.9000000000000002E-2</c:v>
                </c:pt>
                <c:pt idx="36">
                  <c:v>5.3999999999999999E-2</c:v>
                </c:pt>
                <c:pt idx="37">
                  <c:v>3.4000000000000002E-2</c:v>
                </c:pt>
                <c:pt idx="38">
                  <c:v>4.8000000000000001E-2</c:v>
                </c:pt>
                <c:pt idx="39">
                  <c:v>0.04</c:v>
                </c:pt>
                <c:pt idx="40">
                  <c:v>0</c:v>
                </c:pt>
                <c:pt idx="41">
                  <c:v>7.3999999999999996E-2</c:v>
                </c:pt>
              </c:numCache>
            </c:numRef>
          </c:val>
        </c:ser>
        <c:ser>
          <c:idx val="1"/>
          <c:order val="1"/>
          <c:tx>
            <c:strRef>
              <c:f>割合!$G$743</c:f>
              <c:strCache>
                <c:ptCount val="1"/>
                <c:pt idx="0">
                  <c:v>受診勧奨
（男2.0~ 女2.0~）</c:v>
                </c:pt>
              </c:strCache>
            </c:strRef>
          </c:tx>
          <c:invertIfNegative val="0"/>
          <c:cat>
            <c:strRef>
              <c:f>割合!$E$744:$E$785</c:f>
              <c:strCache>
                <c:ptCount val="42"/>
                <c:pt idx="0">
                  <c:v>座間味村</c:v>
                </c:pt>
                <c:pt idx="1">
                  <c:v>多良間村</c:v>
                </c:pt>
                <c:pt idx="2">
                  <c:v>大宜味村</c:v>
                </c:pt>
                <c:pt idx="3">
                  <c:v>竹富町</c:v>
                </c:pt>
                <c:pt idx="4">
                  <c:v>東村</c:v>
                </c:pt>
                <c:pt idx="5">
                  <c:v>恩納村</c:v>
                </c:pt>
                <c:pt idx="6">
                  <c:v>宜野座村</c:v>
                </c:pt>
                <c:pt idx="7">
                  <c:v>石垣市</c:v>
                </c:pt>
                <c:pt idx="8">
                  <c:v>伊平屋村</c:v>
                </c:pt>
                <c:pt idx="9">
                  <c:v>本部町</c:v>
                </c:pt>
                <c:pt idx="10">
                  <c:v>今帰仁村</c:v>
                </c:pt>
                <c:pt idx="11">
                  <c:v>名護市</c:v>
                </c:pt>
                <c:pt idx="12">
                  <c:v>久米島町</c:v>
                </c:pt>
                <c:pt idx="13">
                  <c:v>伊是名村</c:v>
                </c:pt>
                <c:pt idx="14">
                  <c:v>金武町</c:v>
                </c:pt>
                <c:pt idx="15">
                  <c:v>北大東村</c:v>
                </c:pt>
                <c:pt idx="16">
                  <c:v>南大東村</c:v>
                </c:pt>
                <c:pt idx="17">
                  <c:v>国頭村</c:v>
                </c:pt>
                <c:pt idx="18">
                  <c:v>中城村</c:v>
                </c:pt>
                <c:pt idx="19">
                  <c:v>西原町</c:v>
                </c:pt>
                <c:pt idx="20">
                  <c:v>那覇市</c:v>
                </c:pt>
                <c:pt idx="21">
                  <c:v>読谷村</c:v>
                </c:pt>
                <c:pt idx="22">
                  <c:v>宮古島市</c:v>
                </c:pt>
                <c:pt idx="23">
                  <c:v>南城市</c:v>
                </c:pt>
                <c:pt idx="24">
                  <c:v>八重瀬町</c:v>
                </c:pt>
                <c:pt idx="25">
                  <c:v>豊見城市</c:v>
                </c:pt>
                <c:pt idx="26">
                  <c:v>南風原町</c:v>
                </c:pt>
                <c:pt idx="27">
                  <c:v>北谷町</c:v>
                </c:pt>
                <c:pt idx="28">
                  <c:v>嘉手納町</c:v>
                </c:pt>
                <c:pt idx="29">
                  <c:v>浦添市</c:v>
                </c:pt>
                <c:pt idx="30">
                  <c:v>宜野湾市</c:v>
                </c:pt>
                <c:pt idx="31">
                  <c:v>糸満市</c:v>
                </c:pt>
                <c:pt idx="32">
                  <c:v>うるま市</c:v>
                </c:pt>
                <c:pt idx="33">
                  <c:v>伊江村</c:v>
                </c:pt>
                <c:pt idx="34">
                  <c:v>渡嘉敷村</c:v>
                </c:pt>
                <c:pt idx="35">
                  <c:v>沖縄市</c:v>
                </c:pt>
                <c:pt idx="36">
                  <c:v>与那国町</c:v>
                </c:pt>
                <c:pt idx="37">
                  <c:v>与那原町</c:v>
                </c:pt>
                <c:pt idx="38">
                  <c:v>北中城村</c:v>
                </c:pt>
                <c:pt idx="39">
                  <c:v>粟国村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割合!$G$744:$G$785</c:f>
              <c:numCache>
                <c:formatCode>0.0%</c:formatCode>
                <c:ptCount val="42"/>
                <c:pt idx="0">
                  <c:v>3.3000000000000002E-2</c:v>
                </c:pt>
                <c:pt idx="1">
                  <c:v>5.3999999999999999E-2</c:v>
                </c:pt>
                <c:pt idx="2">
                  <c:v>8.9999999999999993E-3</c:v>
                </c:pt>
                <c:pt idx="3">
                  <c:v>2.7E-2</c:v>
                </c:pt>
                <c:pt idx="4">
                  <c:v>1.2E-2</c:v>
                </c:pt>
                <c:pt idx="5">
                  <c:v>1.4E-2</c:v>
                </c:pt>
                <c:pt idx="6">
                  <c:v>1.2E-2</c:v>
                </c:pt>
                <c:pt idx="7">
                  <c:v>0.02</c:v>
                </c:pt>
                <c:pt idx="8">
                  <c:v>2.3E-2</c:v>
                </c:pt>
                <c:pt idx="9">
                  <c:v>1.4999999999999999E-2</c:v>
                </c:pt>
                <c:pt idx="10">
                  <c:v>1.7999999999999999E-2</c:v>
                </c:pt>
                <c:pt idx="11">
                  <c:v>7.0000000000000001E-3</c:v>
                </c:pt>
                <c:pt idx="12">
                  <c:v>5.0000000000000001E-3</c:v>
                </c:pt>
                <c:pt idx="13">
                  <c:v>0</c:v>
                </c:pt>
                <c:pt idx="14">
                  <c:v>6.0000000000000001E-3</c:v>
                </c:pt>
                <c:pt idx="15">
                  <c:v>0</c:v>
                </c:pt>
                <c:pt idx="16">
                  <c:v>0.02</c:v>
                </c:pt>
                <c:pt idx="17">
                  <c:v>0</c:v>
                </c:pt>
                <c:pt idx="18">
                  <c:v>3.3000000000000002E-2</c:v>
                </c:pt>
                <c:pt idx="19">
                  <c:v>1.7000000000000001E-2</c:v>
                </c:pt>
                <c:pt idx="20">
                  <c:v>1.4999999999999999E-2</c:v>
                </c:pt>
                <c:pt idx="21">
                  <c:v>1.0999999999999999E-2</c:v>
                </c:pt>
                <c:pt idx="22">
                  <c:v>1.0999999999999999E-2</c:v>
                </c:pt>
                <c:pt idx="23">
                  <c:v>1.9E-2</c:v>
                </c:pt>
                <c:pt idx="24">
                  <c:v>0.01</c:v>
                </c:pt>
                <c:pt idx="25">
                  <c:v>2.8000000000000001E-2</c:v>
                </c:pt>
                <c:pt idx="26">
                  <c:v>0.01</c:v>
                </c:pt>
                <c:pt idx="27">
                  <c:v>0</c:v>
                </c:pt>
                <c:pt idx="28">
                  <c:v>4.0000000000000001E-3</c:v>
                </c:pt>
                <c:pt idx="29">
                  <c:v>7.0000000000000001E-3</c:v>
                </c:pt>
                <c:pt idx="30">
                  <c:v>1.6E-2</c:v>
                </c:pt>
                <c:pt idx="31">
                  <c:v>1.4E-2</c:v>
                </c:pt>
                <c:pt idx="32">
                  <c:v>7.0000000000000001E-3</c:v>
                </c:pt>
                <c:pt idx="33">
                  <c:v>7.0000000000000001E-3</c:v>
                </c:pt>
                <c:pt idx="34">
                  <c:v>0</c:v>
                </c:pt>
                <c:pt idx="35">
                  <c:v>6.0000000000000001E-3</c:v>
                </c:pt>
                <c:pt idx="36">
                  <c:v>0</c:v>
                </c:pt>
                <c:pt idx="37">
                  <c:v>1.7000000000000001E-2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1.2E-2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893384"/>
        <c:axId val="233893776"/>
      </c:barChart>
      <c:catAx>
        <c:axId val="2338933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893776"/>
        <c:crosses val="autoZero"/>
        <c:auto val="1"/>
        <c:lblAlgn val="ctr"/>
        <c:lblOffset val="100"/>
        <c:noMultiLvlLbl val="0"/>
      </c:catAx>
      <c:valAx>
        <c:axId val="23389377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89338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血清クレアチニン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割合!$J$743</c:f>
              <c:strCache>
                <c:ptCount val="1"/>
                <c:pt idx="0">
                  <c:v>保健指導
（男1.30~1.99 女1.20~1.99）</c:v>
                </c:pt>
              </c:strCache>
            </c:strRef>
          </c:tx>
          <c:invertIfNegative val="0"/>
          <c:cat>
            <c:strRef>
              <c:f>割合!$I$744:$I$785</c:f>
              <c:strCache>
                <c:ptCount val="42"/>
                <c:pt idx="0">
                  <c:v>国頭村</c:v>
                </c:pt>
                <c:pt idx="1">
                  <c:v>竹富町</c:v>
                </c:pt>
                <c:pt idx="2">
                  <c:v>伊平屋村</c:v>
                </c:pt>
                <c:pt idx="3">
                  <c:v>久米島町</c:v>
                </c:pt>
                <c:pt idx="4">
                  <c:v>石垣市</c:v>
                </c:pt>
                <c:pt idx="5">
                  <c:v>伊江村</c:v>
                </c:pt>
                <c:pt idx="6">
                  <c:v>名護市</c:v>
                </c:pt>
                <c:pt idx="7">
                  <c:v>豊見城市</c:v>
                </c:pt>
                <c:pt idx="8">
                  <c:v>粟国村</c:v>
                </c:pt>
                <c:pt idx="9">
                  <c:v>南風原町</c:v>
                </c:pt>
                <c:pt idx="10">
                  <c:v>伊是名村</c:v>
                </c:pt>
                <c:pt idx="11">
                  <c:v>与那原町</c:v>
                </c:pt>
                <c:pt idx="12">
                  <c:v>金武町</c:v>
                </c:pt>
                <c:pt idx="13">
                  <c:v>宜野座村</c:v>
                </c:pt>
                <c:pt idx="14">
                  <c:v>与那国町</c:v>
                </c:pt>
                <c:pt idx="15">
                  <c:v>読谷村</c:v>
                </c:pt>
                <c:pt idx="16">
                  <c:v>糸満市</c:v>
                </c:pt>
                <c:pt idx="17">
                  <c:v>本部町</c:v>
                </c:pt>
                <c:pt idx="18">
                  <c:v>宮古島市</c:v>
                </c:pt>
                <c:pt idx="19">
                  <c:v>東村</c:v>
                </c:pt>
                <c:pt idx="20">
                  <c:v>今帰仁村</c:v>
                </c:pt>
                <c:pt idx="21">
                  <c:v>那覇市</c:v>
                </c:pt>
                <c:pt idx="22">
                  <c:v>北中城村</c:v>
                </c:pt>
                <c:pt idx="23">
                  <c:v>沖縄市</c:v>
                </c:pt>
                <c:pt idx="24">
                  <c:v>恩納村</c:v>
                </c:pt>
                <c:pt idx="25">
                  <c:v>浦添市</c:v>
                </c:pt>
                <c:pt idx="26">
                  <c:v>南城市</c:v>
                </c:pt>
                <c:pt idx="27">
                  <c:v>中城村</c:v>
                </c:pt>
                <c:pt idx="28">
                  <c:v>渡嘉敷村</c:v>
                </c:pt>
                <c:pt idx="29">
                  <c:v>八重瀬町</c:v>
                </c:pt>
                <c:pt idx="30">
                  <c:v>座間味村</c:v>
                </c:pt>
                <c:pt idx="31">
                  <c:v>うるま市</c:v>
                </c:pt>
                <c:pt idx="32">
                  <c:v>宜野湾市</c:v>
                </c:pt>
                <c:pt idx="33">
                  <c:v>大宜味村</c:v>
                </c:pt>
                <c:pt idx="34">
                  <c:v>西原町</c:v>
                </c:pt>
                <c:pt idx="35">
                  <c:v>北谷町</c:v>
                </c:pt>
                <c:pt idx="36">
                  <c:v>南大東村</c:v>
                </c:pt>
                <c:pt idx="37">
                  <c:v>多良間村</c:v>
                </c:pt>
                <c:pt idx="38">
                  <c:v>嘉手納町</c:v>
                </c:pt>
                <c:pt idx="39">
                  <c:v>北大東村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割合!$J$744:$J$785</c:f>
              <c:numCache>
                <c:formatCode>0.0%</c:formatCode>
                <c:ptCount val="42"/>
                <c:pt idx="0">
                  <c:v>7.0000000000000007E-2</c:v>
                </c:pt>
                <c:pt idx="1">
                  <c:v>5.8000000000000003E-2</c:v>
                </c:pt>
                <c:pt idx="2">
                  <c:v>6.8000000000000005E-2</c:v>
                </c:pt>
                <c:pt idx="3">
                  <c:v>5.7000000000000002E-2</c:v>
                </c:pt>
                <c:pt idx="4">
                  <c:v>5.2999999999999999E-2</c:v>
                </c:pt>
                <c:pt idx="5">
                  <c:v>5.3999999999999999E-2</c:v>
                </c:pt>
                <c:pt idx="6">
                  <c:v>4.5999999999999999E-2</c:v>
                </c:pt>
                <c:pt idx="7">
                  <c:v>5.0999999999999997E-2</c:v>
                </c:pt>
                <c:pt idx="8">
                  <c:v>5.2999999999999999E-2</c:v>
                </c:pt>
                <c:pt idx="9">
                  <c:v>4.7E-2</c:v>
                </c:pt>
                <c:pt idx="10">
                  <c:v>0.05</c:v>
                </c:pt>
                <c:pt idx="11">
                  <c:v>3.6999999999999998E-2</c:v>
                </c:pt>
                <c:pt idx="12">
                  <c:v>4.2999999999999997E-2</c:v>
                </c:pt>
                <c:pt idx="13">
                  <c:v>4.7E-2</c:v>
                </c:pt>
                <c:pt idx="14">
                  <c:v>2.1999999999999999E-2</c:v>
                </c:pt>
                <c:pt idx="15">
                  <c:v>3.5000000000000003E-2</c:v>
                </c:pt>
                <c:pt idx="16">
                  <c:v>3.5000000000000003E-2</c:v>
                </c:pt>
                <c:pt idx="17">
                  <c:v>3.3000000000000002E-2</c:v>
                </c:pt>
                <c:pt idx="18">
                  <c:v>3.7999999999999999E-2</c:v>
                </c:pt>
                <c:pt idx="19">
                  <c:v>3.9E-2</c:v>
                </c:pt>
                <c:pt idx="20">
                  <c:v>3.3000000000000002E-2</c:v>
                </c:pt>
                <c:pt idx="21">
                  <c:v>2.7E-2</c:v>
                </c:pt>
                <c:pt idx="22">
                  <c:v>3.2000000000000001E-2</c:v>
                </c:pt>
                <c:pt idx="23">
                  <c:v>2.9000000000000001E-2</c:v>
                </c:pt>
                <c:pt idx="24">
                  <c:v>2.7E-2</c:v>
                </c:pt>
                <c:pt idx="25">
                  <c:v>2.3E-2</c:v>
                </c:pt>
                <c:pt idx="26">
                  <c:v>2.5000000000000001E-2</c:v>
                </c:pt>
                <c:pt idx="27">
                  <c:v>2.7E-2</c:v>
                </c:pt>
                <c:pt idx="28">
                  <c:v>2.5999999999999999E-2</c:v>
                </c:pt>
                <c:pt idx="29">
                  <c:v>2.3E-2</c:v>
                </c:pt>
                <c:pt idx="30">
                  <c:v>2.5000000000000001E-2</c:v>
                </c:pt>
                <c:pt idx="31">
                  <c:v>1.9E-2</c:v>
                </c:pt>
                <c:pt idx="32">
                  <c:v>1.9E-2</c:v>
                </c:pt>
                <c:pt idx="33">
                  <c:v>2.1999999999999999E-2</c:v>
                </c:pt>
                <c:pt idx="34">
                  <c:v>0.02</c:v>
                </c:pt>
                <c:pt idx="35">
                  <c:v>1.2E-2</c:v>
                </c:pt>
                <c:pt idx="36">
                  <c:v>1.7999999999999999E-2</c:v>
                </c:pt>
                <c:pt idx="37">
                  <c:v>1.7999999999999999E-2</c:v>
                </c:pt>
                <c:pt idx="38">
                  <c:v>3.0000000000000001E-3</c:v>
                </c:pt>
                <c:pt idx="39">
                  <c:v>0</c:v>
                </c:pt>
                <c:pt idx="40">
                  <c:v>0</c:v>
                </c:pt>
                <c:pt idx="41">
                  <c:v>3.2000000000000001E-2</c:v>
                </c:pt>
              </c:numCache>
            </c:numRef>
          </c:val>
        </c:ser>
        <c:ser>
          <c:idx val="1"/>
          <c:order val="1"/>
          <c:tx>
            <c:strRef>
              <c:f>割合!$K$743</c:f>
              <c:strCache>
                <c:ptCount val="1"/>
                <c:pt idx="0">
                  <c:v>受診勧奨
（男2.0~ 女2.0~）</c:v>
                </c:pt>
              </c:strCache>
            </c:strRef>
          </c:tx>
          <c:invertIfNegative val="0"/>
          <c:cat>
            <c:strRef>
              <c:f>割合!$I$744:$I$785</c:f>
              <c:strCache>
                <c:ptCount val="42"/>
                <c:pt idx="0">
                  <c:v>国頭村</c:v>
                </c:pt>
                <c:pt idx="1">
                  <c:v>竹富町</c:v>
                </c:pt>
                <c:pt idx="2">
                  <c:v>伊平屋村</c:v>
                </c:pt>
                <c:pt idx="3">
                  <c:v>久米島町</c:v>
                </c:pt>
                <c:pt idx="4">
                  <c:v>石垣市</c:v>
                </c:pt>
                <c:pt idx="5">
                  <c:v>伊江村</c:v>
                </c:pt>
                <c:pt idx="6">
                  <c:v>名護市</c:v>
                </c:pt>
                <c:pt idx="7">
                  <c:v>豊見城市</c:v>
                </c:pt>
                <c:pt idx="8">
                  <c:v>粟国村</c:v>
                </c:pt>
                <c:pt idx="9">
                  <c:v>南風原町</c:v>
                </c:pt>
                <c:pt idx="10">
                  <c:v>伊是名村</c:v>
                </c:pt>
                <c:pt idx="11">
                  <c:v>与那原町</c:v>
                </c:pt>
                <c:pt idx="12">
                  <c:v>金武町</c:v>
                </c:pt>
                <c:pt idx="13">
                  <c:v>宜野座村</c:v>
                </c:pt>
                <c:pt idx="14">
                  <c:v>与那国町</c:v>
                </c:pt>
                <c:pt idx="15">
                  <c:v>読谷村</c:v>
                </c:pt>
                <c:pt idx="16">
                  <c:v>糸満市</c:v>
                </c:pt>
                <c:pt idx="17">
                  <c:v>本部町</c:v>
                </c:pt>
                <c:pt idx="18">
                  <c:v>宮古島市</c:v>
                </c:pt>
                <c:pt idx="19">
                  <c:v>東村</c:v>
                </c:pt>
                <c:pt idx="20">
                  <c:v>今帰仁村</c:v>
                </c:pt>
                <c:pt idx="21">
                  <c:v>那覇市</c:v>
                </c:pt>
                <c:pt idx="22">
                  <c:v>北中城村</c:v>
                </c:pt>
                <c:pt idx="23">
                  <c:v>沖縄市</c:v>
                </c:pt>
                <c:pt idx="24">
                  <c:v>恩納村</c:v>
                </c:pt>
                <c:pt idx="25">
                  <c:v>浦添市</c:v>
                </c:pt>
                <c:pt idx="26">
                  <c:v>南城市</c:v>
                </c:pt>
                <c:pt idx="27">
                  <c:v>中城村</c:v>
                </c:pt>
                <c:pt idx="28">
                  <c:v>渡嘉敷村</c:v>
                </c:pt>
                <c:pt idx="29">
                  <c:v>八重瀬町</c:v>
                </c:pt>
                <c:pt idx="30">
                  <c:v>座間味村</c:v>
                </c:pt>
                <c:pt idx="31">
                  <c:v>うるま市</c:v>
                </c:pt>
                <c:pt idx="32">
                  <c:v>宜野湾市</c:v>
                </c:pt>
                <c:pt idx="33">
                  <c:v>大宜味村</c:v>
                </c:pt>
                <c:pt idx="34">
                  <c:v>西原町</c:v>
                </c:pt>
                <c:pt idx="35">
                  <c:v>北谷町</c:v>
                </c:pt>
                <c:pt idx="36">
                  <c:v>南大東村</c:v>
                </c:pt>
                <c:pt idx="37">
                  <c:v>多良間村</c:v>
                </c:pt>
                <c:pt idx="38">
                  <c:v>嘉手納町</c:v>
                </c:pt>
                <c:pt idx="39">
                  <c:v>北大東村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割合!$K$744:$K$785</c:f>
              <c:numCache>
                <c:formatCode>0.0%</c:formatCode>
                <c:ptCount val="42"/>
                <c:pt idx="0">
                  <c:v>1.4E-2</c:v>
                </c:pt>
                <c:pt idx="1">
                  <c:v>1.9E-2</c:v>
                </c:pt>
                <c:pt idx="2">
                  <c:v>0</c:v>
                </c:pt>
                <c:pt idx="3">
                  <c:v>3.0000000000000001E-3</c:v>
                </c:pt>
                <c:pt idx="4">
                  <c:v>6.0000000000000001E-3</c:v>
                </c:pt>
                <c:pt idx="5">
                  <c:v>0</c:v>
                </c:pt>
                <c:pt idx="6">
                  <c:v>7.0000000000000001E-3</c:v>
                </c:pt>
                <c:pt idx="7">
                  <c:v>3.0000000000000001E-3</c:v>
                </c:pt>
                <c:pt idx="8">
                  <c:v>0</c:v>
                </c:pt>
                <c:pt idx="9">
                  <c:v>3.0000000000000001E-3</c:v>
                </c:pt>
                <c:pt idx="10">
                  <c:v>0</c:v>
                </c:pt>
                <c:pt idx="11">
                  <c:v>1.2E-2</c:v>
                </c:pt>
                <c:pt idx="12">
                  <c:v>4.0000000000000001E-3</c:v>
                </c:pt>
                <c:pt idx="13">
                  <c:v>0</c:v>
                </c:pt>
                <c:pt idx="14">
                  <c:v>2.1999999999999999E-2</c:v>
                </c:pt>
                <c:pt idx="15">
                  <c:v>7.0000000000000001E-3</c:v>
                </c:pt>
                <c:pt idx="16">
                  <c:v>6.0000000000000001E-3</c:v>
                </c:pt>
                <c:pt idx="17">
                  <c:v>7.0000000000000001E-3</c:v>
                </c:pt>
                <c:pt idx="18">
                  <c:v>2E-3</c:v>
                </c:pt>
                <c:pt idx="19">
                  <c:v>0</c:v>
                </c:pt>
                <c:pt idx="20">
                  <c:v>3.0000000000000001E-3</c:v>
                </c:pt>
                <c:pt idx="21">
                  <c:v>6.0000000000000001E-3</c:v>
                </c:pt>
                <c:pt idx="22">
                  <c:v>0</c:v>
                </c:pt>
                <c:pt idx="23">
                  <c:v>3.0000000000000001E-3</c:v>
                </c:pt>
                <c:pt idx="24">
                  <c:v>3.0000000000000001E-3</c:v>
                </c:pt>
                <c:pt idx="25">
                  <c:v>7.0000000000000001E-3</c:v>
                </c:pt>
                <c:pt idx="26">
                  <c:v>3.0000000000000001E-3</c:v>
                </c:pt>
                <c:pt idx="27">
                  <c:v>0</c:v>
                </c:pt>
                <c:pt idx="28">
                  <c:v>0</c:v>
                </c:pt>
                <c:pt idx="29">
                  <c:v>2E-3</c:v>
                </c:pt>
                <c:pt idx="30">
                  <c:v>0</c:v>
                </c:pt>
                <c:pt idx="31">
                  <c:v>4.0000000000000001E-3</c:v>
                </c:pt>
                <c:pt idx="32">
                  <c:v>2E-3</c:v>
                </c:pt>
                <c:pt idx="33">
                  <c:v>0</c:v>
                </c:pt>
                <c:pt idx="34">
                  <c:v>0</c:v>
                </c:pt>
                <c:pt idx="35">
                  <c:v>8.0000000000000002E-3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5.0000000000000001E-3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894560"/>
        <c:axId val="233894952"/>
      </c:barChart>
      <c:catAx>
        <c:axId val="2338945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894952"/>
        <c:crosses val="autoZero"/>
        <c:auto val="1"/>
        <c:lblAlgn val="ctr"/>
        <c:lblOffset val="100"/>
        <c:noMultiLvlLbl val="0"/>
      </c:catAx>
      <c:valAx>
        <c:axId val="23389495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89456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4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e-GFR</a:t>
            </a:r>
            <a:r>
              <a:rPr lang="ja-JP" altLang="en-US"/>
              <a:t>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割合!$B$791</c:f>
              <c:strCache>
                <c:ptCount val="1"/>
                <c:pt idx="0">
                  <c:v>保健指導
（89.9~40.1）</c:v>
                </c:pt>
              </c:strCache>
            </c:strRef>
          </c:tx>
          <c:invertIfNegative val="0"/>
          <c:cat>
            <c:strRef>
              <c:f>割合!$A$792:$A$833</c:f>
              <c:strCache>
                <c:ptCount val="42"/>
                <c:pt idx="0">
                  <c:v>宜野座村</c:v>
                </c:pt>
                <c:pt idx="1">
                  <c:v>伊是名村</c:v>
                </c:pt>
                <c:pt idx="2">
                  <c:v>大宜味村</c:v>
                </c:pt>
                <c:pt idx="3">
                  <c:v>東村</c:v>
                </c:pt>
                <c:pt idx="4">
                  <c:v>座間味村</c:v>
                </c:pt>
                <c:pt idx="5">
                  <c:v>伊平屋村</c:v>
                </c:pt>
                <c:pt idx="6">
                  <c:v>名護市</c:v>
                </c:pt>
                <c:pt idx="7">
                  <c:v>多良間村</c:v>
                </c:pt>
                <c:pt idx="8">
                  <c:v>石垣市</c:v>
                </c:pt>
                <c:pt idx="9">
                  <c:v>本部町</c:v>
                </c:pt>
                <c:pt idx="10">
                  <c:v>豊見城市</c:v>
                </c:pt>
                <c:pt idx="11">
                  <c:v>那覇市</c:v>
                </c:pt>
                <c:pt idx="12">
                  <c:v>北大東村</c:v>
                </c:pt>
                <c:pt idx="13">
                  <c:v>渡嘉敷村</c:v>
                </c:pt>
                <c:pt idx="14">
                  <c:v>国頭村</c:v>
                </c:pt>
                <c:pt idx="15">
                  <c:v>八重瀬町</c:v>
                </c:pt>
                <c:pt idx="16">
                  <c:v>南大東村</c:v>
                </c:pt>
                <c:pt idx="17">
                  <c:v>南風原町</c:v>
                </c:pt>
                <c:pt idx="18">
                  <c:v>金武町</c:v>
                </c:pt>
                <c:pt idx="19">
                  <c:v>今帰仁村</c:v>
                </c:pt>
                <c:pt idx="20">
                  <c:v>糸満市</c:v>
                </c:pt>
                <c:pt idx="21">
                  <c:v>恩納村</c:v>
                </c:pt>
                <c:pt idx="22">
                  <c:v>竹富町</c:v>
                </c:pt>
                <c:pt idx="23">
                  <c:v>中城村</c:v>
                </c:pt>
                <c:pt idx="24">
                  <c:v>久米島町</c:v>
                </c:pt>
                <c:pt idx="25">
                  <c:v>伊江村</c:v>
                </c:pt>
                <c:pt idx="26">
                  <c:v>渡名喜村</c:v>
                </c:pt>
                <c:pt idx="27">
                  <c:v>与那原町</c:v>
                </c:pt>
                <c:pt idx="28">
                  <c:v>粟国村</c:v>
                </c:pt>
                <c:pt idx="29">
                  <c:v>宜野湾市</c:v>
                </c:pt>
                <c:pt idx="30">
                  <c:v>宮古島市</c:v>
                </c:pt>
                <c:pt idx="31">
                  <c:v>浦添市</c:v>
                </c:pt>
                <c:pt idx="32">
                  <c:v>読谷村</c:v>
                </c:pt>
                <c:pt idx="33">
                  <c:v>北中城村</c:v>
                </c:pt>
                <c:pt idx="34">
                  <c:v>与那国町</c:v>
                </c:pt>
                <c:pt idx="35">
                  <c:v>西原町</c:v>
                </c:pt>
                <c:pt idx="36">
                  <c:v>南城市</c:v>
                </c:pt>
                <c:pt idx="37">
                  <c:v>北谷町</c:v>
                </c:pt>
                <c:pt idx="38">
                  <c:v>嘉手納町</c:v>
                </c:pt>
                <c:pt idx="39">
                  <c:v>沖縄市</c:v>
                </c:pt>
                <c:pt idx="40">
                  <c:v>うるま市</c:v>
                </c:pt>
                <c:pt idx="41">
                  <c:v>沖縄県</c:v>
                </c:pt>
              </c:strCache>
            </c:strRef>
          </c:cat>
          <c:val>
            <c:numRef>
              <c:f>割合!$B$792:$B$833</c:f>
              <c:numCache>
                <c:formatCode>0.0%</c:formatCode>
                <c:ptCount val="42"/>
                <c:pt idx="0">
                  <c:v>0.86199999999999999</c:v>
                </c:pt>
                <c:pt idx="1">
                  <c:v>0.86399999999999999</c:v>
                </c:pt>
                <c:pt idx="2">
                  <c:v>0.85499999999999998</c:v>
                </c:pt>
                <c:pt idx="3">
                  <c:v>0.88300000000000001</c:v>
                </c:pt>
                <c:pt idx="4">
                  <c:v>0.82899999999999996</c:v>
                </c:pt>
                <c:pt idx="5">
                  <c:v>0.91200000000000003</c:v>
                </c:pt>
                <c:pt idx="6">
                  <c:v>0.88</c:v>
                </c:pt>
                <c:pt idx="7">
                  <c:v>0.83899999999999997</c:v>
                </c:pt>
                <c:pt idx="8">
                  <c:v>0.86699999999999999</c:v>
                </c:pt>
                <c:pt idx="9">
                  <c:v>0.88100000000000001</c:v>
                </c:pt>
                <c:pt idx="10">
                  <c:v>0.89400000000000002</c:v>
                </c:pt>
                <c:pt idx="11">
                  <c:v>0.90500000000000003</c:v>
                </c:pt>
                <c:pt idx="12">
                  <c:v>0.92600000000000005</c:v>
                </c:pt>
                <c:pt idx="13">
                  <c:v>0.85199999999999998</c:v>
                </c:pt>
                <c:pt idx="14">
                  <c:v>0.85599999999999998</c:v>
                </c:pt>
                <c:pt idx="15">
                  <c:v>0.90500000000000003</c:v>
                </c:pt>
                <c:pt idx="16">
                  <c:v>0.86699999999999999</c:v>
                </c:pt>
                <c:pt idx="17">
                  <c:v>0.89800000000000002</c:v>
                </c:pt>
                <c:pt idx="18">
                  <c:v>0.86799999999999999</c:v>
                </c:pt>
                <c:pt idx="19">
                  <c:v>0.88200000000000001</c:v>
                </c:pt>
                <c:pt idx="20">
                  <c:v>0.89600000000000002</c:v>
                </c:pt>
                <c:pt idx="21">
                  <c:v>0.85799999999999998</c:v>
                </c:pt>
                <c:pt idx="22">
                  <c:v>0.82099999999999995</c:v>
                </c:pt>
                <c:pt idx="23">
                  <c:v>0.875</c:v>
                </c:pt>
                <c:pt idx="24">
                  <c:v>0.84799999999999998</c:v>
                </c:pt>
                <c:pt idx="25">
                  <c:v>0.877</c:v>
                </c:pt>
                <c:pt idx="26">
                  <c:v>0.94599999999999995</c:v>
                </c:pt>
                <c:pt idx="27">
                  <c:v>0.86199999999999999</c:v>
                </c:pt>
                <c:pt idx="28">
                  <c:v>0.873</c:v>
                </c:pt>
                <c:pt idx="29">
                  <c:v>0.88300000000000001</c:v>
                </c:pt>
                <c:pt idx="30">
                  <c:v>0.86799999999999999</c:v>
                </c:pt>
                <c:pt idx="31">
                  <c:v>0.88200000000000001</c:v>
                </c:pt>
                <c:pt idx="32">
                  <c:v>0.86</c:v>
                </c:pt>
                <c:pt idx="33">
                  <c:v>0.88</c:v>
                </c:pt>
                <c:pt idx="34">
                  <c:v>0.86299999999999999</c:v>
                </c:pt>
                <c:pt idx="35">
                  <c:v>0.86699999999999999</c:v>
                </c:pt>
                <c:pt idx="36">
                  <c:v>0.85199999999999998</c:v>
                </c:pt>
                <c:pt idx="37">
                  <c:v>0.86399999999999999</c:v>
                </c:pt>
                <c:pt idx="38">
                  <c:v>0.86599999999999999</c:v>
                </c:pt>
                <c:pt idx="39">
                  <c:v>0.83599999999999997</c:v>
                </c:pt>
                <c:pt idx="40">
                  <c:v>0.81699999999999995</c:v>
                </c:pt>
                <c:pt idx="41">
                  <c:v>0.873</c:v>
                </c:pt>
              </c:numCache>
            </c:numRef>
          </c:val>
        </c:ser>
        <c:ser>
          <c:idx val="1"/>
          <c:order val="1"/>
          <c:tx>
            <c:strRef>
              <c:f>割合!$C$791</c:f>
              <c:strCache>
                <c:ptCount val="1"/>
                <c:pt idx="0">
                  <c:v>受診勧奨
（~40.0）</c:v>
                </c:pt>
              </c:strCache>
            </c:strRef>
          </c:tx>
          <c:invertIfNegative val="0"/>
          <c:cat>
            <c:strRef>
              <c:f>割合!$A$792:$A$833</c:f>
              <c:strCache>
                <c:ptCount val="42"/>
                <c:pt idx="0">
                  <c:v>宜野座村</c:v>
                </c:pt>
                <c:pt idx="1">
                  <c:v>伊是名村</c:v>
                </c:pt>
                <c:pt idx="2">
                  <c:v>大宜味村</c:v>
                </c:pt>
                <c:pt idx="3">
                  <c:v>東村</c:v>
                </c:pt>
                <c:pt idx="4">
                  <c:v>座間味村</c:v>
                </c:pt>
                <c:pt idx="5">
                  <c:v>伊平屋村</c:v>
                </c:pt>
                <c:pt idx="6">
                  <c:v>名護市</c:v>
                </c:pt>
                <c:pt idx="7">
                  <c:v>多良間村</c:v>
                </c:pt>
                <c:pt idx="8">
                  <c:v>石垣市</c:v>
                </c:pt>
                <c:pt idx="9">
                  <c:v>本部町</c:v>
                </c:pt>
                <c:pt idx="10">
                  <c:v>豊見城市</c:v>
                </c:pt>
                <c:pt idx="11">
                  <c:v>那覇市</c:v>
                </c:pt>
                <c:pt idx="12">
                  <c:v>北大東村</c:v>
                </c:pt>
                <c:pt idx="13">
                  <c:v>渡嘉敷村</c:v>
                </c:pt>
                <c:pt idx="14">
                  <c:v>国頭村</c:v>
                </c:pt>
                <c:pt idx="15">
                  <c:v>八重瀬町</c:v>
                </c:pt>
                <c:pt idx="16">
                  <c:v>南大東村</c:v>
                </c:pt>
                <c:pt idx="17">
                  <c:v>南風原町</c:v>
                </c:pt>
                <c:pt idx="18">
                  <c:v>金武町</c:v>
                </c:pt>
                <c:pt idx="19">
                  <c:v>今帰仁村</c:v>
                </c:pt>
                <c:pt idx="20">
                  <c:v>糸満市</c:v>
                </c:pt>
                <c:pt idx="21">
                  <c:v>恩納村</c:v>
                </c:pt>
                <c:pt idx="22">
                  <c:v>竹富町</c:v>
                </c:pt>
                <c:pt idx="23">
                  <c:v>中城村</c:v>
                </c:pt>
                <c:pt idx="24">
                  <c:v>久米島町</c:v>
                </c:pt>
                <c:pt idx="25">
                  <c:v>伊江村</c:v>
                </c:pt>
                <c:pt idx="26">
                  <c:v>渡名喜村</c:v>
                </c:pt>
                <c:pt idx="27">
                  <c:v>与那原町</c:v>
                </c:pt>
                <c:pt idx="28">
                  <c:v>粟国村</c:v>
                </c:pt>
                <c:pt idx="29">
                  <c:v>宜野湾市</c:v>
                </c:pt>
                <c:pt idx="30">
                  <c:v>宮古島市</c:v>
                </c:pt>
                <c:pt idx="31">
                  <c:v>浦添市</c:v>
                </c:pt>
                <c:pt idx="32">
                  <c:v>読谷村</c:v>
                </c:pt>
                <c:pt idx="33">
                  <c:v>北中城村</c:v>
                </c:pt>
                <c:pt idx="34">
                  <c:v>与那国町</c:v>
                </c:pt>
                <c:pt idx="35">
                  <c:v>西原町</c:v>
                </c:pt>
                <c:pt idx="36">
                  <c:v>南城市</c:v>
                </c:pt>
                <c:pt idx="37">
                  <c:v>北谷町</c:v>
                </c:pt>
                <c:pt idx="38">
                  <c:v>嘉手納町</c:v>
                </c:pt>
                <c:pt idx="39">
                  <c:v>沖縄市</c:v>
                </c:pt>
                <c:pt idx="40">
                  <c:v>うるま市</c:v>
                </c:pt>
                <c:pt idx="41">
                  <c:v>沖縄県</c:v>
                </c:pt>
              </c:strCache>
            </c:strRef>
          </c:cat>
          <c:val>
            <c:numRef>
              <c:f>割合!$C$792:$C$833</c:f>
              <c:numCache>
                <c:formatCode>0.0%</c:formatCode>
                <c:ptCount val="42"/>
                <c:pt idx="0">
                  <c:v>0.114</c:v>
                </c:pt>
                <c:pt idx="1">
                  <c:v>0.11</c:v>
                </c:pt>
                <c:pt idx="2">
                  <c:v>0.11799999999999999</c:v>
                </c:pt>
                <c:pt idx="3">
                  <c:v>8.8999999999999996E-2</c:v>
                </c:pt>
                <c:pt idx="4">
                  <c:v>0.14299999999999999</c:v>
                </c:pt>
                <c:pt idx="5">
                  <c:v>5.8999999999999997E-2</c:v>
                </c:pt>
                <c:pt idx="6">
                  <c:v>0.09</c:v>
                </c:pt>
                <c:pt idx="7">
                  <c:v>0.129</c:v>
                </c:pt>
                <c:pt idx="8">
                  <c:v>0.10100000000000001</c:v>
                </c:pt>
                <c:pt idx="9">
                  <c:v>8.5999999999999993E-2</c:v>
                </c:pt>
                <c:pt idx="10">
                  <c:v>6.9000000000000006E-2</c:v>
                </c:pt>
                <c:pt idx="11">
                  <c:v>5.8999999999999997E-2</c:v>
                </c:pt>
                <c:pt idx="12">
                  <c:v>3.6999999999999998E-2</c:v>
                </c:pt>
                <c:pt idx="13">
                  <c:v>0.111</c:v>
                </c:pt>
                <c:pt idx="14">
                  <c:v>0.106</c:v>
                </c:pt>
                <c:pt idx="15">
                  <c:v>5.3999999999999999E-2</c:v>
                </c:pt>
                <c:pt idx="16">
                  <c:v>9.1999999999999998E-2</c:v>
                </c:pt>
                <c:pt idx="17">
                  <c:v>6.0999999999999999E-2</c:v>
                </c:pt>
                <c:pt idx="18">
                  <c:v>8.8999999999999996E-2</c:v>
                </c:pt>
                <c:pt idx="19">
                  <c:v>7.3999999999999996E-2</c:v>
                </c:pt>
                <c:pt idx="20">
                  <c:v>5.8999999999999997E-2</c:v>
                </c:pt>
                <c:pt idx="21">
                  <c:v>9.7000000000000003E-2</c:v>
                </c:pt>
                <c:pt idx="22">
                  <c:v>0.13200000000000001</c:v>
                </c:pt>
                <c:pt idx="23">
                  <c:v>7.6999999999999999E-2</c:v>
                </c:pt>
                <c:pt idx="24">
                  <c:v>0.10100000000000001</c:v>
                </c:pt>
                <c:pt idx="25">
                  <c:v>7.1999999999999995E-2</c:v>
                </c:pt>
                <c:pt idx="26">
                  <c:v>0</c:v>
                </c:pt>
                <c:pt idx="27">
                  <c:v>0.08</c:v>
                </c:pt>
                <c:pt idx="28">
                  <c:v>6.3E-2</c:v>
                </c:pt>
                <c:pt idx="29">
                  <c:v>5.0999999999999997E-2</c:v>
                </c:pt>
                <c:pt idx="30">
                  <c:v>6.6000000000000003E-2</c:v>
                </c:pt>
                <c:pt idx="31">
                  <c:v>4.9000000000000002E-2</c:v>
                </c:pt>
                <c:pt idx="32">
                  <c:v>7.0000000000000007E-2</c:v>
                </c:pt>
                <c:pt idx="33">
                  <c:v>4.4999999999999998E-2</c:v>
                </c:pt>
                <c:pt idx="34">
                  <c:v>6.3E-2</c:v>
                </c:pt>
                <c:pt idx="35">
                  <c:v>5.8000000000000003E-2</c:v>
                </c:pt>
                <c:pt idx="36">
                  <c:v>0.05</c:v>
                </c:pt>
                <c:pt idx="37">
                  <c:v>3.4000000000000002E-2</c:v>
                </c:pt>
                <c:pt idx="38">
                  <c:v>2.8000000000000001E-2</c:v>
                </c:pt>
                <c:pt idx="39">
                  <c:v>4.4999999999999998E-2</c:v>
                </c:pt>
                <c:pt idx="40">
                  <c:v>4.9000000000000002E-2</c:v>
                </c:pt>
                <c:pt idx="41">
                  <c:v>6.5000000000000002E-2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895736"/>
        <c:axId val="233896128"/>
      </c:barChart>
      <c:catAx>
        <c:axId val="2338957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896128"/>
        <c:crosses val="autoZero"/>
        <c:auto val="1"/>
        <c:lblAlgn val="ctr"/>
        <c:lblOffset val="100"/>
        <c:noMultiLvlLbl val="0"/>
      </c:catAx>
      <c:valAx>
        <c:axId val="23389612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89573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e-GFR</a:t>
            </a:r>
            <a:r>
              <a:rPr lang="ja-JP" altLang="en-US"/>
              <a:t>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割合!$F$791</c:f>
              <c:strCache>
                <c:ptCount val="1"/>
                <c:pt idx="0">
                  <c:v>保健指導
（89.9~40.1）</c:v>
                </c:pt>
              </c:strCache>
            </c:strRef>
          </c:tx>
          <c:invertIfNegative val="0"/>
          <c:cat>
            <c:strRef>
              <c:f>割合!$E$792:$E$833</c:f>
              <c:strCache>
                <c:ptCount val="42"/>
                <c:pt idx="0">
                  <c:v>北大東村</c:v>
                </c:pt>
                <c:pt idx="1">
                  <c:v>伊是名村</c:v>
                </c:pt>
                <c:pt idx="2">
                  <c:v>渡嘉敷村</c:v>
                </c:pt>
                <c:pt idx="3">
                  <c:v>金武町</c:v>
                </c:pt>
                <c:pt idx="4">
                  <c:v>宜野座村</c:v>
                </c:pt>
                <c:pt idx="5">
                  <c:v>石垣市</c:v>
                </c:pt>
                <c:pt idx="6">
                  <c:v>名護市</c:v>
                </c:pt>
                <c:pt idx="7">
                  <c:v>多良間村</c:v>
                </c:pt>
                <c:pt idx="8">
                  <c:v>恩納村</c:v>
                </c:pt>
                <c:pt idx="9">
                  <c:v>国頭村</c:v>
                </c:pt>
                <c:pt idx="10">
                  <c:v>八重瀬町</c:v>
                </c:pt>
                <c:pt idx="11">
                  <c:v>南風原町</c:v>
                </c:pt>
                <c:pt idx="12">
                  <c:v>伊江村</c:v>
                </c:pt>
                <c:pt idx="13">
                  <c:v>久米島町</c:v>
                </c:pt>
                <c:pt idx="14">
                  <c:v>南大東村</c:v>
                </c:pt>
                <c:pt idx="15">
                  <c:v>那覇市</c:v>
                </c:pt>
                <c:pt idx="16">
                  <c:v>与那原町</c:v>
                </c:pt>
                <c:pt idx="17">
                  <c:v>大宜味村</c:v>
                </c:pt>
                <c:pt idx="18">
                  <c:v>伊平屋村</c:v>
                </c:pt>
                <c:pt idx="19">
                  <c:v>糸満市</c:v>
                </c:pt>
                <c:pt idx="20">
                  <c:v>豊見城市</c:v>
                </c:pt>
                <c:pt idx="21">
                  <c:v>今帰仁村</c:v>
                </c:pt>
                <c:pt idx="22">
                  <c:v>中城村</c:v>
                </c:pt>
                <c:pt idx="23">
                  <c:v>竹富町</c:v>
                </c:pt>
                <c:pt idx="24">
                  <c:v>本部町</c:v>
                </c:pt>
                <c:pt idx="25">
                  <c:v>東村</c:v>
                </c:pt>
                <c:pt idx="26">
                  <c:v>浦添市</c:v>
                </c:pt>
                <c:pt idx="27">
                  <c:v>座間味村</c:v>
                </c:pt>
                <c:pt idx="28">
                  <c:v>読谷村</c:v>
                </c:pt>
                <c:pt idx="29">
                  <c:v>宜野湾市</c:v>
                </c:pt>
                <c:pt idx="30">
                  <c:v>西原町</c:v>
                </c:pt>
                <c:pt idx="31">
                  <c:v>粟国村</c:v>
                </c:pt>
                <c:pt idx="32">
                  <c:v>宮古島市</c:v>
                </c:pt>
                <c:pt idx="33">
                  <c:v>北中城村</c:v>
                </c:pt>
                <c:pt idx="34">
                  <c:v>渡名喜村</c:v>
                </c:pt>
                <c:pt idx="35">
                  <c:v>与那国町</c:v>
                </c:pt>
                <c:pt idx="36">
                  <c:v>嘉手納町</c:v>
                </c:pt>
                <c:pt idx="37">
                  <c:v>南城市</c:v>
                </c:pt>
                <c:pt idx="38">
                  <c:v>北谷町</c:v>
                </c:pt>
                <c:pt idx="39">
                  <c:v>沖縄市</c:v>
                </c:pt>
                <c:pt idx="40">
                  <c:v>うるま市</c:v>
                </c:pt>
                <c:pt idx="41">
                  <c:v>沖縄県</c:v>
                </c:pt>
              </c:strCache>
            </c:strRef>
          </c:cat>
          <c:val>
            <c:numRef>
              <c:f>割合!$F$792:$F$833</c:f>
              <c:numCache>
                <c:formatCode>0.0%</c:formatCode>
                <c:ptCount val="42"/>
                <c:pt idx="0">
                  <c:v>1</c:v>
                </c:pt>
                <c:pt idx="1">
                  <c:v>0.89500000000000002</c:v>
                </c:pt>
                <c:pt idx="2">
                  <c:v>0.93799999999999994</c:v>
                </c:pt>
                <c:pt idx="3">
                  <c:v>0.92</c:v>
                </c:pt>
                <c:pt idx="4">
                  <c:v>0.88900000000000001</c:v>
                </c:pt>
                <c:pt idx="5">
                  <c:v>0.88400000000000001</c:v>
                </c:pt>
                <c:pt idx="6">
                  <c:v>0.89900000000000002</c:v>
                </c:pt>
                <c:pt idx="7">
                  <c:v>0.86499999999999999</c:v>
                </c:pt>
                <c:pt idx="8">
                  <c:v>0.86099999999999999</c:v>
                </c:pt>
                <c:pt idx="9">
                  <c:v>0.92300000000000004</c:v>
                </c:pt>
                <c:pt idx="10">
                  <c:v>0.92100000000000004</c:v>
                </c:pt>
                <c:pt idx="11">
                  <c:v>0.91700000000000004</c:v>
                </c:pt>
                <c:pt idx="12">
                  <c:v>0.91300000000000003</c:v>
                </c:pt>
                <c:pt idx="13">
                  <c:v>0.88100000000000001</c:v>
                </c:pt>
                <c:pt idx="14">
                  <c:v>0.875</c:v>
                </c:pt>
                <c:pt idx="15">
                  <c:v>0.89900000000000002</c:v>
                </c:pt>
                <c:pt idx="16">
                  <c:v>0.92200000000000004</c:v>
                </c:pt>
                <c:pt idx="17">
                  <c:v>0.85</c:v>
                </c:pt>
                <c:pt idx="18">
                  <c:v>0.90700000000000003</c:v>
                </c:pt>
                <c:pt idx="19">
                  <c:v>0.90900000000000003</c:v>
                </c:pt>
                <c:pt idx="20">
                  <c:v>0.89900000000000002</c:v>
                </c:pt>
                <c:pt idx="21">
                  <c:v>0.88900000000000001</c:v>
                </c:pt>
                <c:pt idx="22">
                  <c:v>0.874</c:v>
                </c:pt>
                <c:pt idx="23">
                  <c:v>0.84099999999999997</c:v>
                </c:pt>
                <c:pt idx="24">
                  <c:v>0.86199999999999999</c:v>
                </c:pt>
                <c:pt idx="25">
                  <c:v>0.82499999999999996</c:v>
                </c:pt>
                <c:pt idx="26">
                  <c:v>0.89400000000000002</c:v>
                </c:pt>
                <c:pt idx="27">
                  <c:v>0.73299999999999998</c:v>
                </c:pt>
                <c:pt idx="28">
                  <c:v>0.87</c:v>
                </c:pt>
                <c:pt idx="29">
                  <c:v>0.86499999999999999</c:v>
                </c:pt>
                <c:pt idx="30">
                  <c:v>0.86099999999999999</c:v>
                </c:pt>
                <c:pt idx="31">
                  <c:v>0.88</c:v>
                </c:pt>
                <c:pt idx="32">
                  <c:v>0.86299999999999999</c:v>
                </c:pt>
                <c:pt idx="33">
                  <c:v>0.88</c:v>
                </c:pt>
                <c:pt idx="34">
                  <c:v>0.91700000000000004</c:v>
                </c:pt>
                <c:pt idx="35">
                  <c:v>0.88900000000000001</c:v>
                </c:pt>
                <c:pt idx="36">
                  <c:v>0.86599999999999999</c:v>
                </c:pt>
                <c:pt idx="37">
                  <c:v>0.83199999999999996</c:v>
                </c:pt>
                <c:pt idx="38">
                  <c:v>0.84599999999999997</c:v>
                </c:pt>
                <c:pt idx="39">
                  <c:v>0.83399999999999996</c:v>
                </c:pt>
                <c:pt idx="40">
                  <c:v>0.79400000000000004</c:v>
                </c:pt>
                <c:pt idx="41">
                  <c:v>0.874</c:v>
                </c:pt>
              </c:numCache>
            </c:numRef>
          </c:val>
        </c:ser>
        <c:ser>
          <c:idx val="1"/>
          <c:order val="1"/>
          <c:tx>
            <c:strRef>
              <c:f>割合!$G$791</c:f>
              <c:strCache>
                <c:ptCount val="1"/>
                <c:pt idx="0">
                  <c:v>受診勧奨
（~40.0）</c:v>
                </c:pt>
              </c:strCache>
            </c:strRef>
          </c:tx>
          <c:invertIfNegative val="0"/>
          <c:cat>
            <c:strRef>
              <c:f>割合!$E$792:$E$833</c:f>
              <c:strCache>
                <c:ptCount val="42"/>
                <c:pt idx="0">
                  <c:v>北大東村</c:v>
                </c:pt>
                <c:pt idx="1">
                  <c:v>伊是名村</c:v>
                </c:pt>
                <c:pt idx="2">
                  <c:v>渡嘉敷村</c:v>
                </c:pt>
                <c:pt idx="3">
                  <c:v>金武町</c:v>
                </c:pt>
                <c:pt idx="4">
                  <c:v>宜野座村</c:v>
                </c:pt>
                <c:pt idx="5">
                  <c:v>石垣市</c:v>
                </c:pt>
                <c:pt idx="6">
                  <c:v>名護市</c:v>
                </c:pt>
                <c:pt idx="7">
                  <c:v>多良間村</c:v>
                </c:pt>
                <c:pt idx="8">
                  <c:v>恩納村</c:v>
                </c:pt>
                <c:pt idx="9">
                  <c:v>国頭村</c:v>
                </c:pt>
                <c:pt idx="10">
                  <c:v>八重瀬町</c:v>
                </c:pt>
                <c:pt idx="11">
                  <c:v>南風原町</c:v>
                </c:pt>
                <c:pt idx="12">
                  <c:v>伊江村</c:v>
                </c:pt>
                <c:pt idx="13">
                  <c:v>久米島町</c:v>
                </c:pt>
                <c:pt idx="14">
                  <c:v>南大東村</c:v>
                </c:pt>
                <c:pt idx="15">
                  <c:v>那覇市</c:v>
                </c:pt>
                <c:pt idx="16">
                  <c:v>与那原町</c:v>
                </c:pt>
                <c:pt idx="17">
                  <c:v>大宜味村</c:v>
                </c:pt>
                <c:pt idx="18">
                  <c:v>伊平屋村</c:v>
                </c:pt>
                <c:pt idx="19">
                  <c:v>糸満市</c:v>
                </c:pt>
                <c:pt idx="20">
                  <c:v>豊見城市</c:v>
                </c:pt>
                <c:pt idx="21">
                  <c:v>今帰仁村</c:v>
                </c:pt>
                <c:pt idx="22">
                  <c:v>中城村</c:v>
                </c:pt>
                <c:pt idx="23">
                  <c:v>竹富町</c:v>
                </c:pt>
                <c:pt idx="24">
                  <c:v>本部町</c:v>
                </c:pt>
                <c:pt idx="25">
                  <c:v>東村</c:v>
                </c:pt>
                <c:pt idx="26">
                  <c:v>浦添市</c:v>
                </c:pt>
                <c:pt idx="27">
                  <c:v>座間味村</c:v>
                </c:pt>
                <c:pt idx="28">
                  <c:v>読谷村</c:v>
                </c:pt>
                <c:pt idx="29">
                  <c:v>宜野湾市</c:v>
                </c:pt>
                <c:pt idx="30">
                  <c:v>西原町</c:v>
                </c:pt>
                <c:pt idx="31">
                  <c:v>粟国村</c:v>
                </c:pt>
                <c:pt idx="32">
                  <c:v>宮古島市</c:v>
                </c:pt>
                <c:pt idx="33">
                  <c:v>北中城村</c:v>
                </c:pt>
                <c:pt idx="34">
                  <c:v>渡名喜村</c:v>
                </c:pt>
                <c:pt idx="35">
                  <c:v>与那国町</c:v>
                </c:pt>
                <c:pt idx="36">
                  <c:v>嘉手納町</c:v>
                </c:pt>
                <c:pt idx="37">
                  <c:v>南城市</c:v>
                </c:pt>
                <c:pt idx="38">
                  <c:v>北谷町</c:v>
                </c:pt>
                <c:pt idx="39">
                  <c:v>沖縄市</c:v>
                </c:pt>
                <c:pt idx="40">
                  <c:v>うるま市</c:v>
                </c:pt>
                <c:pt idx="41">
                  <c:v>沖縄県</c:v>
                </c:pt>
              </c:strCache>
            </c:strRef>
          </c:cat>
          <c:val>
            <c:numRef>
              <c:f>割合!$G$792:$G$833</c:f>
              <c:numCache>
                <c:formatCode>0.0%</c:formatCode>
                <c:ptCount val="42"/>
                <c:pt idx="0">
                  <c:v>0</c:v>
                </c:pt>
                <c:pt idx="1">
                  <c:v>0.105</c:v>
                </c:pt>
                <c:pt idx="2">
                  <c:v>6.3E-2</c:v>
                </c:pt>
                <c:pt idx="3">
                  <c:v>6.8000000000000005E-2</c:v>
                </c:pt>
                <c:pt idx="4">
                  <c:v>8.5999999999999993E-2</c:v>
                </c:pt>
                <c:pt idx="5">
                  <c:v>9.0999999999999998E-2</c:v>
                </c:pt>
                <c:pt idx="6">
                  <c:v>7.4999999999999997E-2</c:v>
                </c:pt>
                <c:pt idx="7">
                  <c:v>0.108</c:v>
                </c:pt>
                <c:pt idx="8">
                  <c:v>0.111</c:v>
                </c:pt>
                <c:pt idx="9">
                  <c:v>4.7E-2</c:v>
                </c:pt>
                <c:pt idx="10">
                  <c:v>4.4999999999999998E-2</c:v>
                </c:pt>
                <c:pt idx="11">
                  <c:v>4.4999999999999998E-2</c:v>
                </c:pt>
                <c:pt idx="12">
                  <c:v>4.7E-2</c:v>
                </c:pt>
                <c:pt idx="13">
                  <c:v>7.8E-2</c:v>
                </c:pt>
                <c:pt idx="14">
                  <c:v>8.3000000000000004E-2</c:v>
                </c:pt>
                <c:pt idx="15">
                  <c:v>5.8999999999999997E-2</c:v>
                </c:pt>
                <c:pt idx="16">
                  <c:v>3.4000000000000002E-2</c:v>
                </c:pt>
                <c:pt idx="17">
                  <c:v>0.106</c:v>
                </c:pt>
                <c:pt idx="18">
                  <c:v>4.7E-2</c:v>
                </c:pt>
                <c:pt idx="19">
                  <c:v>4.4999999999999998E-2</c:v>
                </c:pt>
                <c:pt idx="20">
                  <c:v>5.1999999999999998E-2</c:v>
                </c:pt>
                <c:pt idx="21">
                  <c:v>0.06</c:v>
                </c:pt>
                <c:pt idx="22">
                  <c:v>7.2999999999999995E-2</c:v>
                </c:pt>
                <c:pt idx="23">
                  <c:v>0.106</c:v>
                </c:pt>
                <c:pt idx="24">
                  <c:v>8.1000000000000003E-2</c:v>
                </c:pt>
                <c:pt idx="25">
                  <c:v>0.113</c:v>
                </c:pt>
                <c:pt idx="26">
                  <c:v>4.2999999999999997E-2</c:v>
                </c:pt>
                <c:pt idx="27">
                  <c:v>0.2</c:v>
                </c:pt>
                <c:pt idx="28">
                  <c:v>6.2E-2</c:v>
                </c:pt>
                <c:pt idx="29">
                  <c:v>0.06</c:v>
                </c:pt>
                <c:pt idx="30">
                  <c:v>6.3E-2</c:v>
                </c:pt>
                <c:pt idx="31">
                  <c:v>0.04</c:v>
                </c:pt>
                <c:pt idx="32">
                  <c:v>5.7000000000000002E-2</c:v>
                </c:pt>
                <c:pt idx="33">
                  <c:v>3.7999999999999999E-2</c:v>
                </c:pt>
                <c:pt idx="34">
                  <c:v>0</c:v>
                </c:pt>
                <c:pt idx="35">
                  <c:v>2.8000000000000001E-2</c:v>
                </c:pt>
                <c:pt idx="36">
                  <c:v>2.7E-2</c:v>
                </c:pt>
                <c:pt idx="37">
                  <c:v>5.7000000000000002E-2</c:v>
                </c:pt>
                <c:pt idx="38">
                  <c:v>3.3000000000000002E-2</c:v>
                </c:pt>
                <c:pt idx="39">
                  <c:v>3.7999999999999999E-2</c:v>
                </c:pt>
                <c:pt idx="40">
                  <c:v>4.5999999999999999E-2</c:v>
                </c:pt>
                <c:pt idx="41">
                  <c:v>5.8000000000000003E-2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896912"/>
        <c:axId val="233897304"/>
      </c:barChart>
      <c:catAx>
        <c:axId val="2338969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897304"/>
        <c:crosses val="autoZero"/>
        <c:auto val="1"/>
        <c:lblAlgn val="ctr"/>
        <c:lblOffset val="100"/>
        <c:noMultiLvlLbl val="0"/>
      </c:catAx>
      <c:valAx>
        <c:axId val="23389730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89691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e-GFR</a:t>
            </a:r>
            <a:r>
              <a:rPr lang="ja-JP" altLang="en-US"/>
              <a:t>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割合!$J$791</c:f>
              <c:strCache>
                <c:ptCount val="1"/>
                <c:pt idx="0">
                  <c:v>保健指導
（89.9~40.1）</c:v>
                </c:pt>
              </c:strCache>
            </c:strRef>
          </c:tx>
          <c:invertIfNegative val="0"/>
          <c:cat>
            <c:strRef>
              <c:f>割合!$I$792:$I$833</c:f>
              <c:strCache>
                <c:ptCount val="42"/>
                <c:pt idx="0">
                  <c:v>東村</c:v>
                </c:pt>
                <c:pt idx="1">
                  <c:v>座間味村</c:v>
                </c:pt>
                <c:pt idx="2">
                  <c:v>大宜味村</c:v>
                </c:pt>
                <c:pt idx="3">
                  <c:v>伊平屋村</c:v>
                </c:pt>
                <c:pt idx="4">
                  <c:v>本部町</c:v>
                </c:pt>
                <c:pt idx="5">
                  <c:v>宜野座村</c:v>
                </c:pt>
                <c:pt idx="6">
                  <c:v>豊見城市</c:v>
                </c:pt>
                <c:pt idx="7">
                  <c:v>那覇市</c:v>
                </c:pt>
                <c:pt idx="8">
                  <c:v>名護市</c:v>
                </c:pt>
                <c:pt idx="9">
                  <c:v>多良間村</c:v>
                </c:pt>
                <c:pt idx="10">
                  <c:v>伊是名村</c:v>
                </c:pt>
                <c:pt idx="11">
                  <c:v>石垣市</c:v>
                </c:pt>
                <c:pt idx="12">
                  <c:v>今帰仁村</c:v>
                </c:pt>
                <c:pt idx="13">
                  <c:v>渡名喜村</c:v>
                </c:pt>
                <c:pt idx="14">
                  <c:v>南大東村</c:v>
                </c:pt>
                <c:pt idx="15">
                  <c:v>国頭村</c:v>
                </c:pt>
                <c:pt idx="16">
                  <c:v>糸満市</c:v>
                </c:pt>
                <c:pt idx="17">
                  <c:v>竹富町</c:v>
                </c:pt>
                <c:pt idx="18">
                  <c:v>八重瀬町</c:v>
                </c:pt>
                <c:pt idx="19">
                  <c:v>中城村</c:v>
                </c:pt>
                <c:pt idx="20">
                  <c:v>南風原町</c:v>
                </c:pt>
                <c:pt idx="21">
                  <c:v>粟国村</c:v>
                </c:pt>
                <c:pt idx="22">
                  <c:v>渡嘉敷村</c:v>
                </c:pt>
                <c:pt idx="23">
                  <c:v>宮古島市</c:v>
                </c:pt>
                <c:pt idx="24">
                  <c:v>恩納村</c:v>
                </c:pt>
                <c:pt idx="25">
                  <c:v>宜野湾市</c:v>
                </c:pt>
                <c:pt idx="26">
                  <c:v>久米島町</c:v>
                </c:pt>
                <c:pt idx="27">
                  <c:v>伊江村</c:v>
                </c:pt>
                <c:pt idx="28">
                  <c:v>北大東村</c:v>
                </c:pt>
                <c:pt idx="29">
                  <c:v>金武町</c:v>
                </c:pt>
                <c:pt idx="30">
                  <c:v>与那国町</c:v>
                </c:pt>
                <c:pt idx="31">
                  <c:v>北中城村</c:v>
                </c:pt>
                <c:pt idx="32">
                  <c:v>与那原町</c:v>
                </c:pt>
                <c:pt idx="33">
                  <c:v>読谷村</c:v>
                </c:pt>
                <c:pt idx="34">
                  <c:v>浦添市</c:v>
                </c:pt>
                <c:pt idx="35">
                  <c:v>西原町</c:v>
                </c:pt>
                <c:pt idx="36">
                  <c:v>北谷町</c:v>
                </c:pt>
                <c:pt idx="37">
                  <c:v>南城市</c:v>
                </c:pt>
                <c:pt idx="38">
                  <c:v>嘉手納町</c:v>
                </c:pt>
                <c:pt idx="39">
                  <c:v>沖縄市</c:v>
                </c:pt>
                <c:pt idx="40">
                  <c:v>うるま市</c:v>
                </c:pt>
                <c:pt idx="41">
                  <c:v>沖縄県</c:v>
                </c:pt>
              </c:strCache>
            </c:strRef>
          </c:cat>
          <c:val>
            <c:numRef>
              <c:f>割合!$J$792:$J$833</c:f>
              <c:numCache>
                <c:formatCode>0.0%</c:formatCode>
                <c:ptCount val="42"/>
                <c:pt idx="0">
                  <c:v>0.92900000000000005</c:v>
                </c:pt>
                <c:pt idx="1">
                  <c:v>0.9</c:v>
                </c:pt>
                <c:pt idx="2">
                  <c:v>0.85799999999999998</c:v>
                </c:pt>
                <c:pt idx="3">
                  <c:v>0.91500000000000004</c:v>
                </c:pt>
                <c:pt idx="4">
                  <c:v>0.89200000000000002</c:v>
                </c:pt>
                <c:pt idx="5">
                  <c:v>0.84499999999999997</c:v>
                </c:pt>
                <c:pt idx="6">
                  <c:v>0.89100000000000001</c:v>
                </c:pt>
                <c:pt idx="7">
                  <c:v>0.90900000000000003</c:v>
                </c:pt>
                <c:pt idx="8">
                  <c:v>0.86599999999999999</c:v>
                </c:pt>
                <c:pt idx="9">
                  <c:v>0.82099999999999995</c:v>
                </c:pt>
                <c:pt idx="10">
                  <c:v>0.85</c:v>
                </c:pt>
                <c:pt idx="11">
                  <c:v>0.85499999999999998</c:v>
                </c:pt>
                <c:pt idx="12">
                  <c:v>0.878</c:v>
                </c:pt>
                <c:pt idx="13">
                  <c:v>0.96</c:v>
                </c:pt>
                <c:pt idx="14">
                  <c:v>0.86</c:v>
                </c:pt>
                <c:pt idx="15">
                  <c:v>0.81599999999999995</c:v>
                </c:pt>
                <c:pt idx="16">
                  <c:v>0.88700000000000001</c:v>
                </c:pt>
                <c:pt idx="17">
                  <c:v>0.81</c:v>
                </c:pt>
                <c:pt idx="18">
                  <c:v>0.89500000000000002</c:v>
                </c:pt>
                <c:pt idx="19">
                  <c:v>0.875</c:v>
                </c:pt>
                <c:pt idx="20">
                  <c:v>0.88200000000000001</c:v>
                </c:pt>
                <c:pt idx="21">
                  <c:v>0.86799999999999999</c:v>
                </c:pt>
                <c:pt idx="22">
                  <c:v>0.81599999999999995</c:v>
                </c:pt>
                <c:pt idx="23">
                  <c:v>0.872</c:v>
                </c:pt>
                <c:pt idx="24">
                  <c:v>0.85599999999999998</c:v>
                </c:pt>
                <c:pt idx="25">
                  <c:v>0.89800000000000002</c:v>
                </c:pt>
                <c:pt idx="26">
                  <c:v>0.82799999999999996</c:v>
                </c:pt>
                <c:pt idx="27">
                  <c:v>0.85499999999999998</c:v>
                </c:pt>
                <c:pt idx="28">
                  <c:v>0.88200000000000001</c:v>
                </c:pt>
                <c:pt idx="29">
                  <c:v>0.83799999999999997</c:v>
                </c:pt>
                <c:pt idx="30">
                  <c:v>0.84099999999999997</c:v>
                </c:pt>
                <c:pt idx="31">
                  <c:v>0.88100000000000001</c:v>
                </c:pt>
                <c:pt idx="32">
                  <c:v>0.81799999999999995</c:v>
                </c:pt>
                <c:pt idx="33">
                  <c:v>0.85299999999999998</c:v>
                </c:pt>
                <c:pt idx="34">
                  <c:v>0.875</c:v>
                </c:pt>
                <c:pt idx="35">
                  <c:v>0.872</c:v>
                </c:pt>
                <c:pt idx="36">
                  <c:v>0.877</c:v>
                </c:pt>
                <c:pt idx="37">
                  <c:v>0.86699999999999999</c:v>
                </c:pt>
                <c:pt idx="38">
                  <c:v>0.86599999999999999</c:v>
                </c:pt>
                <c:pt idx="39">
                  <c:v>0.83699999999999997</c:v>
                </c:pt>
                <c:pt idx="40">
                  <c:v>0.83199999999999996</c:v>
                </c:pt>
                <c:pt idx="41">
                  <c:v>0.872</c:v>
                </c:pt>
              </c:numCache>
            </c:numRef>
          </c:val>
        </c:ser>
        <c:ser>
          <c:idx val="1"/>
          <c:order val="1"/>
          <c:tx>
            <c:strRef>
              <c:f>割合!$K$791</c:f>
              <c:strCache>
                <c:ptCount val="1"/>
                <c:pt idx="0">
                  <c:v>受診勧奨
（~40.0）</c:v>
                </c:pt>
              </c:strCache>
            </c:strRef>
          </c:tx>
          <c:invertIfNegative val="0"/>
          <c:cat>
            <c:strRef>
              <c:f>割合!$I$792:$I$833</c:f>
              <c:strCache>
                <c:ptCount val="42"/>
                <c:pt idx="0">
                  <c:v>東村</c:v>
                </c:pt>
                <c:pt idx="1">
                  <c:v>座間味村</c:v>
                </c:pt>
                <c:pt idx="2">
                  <c:v>大宜味村</c:v>
                </c:pt>
                <c:pt idx="3">
                  <c:v>伊平屋村</c:v>
                </c:pt>
                <c:pt idx="4">
                  <c:v>本部町</c:v>
                </c:pt>
                <c:pt idx="5">
                  <c:v>宜野座村</c:v>
                </c:pt>
                <c:pt idx="6">
                  <c:v>豊見城市</c:v>
                </c:pt>
                <c:pt idx="7">
                  <c:v>那覇市</c:v>
                </c:pt>
                <c:pt idx="8">
                  <c:v>名護市</c:v>
                </c:pt>
                <c:pt idx="9">
                  <c:v>多良間村</c:v>
                </c:pt>
                <c:pt idx="10">
                  <c:v>伊是名村</c:v>
                </c:pt>
                <c:pt idx="11">
                  <c:v>石垣市</c:v>
                </c:pt>
                <c:pt idx="12">
                  <c:v>今帰仁村</c:v>
                </c:pt>
                <c:pt idx="13">
                  <c:v>渡名喜村</c:v>
                </c:pt>
                <c:pt idx="14">
                  <c:v>南大東村</c:v>
                </c:pt>
                <c:pt idx="15">
                  <c:v>国頭村</c:v>
                </c:pt>
                <c:pt idx="16">
                  <c:v>糸満市</c:v>
                </c:pt>
                <c:pt idx="17">
                  <c:v>竹富町</c:v>
                </c:pt>
                <c:pt idx="18">
                  <c:v>八重瀬町</c:v>
                </c:pt>
                <c:pt idx="19">
                  <c:v>中城村</c:v>
                </c:pt>
                <c:pt idx="20">
                  <c:v>南風原町</c:v>
                </c:pt>
                <c:pt idx="21">
                  <c:v>粟国村</c:v>
                </c:pt>
                <c:pt idx="22">
                  <c:v>渡嘉敷村</c:v>
                </c:pt>
                <c:pt idx="23">
                  <c:v>宮古島市</c:v>
                </c:pt>
                <c:pt idx="24">
                  <c:v>恩納村</c:v>
                </c:pt>
                <c:pt idx="25">
                  <c:v>宜野湾市</c:v>
                </c:pt>
                <c:pt idx="26">
                  <c:v>久米島町</c:v>
                </c:pt>
                <c:pt idx="27">
                  <c:v>伊江村</c:v>
                </c:pt>
                <c:pt idx="28">
                  <c:v>北大東村</c:v>
                </c:pt>
                <c:pt idx="29">
                  <c:v>金武町</c:v>
                </c:pt>
                <c:pt idx="30">
                  <c:v>与那国町</c:v>
                </c:pt>
                <c:pt idx="31">
                  <c:v>北中城村</c:v>
                </c:pt>
                <c:pt idx="32">
                  <c:v>与那原町</c:v>
                </c:pt>
                <c:pt idx="33">
                  <c:v>読谷村</c:v>
                </c:pt>
                <c:pt idx="34">
                  <c:v>浦添市</c:v>
                </c:pt>
                <c:pt idx="35">
                  <c:v>西原町</c:v>
                </c:pt>
                <c:pt idx="36">
                  <c:v>北谷町</c:v>
                </c:pt>
                <c:pt idx="37">
                  <c:v>南城市</c:v>
                </c:pt>
                <c:pt idx="38">
                  <c:v>嘉手納町</c:v>
                </c:pt>
                <c:pt idx="39">
                  <c:v>沖縄市</c:v>
                </c:pt>
                <c:pt idx="40">
                  <c:v>うるま市</c:v>
                </c:pt>
                <c:pt idx="41">
                  <c:v>沖縄県</c:v>
                </c:pt>
              </c:strCache>
            </c:strRef>
          </c:cat>
          <c:val>
            <c:numRef>
              <c:f>割合!$K$792:$K$833</c:f>
              <c:numCache>
                <c:formatCode>0.0%</c:formatCode>
                <c:ptCount val="42"/>
                <c:pt idx="0">
                  <c:v>7.0999999999999994E-2</c:v>
                </c:pt>
                <c:pt idx="1">
                  <c:v>0.1</c:v>
                </c:pt>
                <c:pt idx="2">
                  <c:v>0.126</c:v>
                </c:pt>
                <c:pt idx="3">
                  <c:v>6.8000000000000005E-2</c:v>
                </c:pt>
                <c:pt idx="4">
                  <c:v>8.7999999999999995E-2</c:v>
                </c:pt>
                <c:pt idx="5">
                  <c:v>0.13200000000000001</c:v>
                </c:pt>
                <c:pt idx="6">
                  <c:v>8.1000000000000003E-2</c:v>
                </c:pt>
                <c:pt idx="7">
                  <c:v>5.8999999999999997E-2</c:v>
                </c:pt>
                <c:pt idx="8">
                  <c:v>0.10100000000000001</c:v>
                </c:pt>
                <c:pt idx="9">
                  <c:v>0.14299999999999999</c:v>
                </c:pt>
                <c:pt idx="10">
                  <c:v>0.113</c:v>
                </c:pt>
                <c:pt idx="11">
                  <c:v>0.107</c:v>
                </c:pt>
                <c:pt idx="12">
                  <c:v>8.4000000000000005E-2</c:v>
                </c:pt>
                <c:pt idx="13">
                  <c:v>0</c:v>
                </c:pt>
                <c:pt idx="14">
                  <c:v>0.1</c:v>
                </c:pt>
                <c:pt idx="15">
                  <c:v>0.14099999999999999</c:v>
                </c:pt>
                <c:pt idx="16">
                  <c:v>6.9000000000000006E-2</c:v>
                </c:pt>
                <c:pt idx="17">
                  <c:v>0.14599999999999999</c:v>
                </c:pt>
                <c:pt idx="18">
                  <c:v>6.0999999999999999E-2</c:v>
                </c:pt>
                <c:pt idx="19">
                  <c:v>0.08</c:v>
                </c:pt>
                <c:pt idx="20">
                  <c:v>7.2999999999999995E-2</c:v>
                </c:pt>
                <c:pt idx="21">
                  <c:v>7.9000000000000001E-2</c:v>
                </c:pt>
                <c:pt idx="22">
                  <c:v>0.13200000000000001</c:v>
                </c:pt>
                <c:pt idx="23">
                  <c:v>7.1999999999999995E-2</c:v>
                </c:pt>
                <c:pt idx="24">
                  <c:v>8.6999999999999994E-2</c:v>
                </c:pt>
                <c:pt idx="25">
                  <c:v>4.4999999999999998E-2</c:v>
                </c:pt>
                <c:pt idx="26">
                  <c:v>0.115</c:v>
                </c:pt>
                <c:pt idx="27">
                  <c:v>8.6999999999999994E-2</c:v>
                </c:pt>
                <c:pt idx="28">
                  <c:v>5.8999999999999997E-2</c:v>
                </c:pt>
                <c:pt idx="29">
                  <c:v>0.10100000000000001</c:v>
                </c:pt>
                <c:pt idx="30">
                  <c:v>9.0999999999999998E-2</c:v>
                </c:pt>
                <c:pt idx="31">
                  <c:v>5.0999999999999997E-2</c:v>
                </c:pt>
                <c:pt idx="32">
                  <c:v>0.113</c:v>
                </c:pt>
                <c:pt idx="33">
                  <c:v>7.5999999999999998E-2</c:v>
                </c:pt>
                <c:pt idx="34">
                  <c:v>5.2999999999999999E-2</c:v>
                </c:pt>
                <c:pt idx="35">
                  <c:v>5.2999999999999999E-2</c:v>
                </c:pt>
                <c:pt idx="36">
                  <c:v>3.5999999999999997E-2</c:v>
                </c:pt>
                <c:pt idx="37">
                  <c:v>4.5999999999999999E-2</c:v>
                </c:pt>
                <c:pt idx="38">
                  <c:v>2.8000000000000001E-2</c:v>
                </c:pt>
                <c:pt idx="39">
                  <c:v>0.05</c:v>
                </c:pt>
                <c:pt idx="40">
                  <c:v>0.05</c:v>
                </c:pt>
                <c:pt idx="41">
                  <c:v>7.0000000000000007E-2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898088"/>
        <c:axId val="233898480"/>
      </c:barChart>
      <c:catAx>
        <c:axId val="2338980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898480"/>
        <c:crosses val="autoZero"/>
        <c:auto val="1"/>
        <c:lblAlgn val="ctr"/>
        <c:lblOffset val="100"/>
        <c:noMultiLvlLbl val="0"/>
      </c:catAx>
      <c:valAx>
        <c:axId val="23389848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89808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5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尿酸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割合!$B$840</c:f>
              <c:strCache>
                <c:ptCount val="1"/>
                <c:pt idx="0">
                  <c:v>保健指導
（7.1~7.9）</c:v>
                </c:pt>
              </c:strCache>
            </c:strRef>
          </c:tx>
          <c:invertIfNegative val="0"/>
          <c:cat>
            <c:strRef>
              <c:f>割合!$A$841:$A$882</c:f>
              <c:strCache>
                <c:ptCount val="42"/>
                <c:pt idx="0">
                  <c:v>北大東村</c:v>
                </c:pt>
                <c:pt idx="1">
                  <c:v>多良間村</c:v>
                </c:pt>
                <c:pt idx="2">
                  <c:v>宜野座村</c:v>
                </c:pt>
                <c:pt idx="3">
                  <c:v>竹富町</c:v>
                </c:pt>
                <c:pt idx="4">
                  <c:v>金武町</c:v>
                </c:pt>
                <c:pt idx="5">
                  <c:v>石垣市</c:v>
                </c:pt>
                <c:pt idx="6">
                  <c:v>久米島町</c:v>
                </c:pt>
                <c:pt idx="7">
                  <c:v>名護市</c:v>
                </c:pt>
                <c:pt idx="8">
                  <c:v>東村</c:v>
                </c:pt>
                <c:pt idx="9">
                  <c:v>宮古島市</c:v>
                </c:pt>
                <c:pt idx="10">
                  <c:v>嘉手納町</c:v>
                </c:pt>
                <c:pt idx="11">
                  <c:v>今帰仁村</c:v>
                </c:pt>
                <c:pt idx="12">
                  <c:v>中城村</c:v>
                </c:pt>
                <c:pt idx="13">
                  <c:v>西原町</c:v>
                </c:pt>
                <c:pt idx="14">
                  <c:v>北谷町</c:v>
                </c:pt>
                <c:pt idx="15">
                  <c:v>南大東村</c:v>
                </c:pt>
                <c:pt idx="16">
                  <c:v>国頭村</c:v>
                </c:pt>
                <c:pt idx="17">
                  <c:v>恩納村</c:v>
                </c:pt>
                <c:pt idx="18">
                  <c:v>読谷村</c:v>
                </c:pt>
                <c:pt idx="19">
                  <c:v>沖縄市</c:v>
                </c:pt>
                <c:pt idx="20">
                  <c:v>糸満市</c:v>
                </c:pt>
                <c:pt idx="21">
                  <c:v>うるま市</c:v>
                </c:pt>
                <c:pt idx="22">
                  <c:v>豊見城市</c:v>
                </c:pt>
                <c:pt idx="23">
                  <c:v>伊是名村</c:v>
                </c:pt>
                <c:pt idx="24">
                  <c:v>粟国村</c:v>
                </c:pt>
                <c:pt idx="25">
                  <c:v>伊平屋村</c:v>
                </c:pt>
                <c:pt idx="26">
                  <c:v>宜野湾市</c:v>
                </c:pt>
                <c:pt idx="27">
                  <c:v>南風原町</c:v>
                </c:pt>
                <c:pt idx="28">
                  <c:v>那覇市</c:v>
                </c:pt>
                <c:pt idx="29">
                  <c:v>八重瀬町</c:v>
                </c:pt>
                <c:pt idx="30">
                  <c:v>大宜味村</c:v>
                </c:pt>
                <c:pt idx="31">
                  <c:v>座間味村</c:v>
                </c:pt>
                <c:pt idx="32">
                  <c:v>浦添市</c:v>
                </c:pt>
                <c:pt idx="33">
                  <c:v>本部町</c:v>
                </c:pt>
                <c:pt idx="34">
                  <c:v>伊江村</c:v>
                </c:pt>
                <c:pt idx="35">
                  <c:v>北中城村</c:v>
                </c:pt>
                <c:pt idx="36">
                  <c:v>渡名喜村</c:v>
                </c:pt>
                <c:pt idx="37">
                  <c:v>南城市</c:v>
                </c:pt>
                <c:pt idx="38">
                  <c:v>渡嘉敷村</c:v>
                </c:pt>
                <c:pt idx="39">
                  <c:v>与那原町</c:v>
                </c:pt>
                <c:pt idx="40">
                  <c:v>与那国町</c:v>
                </c:pt>
                <c:pt idx="41">
                  <c:v>沖縄県</c:v>
                </c:pt>
              </c:strCache>
            </c:strRef>
          </c:cat>
          <c:val>
            <c:numRef>
              <c:f>割合!$B$841:$B$882</c:f>
              <c:numCache>
                <c:formatCode>0.0%</c:formatCode>
                <c:ptCount val="42"/>
                <c:pt idx="0">
                  <c:v>0.111</c:v>
                </c:pt>
                <c:pt idx="1">
                  <c:v>0.128</c:v>
                </c:pt>
                <c:pt idx="2">
                  <c:v>0.128</c:v>
                </c:pt>
                <c:pt idx="3">
                  <c:v>0.10299999999999999</c:v>
                </c:pt>
                <c:pt idx="4">
                  <c:v>9.0999999999999998E-2</c:v>
                </c:pt>
                <c:pt idx="5">
                  <c:v>9.9000000000000005E-2</c:v>
                </c:pt>
                <c:pt idx="6">
                  <c:v>9.8000000000000004E-2</c:v>
                </c:pt>
                <c:pt idx="7">
                  <c:v>9.4E-2</c:v>
                </c:pt>
                <c:pt idx="8">
                  <c:v>9.7000000000000003E-2</c:v>
                </c:pt>
                <c:pt idx="9">
                  <c:v>8.8999999999999996E-2</c:v>
                </c:pt>
                <c:pt idx="10">
                  <c:v>0.121</c:v>
                </c:pt>
                <c:pt idx="11">
                  <c:v>0.112</c:v>
                </c:pt>
                <c:pt idx="12">
                  <c:v>9.6000000000000002E-2</c:v>
                </c:pt>
                <c:pt idx="13">
                  <c:v>0.111</c:v>
                </c:pt>
                <c:pt idx="14">
                  <c:v>0.1</c:v>
                </c:pt>
                <c:pt idx="15">
                  <c:v>7.5999999999999998E-2</c:v>
                </c:pt>
                <c:pt idx="16">
                  <c:v>9.4E-2</c:v>
                </c:pt>
                <c:pt idx="17">
                  <c:v>8.3000000000000004E-2</c:v>
                </c:pt>
                <c:pt idx="18">
                  <c:v>9.0999999999999998E-2</c:v>
                </c:pt>
                <c:pt idx="19">
                  <c:v>0.10199999999999999</c:v>
                </c:pt>
                <c:pt idx="20">
                  <c:v>8.8999999999999996E-2</c:v>
                </c:pt>
                <c:pt idx="21">
                  <c:v>8.5000000000000006E-2</c:v>
                </c:pt>
                <c:pt idx="22">
                  <c:v>9.4E-2</c:v>
                </c:pt>
                <c:pt idx="23">
                  <c:v>8.5000000000000006E-2</c:v>
                </c:pt>
                <c:pt idx="24">
                  <c:v>6.3E-2</c:v>
                </c:pt>
                <c:pt idx="25">
                  <c:v>0.107</c:v>
                </c:pt>
                <c:pt idx="26">
                  <c:v>8.7999999999999995E-2</c:v>
                </c:pt>
                <c:pt idx="27">
                  <c:v>0.08</c:v>
                </c:pt>
                <c:pt idx="28">
                  <c:v>0.08</c:v>
                </c:pt>
                <c:pt idx="29">
                  <c:v>6.4000000000000001E-2</c:v>
                </c:pt>
                <c:pt idx="30">
                  <c:v>8.5999999999999993E-2</c:v>
                </c:pt>
                <c:pt idx="31">
                  <c:v>5.7000000000000002E-2</c:v>
                </c:pt>
                <c:pt idx="32">
                  <c:v>7.9000000000000001E-2</c:v>
                </c:pt>
                <c:pt idx="33">
                  <c:v>0.08</c:v>
                </c:pt>
                <c:pt idx="34">
                  <c:v>6.9000000000000006E-2</c:v>
                </c:pt>
                <c:pt idx="35">
                  <c:v>7.5999999999999998E-2</c:v>
                </c:pt>
                <c:pt idx="36">
                  <c:v>5.3999999999999999E-2</c:v>
                </c:pt>
                <c:pt idx="37">
                  <c:v>7.3999999999999996E-2</c:v>
                </c:pt>
                <c:pt idx="38">
                  <c:v>9.2999999999999999E-2</c:v>
                </c:pt>
                <c:pt idx="39">
                  <c:v>7.3999999999999996E-2</c:v>
                </c:pt>
                <c:pt idx="40">
                  <c:v>4.8000000000000001E-2</c:v>
                </c:pt>
                <c:pt idx="41">
                  <c:v>8.7999999999999995E-2</c:v>
                </c:pt>
              </c:numCache>
            </c:numRef>
          </c:val>
        </c:ser>
        <c:ser>
          <c:idx val="1"/>
          <c:order val="1"/>
          <c:tx>
            <c:strRef>
              <c:f>割合!$C$840</c:f>
              <c:strCache>
                <c:ptCount val="1"/>
                <c:pt idx="0">
                  <c:v>受診勧奨
（8.0~）</c:v>
                </c:pt>
              </c:strCache>
            </c:strRef>
          </c:tx>
          <c:invertIfNegative val="0"/>
          <c:cat>
            <c:strRef>
              <c:f>割合!$A$841:$A$882</c:f>
              <c:strCache>
                <c:ptCount val="42"/>
                <c:pt idx="0">
                  <c:v>北大東村</c:v>
                </c:pt>
                <c:pt idx="1">
                  <c:v>多良間村</c:v>
                </c:pt>
                <c:pt idx="2">
                  <c:v>宜野座村</c:v>
                </c:pt>
                <c:pt idx="3">
                  <c:v>竹富町</c:v>
                </c:pt>
                <c:pt idx="4">
                  <c:v>金武町</c:v>
                </c:pt>
                <c:pt idx="5">
                  <c:v>石垣市</c:v>
                </c:pt>
                <c:pt idx="6">
                  <c:v>久米島町</c:v>
                </c:pt>
                <c:pt idx="7">
                  <c:v>名護市</c:v>
                </c:pt>
                <c:pt idx="8">
                  <c:v>東村</c:v>
                </c:pt>
                <c:pt idx="9">
                  <c:v>宮古島市</c:v>
                </c:pt>
                <c:pt idx="10">
                  <c:v>嘉手納町</c:v>
                </c:pt>
                <c:pt idx="11">
                  <c:v>今帰仁村</c:v>
                </c:pt>
                <c:pt idx="12">
                  <c:v>中城村</c:v>
                </c:pt>
                <c:pt idx="13">
                  <c:v>西原町</c:v>
                </c:pt>
                <c:pt idx="14">
                  <c:v>北谷町</c:v>
                </c:pt>
                <c:pt idx="15">
                  <c:v>南大東村</c:v>
                </c:pt>
                <c:pt idx="16">
                  <c:v>国頭村</c:v>
                </c:pt>
                <c:pt idx="17">
                  <c:v>恩納村</c:v>
                </c:pt>
                <c:pt idx="18">
                  <c:v>読谷村</c:v>
                </c:pt>
                <c:pt idx="19">
                  <c:v>沖縄市</c:v>
                </c:pt>
                <c:pt idx="20">
                  <c:v>糸満市</c:v>
                </c:pt>
                <c:pt idx="21">
                  <c:v>うるま市</c:v>
                </c:pt>
                <c:pt idx="22">
                  <c:v>豊見城市</c:v>
                </c:pt>
                <c:pt idx="23">
                  <c:v>伊是名村</c:v>
                </c:pt>
                <c:pt idx="24">
                  <c:v>粟国村</c:v>
                </c:pt>
                <c:pt idx="25">
                  <c:v>伊平屋村</c:v>
                </c:pt>
                <c:pt idx="26">
                  <c:v>宜野湾市</c:v>
                </c:pt>
                <c:pt idx="27">
                  <c:v>南風原町</c:v>
                </c:pt>
                <c:pt idx="28">
                  <c:v>那覇市</c:v>
                </c:pt>
                <c:pt idx="29">
                  <c:v>八重瀬町</c:v>
                </c:pt>
                <c:pt idx="30">
                  <c:v>大宜味村</c:v>
                </c:pt>
                <c:pt idx="31">
                  <c:v>座間味村</c:v>
                </c:pt>
                <c:pt idx="32">
                  <c:v>浦添市</c:v>
                </c:pt>
                <c:pt idx="33">
                  <c:v>本部町</c:v>
                </c:pt>
                <c:pt idx="34">
                  <c:v>伊江村</c:v>
                </c:pt>
                <c:pt idx="35">
                  <c:v>北中城村</c:v>
                </c:pt>
                <c:pt idx="36">
                  <c:v>渡名喜村</c:v>
                </c:pt>
                <c:pt idx="37">
                  <c:v>南城市</c:v>
                </c:pt>
                <c:pt idx="38">
                  <c:v>渡嘉敷村</c:v>
                </c:pt>
                <c:pt idx="39">
                  <c:v>与那原町</c:v>
                </c:pt>
                <c:pt idx="40">
                  <c:v>与那国町</c:v>
                </c:pt>
                <c:pt idx="41">
                  <c:v>沖縄県</c:v>
                </c:pt>
              </c:strCache>
            </c:strRef>
          </c:cat>
          <c:val>
            <c:numRef>
              <c:f>割合!$C$841:$C$882</c:f>
              <c:numCache>
                <c:formatCode>0.0%</c:formatCode>
                <c:ptCount val="42"/>
                <c:pt idx="0">
                  <c:v>0.14799999999999999</c:v>
                </c:pt>
                <c:pt idx="1">
                  <c:v>8.5000000000000006E-2</c:v>
                </c:pt>
                <c:pt idx="2">
                  <c:v>6.6000000000000003E-2</c:v>
                </c:pt>
                <c:pt idx="3">
                  <c:v>9.0999999999999998E-2</c:v>
                </c:pt>
                <c:pt idx="4">
                  <c:v>8.6999999999999994E-2</c:v>
                </c:pt>
                <c:pt idx="5">
                  <c:v>7.6999999999999999E-2</c:v>
                </c:pt>
                <c:pt idx="6">
                  <c:v>7.1999999999999995E-2</c:v>
                </c:pt>
                <c:pt idx="7">
                  <c:v>7.5999999999999998E-2</c:v>
                </c:pt>
                <c:pt idx="8">
                  <c:v>7.0000000000000007E-2</c:v>
                </c:pt>
                <c:pt idx="9">
                  <c:v>7.8E-2</c:v>
                </c:pt>
                <c:pt idx="10">
                  <c:v>4.1000000000000002E-2</c:v>
                </c:pt>
                <c:pt idx="11">
                  <c:v>4.4999999999999998E-2</c:v>
                </c:pt>
                <c:pt idx="12">
                  <c:v>5.8999999999999997E-2</c:v>
                </c:pt>
                <c:pt idx="13">
                  <c:v>4.1000000000000002E-2</c:v>
                </c:pt>
                <c:pt idx="14">
                  <c:v>4.8000000000000001E-2</c:v>
                </c:pt>
                <c:pt idx="15">
                  <c:v>6.7000000000000004E-2</c:v>
                </c:pt>
                <c:pt idx="16">
                  <c:v>4.5999999999999999E-2</c:v>
                </c:pt>
                <c:pt idx="17">
                  <c:v>5.7000000000000002E-2</c:v>
                </c:pt>
                <c:pt idx="18">
                  <c:v>4.9000000000000002E-2</c:v>
                </c:pt>
                <c:pt idx="19">
                  <c:v>3.4000000000000002E-2</c:v>
                </c:pt>
                <c:pt idx="20">
                  <c:v>4.5999999999999999E-2</c:v>
                </c:pt>
                <c:pt idx="21">
                  <c:v>4.3999999999999997E-2</c:v>
                </c:pt>
                <c:pt idx="22">
                  <c:v>3.5000000000000003E-2</c:v>
                </c:pt>
                <c:pt idx="23">
                  <c:v>4.2000000000000003E-2</c:v>
                </c:pt>
                <c:pt idx="24">
                  <c:v>6.3E-2</c:v>
                </c:pt>
                <c:pt idx="25">
                  <c:v>1.9E-2</c:v>
                </c:pt>
                <c:pt idx="26">
                  <c:v>3.5000000000000003E-2</c:v>
                </c:pt>
                <c:pt idx="27">
                  <c:v>4.2000000000000003E-2</c:v>
                </c:pt>
                <c:pt idx="28">
                  <c:v>4.1000000000000002E-2</c:v>
                </c:pt>
                <c:pt idx="29">
                  <c:v>5.2999999999999999E-2</c:v>
                </c:pt>
                <c:pt idx="30">
                  <c:v>0.03</c:v>
                </c:pt>
                <c:pt idx="31">
                  <c:v>5.7000000000000002E-2</c:v>
                </c:pt>
                <c:pt idx="32">
                  <c:v>3.5000000000000003E-2</c:v>
                </c:pt>
                <c:pt idx="33">
                  <c:v>3.4000000000000002E-2</c:v>
                </c:pt>
                <c:pt idx="34">
                  <c:v>4.2999999999999997E-2</c:v>
                </c:pt>
                <c:pt idx="35">
                  <c:v>3.5000000000000003E-2</c:v>
                </c:pt>
                <c:pt idx="36">
                  <c:v>5.3999999999999999E-2</c:v>
                </c:pt>
                <c:pt idx="37">
                  <c:v>3.1E-2</c:v>
                </c:pt>
                <c:pt idx="38">
                  <c:v>0</c:v>
                </c:pt>
                <c:pt idx="39">
                  <c:v>1.7999999999999999E-2</c:v>
                </c:pt>
                <c:pt idx="40">
                  <c:v>3.5999999999999997E-2</c:v>
                </c:pt>
                <c:pt idx="41">
                  <c:v>4.8000000000000001E-2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899264"/>
        <c:axId val="233899656"/>
      </c:barChart>
      <c:catAx>
        <c:axId val="2338992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899656"/>
        <c:crosses val="autoZero"/>
        <c:auto val="1"/>
        <c:lblAlgn val="ctr"/>
        <c:lblOffset val="100"/>
        <c:noMultiLvlLbl val="0"/>
      </c:catAx>
      <c:valAx>
        <c:axId val="23389965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89926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尿酸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割合!$F$840</c:f>
              <c:strCache>
                <c:ptCount val="1"/>
                <c:pt idx="0">
                  <c:v>保健指導
（7.1~7.9）</c:v>
                </c:pt>
              </c:strCache>
            </c:strRef>
          </c:tx>
          <c:invertIfNegative val="0"/>
          <c:cat>
            <c:strRef>
              <c:f>割合!$E$841:$E$882</c:f>
              <c:strCache>
                <c:ptCount val="42"/>
                <c:pt idx="0">
                  <c:v>竹富町</c:v>
                </c:pt>
                <c:pt idx="1">
                  <c:v>北大東村</c:v>
                </c:pt>
                <c:pt idx="2">
                  <c:v>多良間村</c:v>
                </c:pt>
                <c:pt idx="3">
                  <c:v>久米島町</c:v>
                </c:pt>
                <c:pt idx="4">
                  <c:v>宜野座村</c:v>
                </c:pt>
                <c:pt idx="5">
                  <c:v>恩納村</c:v>
                </c:pt>
                <c:pt idx="6">
                  <c:v>嘉手納町</c:v>
                </c:pt>
                <c:pt idx="7">
                  <c:v>石垣市</c:v>
                </c:pt>
                <c:pt idx="8">
                  <c:v>名護市</c:v>
                </c:pt>
                <c:pt idx="9">
                  <c:v>宮古島市</c:v>
                </c:pt>
                <c:pt idx="10">
                  <c:v>北谷町</c:v>
                </c:pt>
                <c:pt idx="11">
                  <c:v>金武町</c:v>
                </c:pt>
                <c:pt idx="12">
                  <c:v>渡名喜村</c:v>
                </c:pt>
                <c:pt idx="13">
                  <c:v>今帰仁村</c:v>
                </c:pt>
                <c:pt idx="14">
                  <c:v>南大東村</c:v>
                </c:pt>
                <c:pt idx="15">
                  <c:v>読谷村</c:v>
                </c:pt>
                <c:pt idx="16">
                  <c:v>大宜味村</c:v>
                </c:pt>
                <c:pt idx="17">
                  <c:v>西原町</c:v>
                </c:pt>
                <c:pt idx="18">
                  <c:v>中城村</c:v>
                </c:pt>
                <c:pt idx="19">
                  <c:v>沖縄市</c:v>
                </c:pt>
                <c:pt idx="20">
                  <c:v>東村</c:v>
                </c:pt>
                <c:pt idx="21">
                  <c:v>伊平屋村</c:v>
                </c:pt>
                <c:pt idx="22">
                  <c:v>本部町</c:v>
                </c:pt>
                <c:pt idx="23">
                  <c:v>那覇市</c:v>
                </c:pt>
                <c:pt idx="24">
                  <c:v>宜野湾市</c:v>
                </c:pt>
                <c:pt idx="25">
                  <c:v>豊見城市</c:v>
                </c:pt>
                <c:pt idx="26">
                  <c:v>浦添市</c:v>
                </c:pt>
                <c:pt idx="27">
                  <c:v>座間味村</c:v>
                </c:pt>
                <c:pt idx="28">
                  <c:v>粟国村</c:v>
                </c:pt>
                <c:pt idx="29">
                  <c:v>うるま市</c:v>
                </c:pt>
                <c:pt idx="30">
                  <c:v>糸満市</c:v>
                </c:pt>
                <c:pt idx="31">
                  <c:v>伊江村</c:v>
                </c:pt>
                <c:pt idx="32">
                  <c:v>八重瀬町</c:v>
                </c:pt>
                <c:pt idx="33">
                  <c:v>南風原町</c:v>
                </c:pt>
                <c:pt idx="34">
                  <c:v>伊是名村</c:v>
                </c:pt>
                <c:pt idx="35">
                  <c:v>国頭村</c:v>
                </c:pt>
                <c:pt idx="36">
                  <c:v>南城市</c:v>
                </c:pt>
                <c:pt idx="37">
                  <c:v>北中城村</c:v>
                </c:pt>
                <c:pt idx="38">
                  <c:v>与那原町</c:v>
                </c:pt>
                <c:pt idx="39">
                  <c:v>与那国町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割合!$F$841:$F$882</c:f>
              <c:numCache>
                <c:formatCode>0.0%</c:formatCode>
                <c:ptCount val="42"/>
                <c:pt idx="0">
                  <c:v>0.14199999999999999</c:v>
                </c:pt>
                <c:pt idx="1">
                  <c:v>0.2</c:v>
                </c:pt>
                <c:pt idx="2">
                  <c:v>0.108</c:v>
                </c:pt>
                <c:pt idx="3">
                  <c:v>0.16500000000000001</c:v>
                </c:pt>
                <c:pt idx="4">
                  <c:v>0.20699999999999999</c:v>
                </c:pt>
                <c:pt idx="5">
                  <c:v>0.159</c:v>
                </c:pt>
                <c:pt idx="6">
                  <c:v>0.189</c:v>
                </c:pt>
                <c:pt idx="7">
                  <c:v>0.14099999999999999</c:v>
                </c:pt>
                <c:pt idx="8">
                  <c:v>0.13300000000000001</c:v>
                </c:pt>
                <c:pt idx="9">
                  <c:v>0.13</c:v>
                </c:pt>
                <c:pt idx="10">
                  <c:v>0.16800000000000001</c:v>
                </c:pt>
                <c:pt idx="11">
                  <c:v>0.13</c:v>
                </c:pt>
                <c:pt idx="12">
                  <c:v>0.16700000000000001</c:v>
                </c:pt>
                <c:pt idx="13">
                  <c:v>0.18</c:v>
                </c:pt>
                <c:pt idx="14">
                  <c:v>0.14000000000000001</c:v>
                </c:pt>
                <c:pt idx="15">
                  <c:v>0.14799999999999999</c:v>
                </c:pt>
                <c:pt idx="16">
                  <c:v>0.17100000000000001</c:v>
                </c:pt>
                <c:pt idx="17">
                  <c:v>0.159</c:v>
                </c:pt>
                <c:pt idx="18">
                  <c:v>0.113</c:v>
                </c:pt>
                <c:pt idx="19">
                  <c:v>0.154</c:v>
                </c:pt>
                <c:pt idx="20">
                  <c:v>8.5000000000000006E-2</c:v>
                </c:pt>
                <c:pt idx="21">
                  <c:v>0.159</c:v>
                </c:pt>
                <c:pt idx="22">
                  <c:v>0.14199999999999999</c:v>
                </c:pt>
                <c:pt idx="23">
                  <c:v>0.13600000000000001</c:v>
                </c:pt>
                <c:pt idx="24">
                  <c:v>0.14899999999999999</c:v>
                </c:pt>
                <c:pt idx="25">
                  <c:v>0.13500000000000001</c:v>
                </c:pt>
                <c:pt idx="26">
                  <c:v>0.13400000000000001</c:v>
                </c:pt>
                <c:pt idx="27">
                  <c:v>6.7000000000000004E-2</c:v>
                </c:pt>
                <c:pt idx="28">
                  <c:v>0.08</c:v>
                </c:pt>
                <c:pt idx="29">
                  <c:v>0.123</c:v>
                </c:pt>
                <c:pt idx="30">
                  <c:v>0.11799999999999999</c:v>
                </c:pt>
                <c:pt idx="31">
                  <c:v>0.12</c:v>
                </c:pt>
                <c:pt idx="32">
                  <c:v>9.6000000000000002E-2</c:v>
                </c:pt>
                <c:pt idx="33">
                  <c:v>0.125</c:v>
                </c:pt>
                <c:pt idx="34">
                  <c:v>0.105</c:v>
                </c:pt>
                <c:pt idx="35">
                  <c:v>0.14599999999999999</c:v>
                </c:pt>
                <c:pt idx="36">
                  <c:v>0.115</c:v>
                </c:pt>
                <c:pt idx="37">
                  <c:v>0.11899999999999999</c:v>
                </c:pt>
                <c:pt idx="38">
                  <c:v>0.11799999999999999</c:v>
                </c:pt>
                <c:pt idx="39">
                  <c:v>8.1000000000000003E-2</c:v>
                </c:pt>
                <c:pt idx="40">
                  <c:v>6.3E-2</c:v>
                </c:pt>
                <c:pt idx="41">
                  <c:v>0.13600000000000001</c:v>
                </c:pt>
              </c:numCache>
            </c:numRef>
          </c:val>
        </c:ser>
        <c:ser>
          <c:idx val="1"/>
          <c:order val="1"/>
          <c:tx>
            <c:strRef>
              <c:f>割合!$G$840</c:f>
              <c:strCache>
                <c:ptCount val="1"/>
                <c:pt idx="0">
                  <c:v>受診勧奨
（8.0~）</c:v>
                </c:pt>
              </c:strCache>
            </c:strRef>
          </c:tx>
          <c:invertIfNegative val="0"/>
          <c:cat>
            <c:strRef>
              <c:f>割合!$E$841:$E$882</c:f>
              <c:strCache>
                <c:ptCount val="42"/>
                <c:pt idx="0">
                  <c:v>竹富町</c:v>
                </c:pt>
                <c:pt idx="1">
                  <c:v>北大東村</c:v>
                </c:pt>
                <c:pt idx="2">
                  <c:v>多良間村</c:v>
                </c:pt>
                <c:pt idx="3">
                  <c:v>久米島町</c:v>
                </c:pt>
                <c:pt idx="4">
                  <c:v>宜野座村</c:v>
                </c:pt>
                <c:pt idx="5">
                  <c:v>恩納村</c:v>
                </c:pt>
                <c:pt idx="6">
                  <c:v>嘉手納町</c:v>
                </c:pt>
                <c:pt idx="7">
                  <c:v>石垣市</c:v>
                </c:pt>
                <c:pt idx="8">
                  <c:v>名護市</c:v>
                </c:pt>
                <c:pt idx="9">
                  <c:v>宮古島市</c:v>
                </c:pt>
                <c:pt idx="10">
                  <c:v>北谷町</c:v>
                </c:pt>
                <c:pt idx="11">
                  <c:v>金武町</c:v>
                </c:pt>
                <c:pt idx="12">
                  <c:v>渡名喜村</c:v>
                </c:pt>
                <c:pt idx="13">
                  <c:v>今帰仁村</c:v>
                </c:pt>
                <c:pt idx="14">
                  <c:v>南大東村</c:v>
                </c:pt>
                <c:pt idx="15">
                  <c:v>読谷村</c:v>
                </c:pt>
                <c:pt idx="16">
                  <c:v>大宜味村</c:v>
                </c:pt>
                <c:pt idx="17">
                  <c:v>西原町</c:v>
                </c:pt>
                <c:pt idx="18">
                  <c:v>中城村</c:v>
                </c:pt>
                <c:pt idx="19">
                  <c:v>沖縄市</c:v>
                </c:pt>
                <c:pt idx="20">
                  <c:v>東村</c:v>
                </c:pt>
                <c:pt idx="21">
                  <c:v>伊平屋村</c:v>
                </c:pt>
                <c:pt idx="22">
                  <c:v>本部町</c:v>
                </c:pt>
                <c:pt idx="23">
                  <c:v>那覇市</c:v>
                </c:pt>
                <c:pt idx="24">
                  <c:v>宜野湾市</c:v>
                </c:pt>
                <c:pt idx="25">
                  <c:v>豊見城市</c:v>
                </c:pt>
                <c:pt idx="26">
                  <c:v>浦添市</c:v>
                </c:pt>
                <c:pt idx="27">
                  <c:v>座間味村</c:v>
                </c:pt>
                <c:pt idx="28">
                  <c:v>粟国村</c:v>
                </c:pt>
                <c:pt idx="29">
                  <c:v>うるま市</c:v>
                </c:pt>
                <c:pt idx="30">
                  <c:v>糸満市</c:v>
                </c:pt>
                <c:pt idx="31">
                  <c:v>伊江村</c:v>
                </c:pt>
                <c:pt idx="32">
                  <c:v>八重瀬町</c:v>
                </c:pt>
                <c:pt idx="33">
                  <c:v>南風原町</c:v>
                </c:pt>
                <c:pt idx="34">
                  <c:v>伊是名村</c:v>
                </c:pt>
                <c:pt idx="35">
                  <c:v>国頭村</c:v>
                </c:pt>
                <c:pt idx="36">
                  <c:v>南城市</c:v>
                </c:pt>
                <c:pt idx="37">
                  <c:v>北中城村</c:v>
                </c:pt>
                <c:pt idx="38">
                  <c:v>与那原町</c:v>
                </c:pt>
                <c:pt idx="39">
                  <c:v>与那国町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割合!$G$841:$G$882</c:f>
              <c:numCache>
                <c:formatCode>0.0%</c:formatCode>
                <c:ptCount val="42"/>
                <c:pt idx="0">
                  <c:v>0.17699999999999999</c:v>
                </c:pt>
                <c:pt idx="1">
                  <c:v>0.1</c:v>
                </c:pt>
                <c:pt idx="2">
                  <c:v>0.189</c:v>
                </c:pt>
                <c:pt idx="3">
                  <c:v>0.128</c:v>
                </c:pt>
                <c:pt idx="4">
                  <c:v>8.5000000000000006E-2</c:v>
                </c:pt>
                <c:pt idx="5">
                  <c:v>0.115</c:v>
                </c:pt>
                <c:pt idx="6">
                  <c:v>7.9000000000000001E-2</c:v>
                </c:pt>
                <c:pt idx="7">
                  <c:v>0.121</c:v>
                </c:pt>
                <c:pt idx="8">
                  <c:v>0.123</c:v>
                </c:pt>
                <c:pt idx="9">
                  <c:v>0.126</c:v>
                </c:pt>
                <c:pt idx="10">
                  <c:v>8.6999999999999994E-2</c:v>
                </c:pt>
                <c:pt idx="11">
                  <c:v>0.123</c:v>
                </c:pt>
                <c:pt idx="12">
                  <c:v>8.3000000000000004E-2</c:v>
                </c:pt>
                <c:pt idx="13">
                  <c:v>6.9000000000000006E-2</c:v>
                </c:pt>
                <c:pt idx="14">
                  <c:v>0.1</c:v>
                </c:pt>
                <c:pt idx="15">
                  <c:v>8.6999999999999994E-2</c:v>
                </c:pt>
                <c:pt idx="16">
                  <c:v>0.06</c:v>
                </c:pt>
                <c:pt idx="17">
                  <c:v>6.9000000000000006E-2</c:v>
                </c:pt>
                <c:pt idx="18">
                  <c:v>0.106</c:v>
                </c:pt>
                <c:pt idx="19">
                  <c:v>5.3999999999999999E-2</c:v>
                </c:pt>
                <c:pt idx="20">
                  <c:v>0.122</c:v>
                </c:pt>
                <c:pt idx="21">
                  <c:v>4.4999999999999998E-2</c:v>
                </c:pt>
                <c:pt idx="22">
                  <c:v>6.2E-2</c:v>
                </c:pt>
                <c:pt idx="23">
                  <c:v>6.7000000000000004E-2</c:v>
                </c:pt>
                <c:pt idx="24">
                  <c:v>5.2999999999999999E-2</c:v>
                </c:pt>
                <c:pt idx="25">
                  <c:v>6.6000000000000003E-2</c:v>
                </c:pt>
                <c:pt idx="26">
                  <c:v>6.6000000000000003E-2</c:v>
                </c:pt>
                <c:pt idx="27">
                  <c:v>0.13300000000000001</c:v>
                </c:pt>
                <c:pt idx="28">
                  <c:v>0.12</c:v>
                </c:pt>
                <c:pt idx="29">
                  <c:v>7.5999999999999998E-2</c:v>
                </c:pt>
                <c:pt idx="30">
                  <c:v>7.8E-2</c:v>
                </c:pt>
                <c:pt idx="31">
                  <c:v>7.2999999999999995E-2</c:v>
                </c:pt>
                <c:pt idx="32">
                  <c:v>9.6000000000000002E-2</c:v>
                </c:pt>
                <c:pt idx="33">
                  <c:v>6.3E-2</c:v>
                </c:pt>
                <c:pt idx="34">
                  <c:v>7.9000000000000001E-2</c:v>
                </c:pt>
                <c:pt idx="35">
                  <c:v>3.5000000000000003E-2</c:v>
                </c:pt>
                <c:pt idx="36">
                  <c:v>6.2E-2</c:v>
                </c:pt>
                <c:pt idx="37">
                  <c:v>5.7000000000000002E-2</c:v>
                </c:pt>
                <c:pt idx="38">
                  <c:v>3.4000000000000002E-2</c:v>
                </c:pt>
                <c:pt idx="39">
                  <c:v>2.7E-2</c:v>
                </c:pt>
                <c:pt idx="40">
                  <c:v>0</c:v>
                </c:pt>
                <c:pt idx="41">
                  <c:v>8.1000000000000003E-2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900440"/>
        <c:axId val="233900832"/>
      </c:barChart>
      <c:catAx>
        <c:axId val="23390044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900832"/>
        <c:crosses val="autoZero"/>
        <c:auto val="1"/>
        <c:lblAlgn val="ctr"/>
        <c:lblOffset val="100"/>
        <c:noMultiLvlLbl val="0"/>
      </c:catAx>
      <c:valAx>
        <c:axId val="23390083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90044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尿酸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割合!$J$840</c:f>
              <c:strCache>
                <c:ptCount val="1"/>
                <c:pt idx="0">
                  <c:v>保健指導
（7.1~7.9）</c:v>
                </c:pt>
              </c:strCache>
            </c:strRef>
          </c:tx>
          <c:invertIfNegative val="0"/>
          <c:cat>
            <c:strRef>
              <c:f>割合!$I$841:$I$882</c:f>
              <c:strCache>
                <c:ptCount val="42"/>
                <c:pt idx="0">
                  <c:v>北大東村</c:v>
                </c:pt>
                <c:pt idx="1">
                  <c:v>多良間村</c:v>
                </c:pt>
                <c:pt idx="2">
                  <c:v>東村</c:v>
                </c:pt>
                <c:pt idx="3">
                  <c:v>金武町</c:v>
                </c:pt>
                <c:pt idx="4">
                  <c:v>宜野座村</c:v>
                </c:pt>
                <c:pt idx="5">
                  <c:v>竹富町</c:v>
                </c:pt>
                <c:pt idx="6">
                  <c:v>国頭村</c:v>
                </c:pt>
                <c:pt idx="7">
                  <c:v>石垣市</c:v>
                </c:pt>
                <c:pt idx="8">
                  <c:v>中城村</c:v>
                </c:pt>
                <c:pt idx="9">
                  <c:v>名護市</c:v>
                </c:pt>
                <c:pt idx="10">
                  <c:v>渡嘉敷村</c:v>
                </c:pt>
                <c:pt idx="11">
                  <c:v>宮古島市</c:v>
                </c:pt>
                <c:pt idx="12">
                  <c:v>伊是名村</c:v>
                </c:pt>
                <c:pt idx="13">
                  <c:v>今帰仁村</c:v>
                </c:pt>
                <c:pt idx="14">
                  <c:v>久米島町</c:v>
                </c:pt>
                <c:pt idx="15">
                  <c:v>沖縄市</c:v>
                </c:pt>
                <c:pt idx="16">
                  <c:v>糸満市</c:v>
                </c:pt>
                <c:pt idx="17">
                  <c:v>西原町</c:v>
                </c:pt>
                <c:pt idx="18">
                  <c:v>うるま市</c:v>
                </c:pt>
                <c:pt idx="19">
                  <c:v>粟国村</c:v>
                </c:pt>
                <c:pt idx="20">
                  <c:v>嘉手納町</c:v>
                </c:pt>
                <c:pt idx="21">
                  <c:v>読谷村</c:v>
                </c:pt>
                <c:pt idx="22">
                  <c:v>豊見城市</c:v>
                </c:pt>
                <c:pt idx="23">
                  <c:v>南風原町</c:v>
                </c:pt>
                <c:pt idx="24">
                  <c:v>北谷町</c:v>
                </c:pt>
                <c:pt idx="25">
                  <c:v>伊平屋村</c:v>
                </c:pt>
                <c:pt idx="26">
                  <c:v>那覇市</c:v>
                </c:pt>
                <c:pt idx="27">
                  <c:v>八重瀬町</c:v>
                </c:pt>
                <c:pt idx="28">
                  <c:v>与那国町</c:v>
                </c:pt>
                <c:pt idx="29">
                  <c:v>宜野湾市</c:v>
                </c:pt>
                <c:pt idx="30">
                  <c:v>伊江村</c:v>
                </c:pt>
                <c:pt idx="31">
                  <c:v>本部町</c:v>
                </c:pt>
                <c:pt idx="32">
                  <c:v>北中城村</c:v>
                </c:pt>
                <c:pt idx="33">
                  <c:v>浦添市</c:v>
                </c:pt>
                <c:pt idx="34">
                  <c:v>南大東村</c:v>
                </c:pt>
                <c:pt idx="35">
                  <c:v>座間味村</c:v>
                </c:pt>
                <c:pt idx="36">
                  <c:v>南城市</c:v>
                </c:pt>
                <c:pt idx="37">
                  <c:v>与那原町</c:v>
                </c:pt>
                <c:pt idx="38">
                  <c:v>恩納村</c:v>
                </c:pt>
                <c:pt idx="39">
                  <c:v>大宜味村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割合!$J$841:$J$882</c:f>
              <c:numCache>
                <c:formatCode>0.0%</c:formatCode>
                <c:ptCount val="42"/>
                <c:pt idx="0">
                  <c:v>5.8999999999999997E-2</c:v>
                </c:pt>
                <c:pt idx="1">
                  <c:v>0.14000000000000001</c:v>
                </c:pt>
                <c:pt idx="2">
                  <c:v>0.107</c:v>
                </c:pt>
                <c:pt idx="3">
                  <c:v>6.9000000000000006E-2</c:v>
                </c:pt>
                <c:pt idx="4">
                  <c:v>7.8E-2</c:v>
                </c:pt>
                <c:pt idx="5">
                  <c:v>8.2000000000000003E-2</c:v>
                </c:pt>
                <c:pt idx="6">
                  <c:v>6.3E-2</c:v>
                </c:pt>
                <c:pt idx="7">
                  <c:v>7.0000000000000007E-2</c:v>
                </c:pt>
                <c:pt idx="8">
                  <c:v>8.4000000000000005E-2</c:v>
                </c:pt>
                <c:pt idx="9">
                  <c:v>6.6000000000000003E-2</c:v>
                </c:pt>
                <c:pt idx="10">
                  <c:v>0.105</c:v>
                </c:pt>
                <c:pt idx="11">
                  <c:v>6.0999999999999999E-2</c:v>
                </c:pt>
                <c:pt idx="12">
                  <c:v>7.4999999999999997E-2</c:v>
                </c:pt>
                <c:pt idx="13">
                  <c:v>6.8000000000000005E-2</c:v>
                </c:pt>
                <c:pt idx="14">
                  <c:v>5.7000000000000002E-2</c:v>
                </c:pt>
                <c:pt idx="15">
                  <c:v>7.0000000000000007E-2</c:v>
                </c:pt>
                <c:pt idx="16">
                  <c:v>6.6000000000000003E-2</c:v>
                </c:pt>
                <c:pt idx="17">
                  <c:v>7.0000000000000007E-2</c:v>
                </c:pt>
                <c:pt idx="18">
                  <c:v>5.8999999999999997E-2</c:v>
                </c:pt>
                <c:pt idx="19">
                  <c:v>5.2999999999999999E-2</c:v>
                </c:pt>
                <c:pt idx="20">
                  <c:v>6.6000000000000003E-2</c:v>
                </c:pt>
                <c:pt idx="21">
                  <c:v>5.2999999999999999E-2</c:v>
                </c:pt>
                <c:pt idx="22">
                  <c:v>6.3E-2</c:v>
                </c:pt>
                <c:pt idx="23">
                  <c:v>4.4999999999999998E-2</c:v>
                </c:pt>
                <c:pt idx="24">
                  <c:v>0.05</c:v>
                </c:pt>
                <c:pt idx="25">
                  <c:v>6.8000000000000005E-2</c:v>
                </c:pt>
                <c:pt idx="26">
                  <c:v>4.2999999999999997E-2</c:v>
                </c:pt>
                <c:pt idx="27">
                  <c:v>4.2000000000000003E-2</c:v>
                </c:pt>
                <c:pt idx="28">
                  <c:v>2.1999999999999999E-2</c:v>
                </c:pt>
                <c:pt idx="29">
                  <c:v>4.2000000000000003E-2</c:v>
                </c:pt>
                <c:pt idx="30">
                  <c:v>3.6999999999999998E-2</c:v>
                </c:pt>
                <c:pt idx="31">
                  <c:v>4.3999999999999997E-2</c:v>
                </c:pt>
                <c:pt idx="32">
                  <c:v>4.2999999999999997E-2</c:v>
                </c:pt>
                <c:pt idx="33">
                  <c:v>4.5999999999999999E-2</c:v>
                </c:pt>
                <c:pt idx="34">
                  <c:v>1.7999999999999999E-2</c:v>
                </c:pt>
                <c:pt idx="35">
                  <c:v>0.05</c:v>
                </c:pt>
                <c:pt idx="36">
                  <c:v>4.2000000000000003E-2</c:v>
                </c:pt>
                <c:pt idx="37">
                  <c:v>4.2999999999999997E-2</c:v>
                </c:pt>
                <c:pt idx="38">
                  <c:v>0.03</c:v>
                </c:pt>
                <c:pt idx="39">
                  <c:v>3.2000000000000001E-2</c:v>
                </c:pt>
                <c:pt idx="40">
                  <c:v>0</c:v>
                </c:pt>
                <c:pt idx="41">
                  <c:v>5.3999999999999999E-2</c:v>
                </c:pt>
              </c:numCache>
            </c:numRef>
          </c:val>
        </c:ser>
        <c:ser>
          <c:idx val="1"/>
          <c:order val="1"/>
          <c:tx>
            <c:strRef>
              <c:f>割合!$K$840</c:f>
              <c:strCache>
                <c:ptCount val="1"/>
                <c:pt idx="0">
                  <c:v>受診勧奨
（8.0~）</c:v>
                </c:pt>
              </c:strCache>
            </c:strRef>
          </c:tx>
          <c:invertIfNegative val="0"/>
          <c:cat>
            <c:strRef>
              <c:f>割合!$I$841:$I$882</c:f>
              <c:strCache>
                <c:ptCount val="42"/>
                <c:pt idx="0">
                  <c:v>北大東村</c:v>
                </c:pt>
                <c:pt idx="1">
                  <c:v>多良間村</c:v>
                </c:pt>
                <c:pt idx="2">
                  <c:v>東村</c:v>
                </c:pt>
                <c:pt idx="3">
                  <c:v>金武町</c:v>
                </c:pt>
                <c:pt idx="4">
                  <c:v>宜野座村</c:v>
                </c:pt>
                <c:pt idx="5">
                  <c:v>竹富町</c:v>
                </c:pt>
                <c:pt idx="6">
                  <c:v>国頭村</c:v>
                </c:pt>
                <c:pt idx="7">
                  <c:v>石垣市</c:v>
                </c:pt>
                <c:pt idx="8">
                  <c:v>中城村</c:v>
                </c:pt>
                <c:pt idx="9">
                  <c:v>名護市</c:v>
                </c:pt>
                <c:pt idx="10">
                  <c:v>渡嘉敷村</c:v>
                </c:pt>
                <c:pt idx="11">
                  <c:v>宮古島市</c:v>
                </c:pt>
                <c:pt idx="12">
                  <c:v>伊是名村</c:v>
                </c:pt>
                <c:pt idx="13">
                  <c:v>今帰仁村</c:v>
                </c:pt>
                <c:pt idx="14">
                  <c:v>久米島町</c:v>
                </c:pt>
                <c:pt idx="15">
                  <c:v>沖縄市</c:v>
                </c:pt>
                <c:pt idx="16">
                  <c:v>糸満市</c:v>
                </c:pt>
                <c:pt idx="17">
                  <c:v>西原町</c:v>
                </c:pt>
                <c:pt idx="18">
                  <c:v>うるま市</c:v>
                </c:pt>
                <c:pt idx="19">
                  <c:v>粟国村</c:v>
                </c:pt>
                <c:pt idx="20">
                  <c:v>嘉手納町</c:v>
                </c:pt>
                <c:pt idx="21">
                  <c:v>読谷村</c:v>
                </c:pt>
                <c:pt idx="22">
                  <c:v>豊見城市</c:v>
                </c:pt>
                <c:pt idx="23">
                  <c:v>南風原町</c:v>
                </c:pt>
                <c:pt idx="24">
                  <c:v>北谷町</c:v>
                </c:pt>
                <c:pt idx="25">
                  <c:v>伊平屋村</c:v>
                </c:pt>
                <c:pt idx="26">
                  <c:v>那覇市</c:v>
                </c:pt>
                <c:pt idx="27">
                  <c:v>八重瀬町</c:v>
                </c:pt>
                <c:pt idx="28">
                  <c:v>与那国町</c:v>
                </c:pt>
                <c:pt idx="29">
                  <c:v>宜野湾市</c:v>
                </c:pt>
                <c:pt idx="30">
                  <c:v>伊江村</c:v>
                </c:pt>
                <c:pt idx="31">
                  <c:v>本部町</c:v>
                </c:pt>
                <c:pt idx="32">
                  <c:v>北中城村</c:v>
                </c:pt>
                <c:pt idx="33">
                  <c:v>浦添市</c:v>
                </c:pt>
                <c:pt idx="34">
                  <c:v>南大東村</c:v>
                </c:pt>
                <c:pt idx="35">
                  <c:v>座間味村</c:v>
                </c:pt>
                <c:pt idx="36">
                  <c:v>南城市</c:v>
                </c:pt>
                <c:pt idx="37">
                  <c:v>与那原町</c:v>
                </c:pt>
                <c:pt idx="38">
                  <c:v>恩納村</c:v>
                </c:pt>
                <c:pt idx="39">
                  <c:v>大宜味村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割合!$K$841:$K$882</c:f>
              <c:numCache>
                <c:formatCode>0.0%</c:formatCode>
                <c:ptCount val="42"/>
                <c:pt idx="0">
                  <c:v>0.17599999999999999</c:v>
                </c:pt>
                <c:pt idx="1">
                  <c:v>1.7999999999999999E-2</c:v>
                </c:pt>
                <c:pt idx="2">
                  <c:v>2.9000000000000001E-2</c:v>
                </c:pt>
                <c:pt idx="3">
                  <c:v>6.5000000000000002E-2</c:v>
                </c:pt>
                <c:pt idx="4">
                  <c:v>5.3999999999999999E-2</c:v>
                </c:pt>
                <c:pt idx="5">
                  <c:v>4.2999999999999997E-2</c:v>
                </c:pt>
                <c:pt idx="6">
                  <c:v>5.2999999999999999E-2</c:v>
                </c:pt>
                <c:pt idx="7">
                  <c:v>4.4999999999999998E-2</c:v>
                </c:pt>
                <c:pt idx="8">
                  <c:v>2.7E-2</c:v>
                </c:pt>
                <c:pt idx="9">
                  <c:v>4.1000000000000002E-2</c:v>
                </c:pt>
                <c:pt idx="10">
                  <c:v>0</c:v>
                </c:pt>
                <c:pt idx="11">
                  <c:v>4.3999999999999997E-2</c:v>
                </c:pt>
                <c:pt idx="12">
                  <c:v>2.5000000000000001E-2</c:v>
                </c:pt>
                <c:pt idx="13">
                  <c:v>0.03</c:v>
                </c:pt>
                <c:pt idx="14">
                  <c:v>3.6999999999999998E-2</c:v>
                </c:pt>
                <c:pt idx="15">
                  <c:v>2.1000000000000001E-2</c:v>
                </c:pt>
                <c:pt idx="16">
                  <c:v>2.3E-2</c:v>
                </c:pt>
                <c:pt idx="17">
                  <c:v>1.7000000000000001E-2</c:v>
                </c:pt>
                <c:pt idx="18">
                  <c:v>2.3E-2</c:v>
                </c:pt>
                <c:pt idx="19">
                  <c:v>2.5999999999999999E-2</c:v>
                </c:pt>
                <c:pt idx="20">
                  <c:v>0.01</c:v>
                </c:pt>
                <c:pt idx="21">
                  <c:v>2.4E-2</c:v>
                </c:pt>
                <c:pt idx="22">
                  <c:v>1.2999999999999999E-2</c:v>
                </c:pt>
                <c:pt idx="23">
                  <c:v>2.5000000000000001E-2</c:v>
                </c:pt>
                <c:pt idx="24">
                  <c:v>1.9E-2</c:v>
                </c:pt>
                <c:pt idx="25">
                  <c:v>0</c:v>
                </c:pt>
                <c:pt idx="26">
                  <c:v>2.4E-2</c:v>
                </c:pt>
                <c:pt idx="27">
                  <c:v>2.3E-2</c:v>
                </c:pt>
                <c:pt idx="28">
                  <c:v>4.2999999999999997E-2</c:v>
                </c:pt>
                <c:pt idx="29">
                  <c:v>2.1000000000000001E-2</c:v>
                </c:pt>
                <c:pt idx="30">
                  <c:v>2.5000000000000001E-2</c:v>
                </c:pt>
                <c:pt idx="31">
                  <c:v>1.7999999999999999E-2</c:v>
                </c:pt>
                <c:pt idx="32">
                  <c:v>1.7999999999999999E-2</c:v>
                </c:pt>
                <c:pt idx="33">
                  <c:v>1.4999999999999999E-2</c:v>
                </c:pt>
                <c:pt idx="34">
                  <c:v>3.5999999999999997E-2</c:v>
                </c:pt>
                <c:pt idx="35">
                  <c:v>0</c:v>
                </c:pt>
                <c:pt idx="36">
                  <c:v>7.0000000000000001E-3</c:v>
                </c:pt>
                <c:pt idx="37">
                  <c:v>6.0000000000000001E-3</c:v>
                </c:pt>
                <c:pt idx="38">
                  <c:v>1.7000000000000001E-2</c:v>
                </c:pt>
                <c:pt idx="39">
                  <c:v>1.0999999999999999E-2</c:v>
                </c:pt>
                <c:pt idx="40">
                  <c:v>0.04</c:v>
                </c:pt>
                <c:pt idx="41">
                  <c:v>2.5999999999999999E-2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12866816"/>
        <c:axId val="212867208"/>
      </c:barChart>
      <c:catAx>
        <c:axId val="2128668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12867208"/>
        <c:crosses val="autoZero"/>
        <c:auto val="1"/>
        <c:lblAlgn val="ctr"/>
        <c:lblOffset val="100"/>
        <c:noMultiLvlLbl val="0"/>
      </c:catAx>
      <c:valAx>
        <c:axId val="21286720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1286681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5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赤血球数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割合!$B$890</c:f>
              <c:strCache>
                <c:ptCount val="1"/>
                <c:pt idx="0">
                  <c:v>保健指導
（男性360~399、540~579 女性330~359、490~519）</c:v>
                </c:pt>
              </c:strCache>
            </c:strRef>
          </c:tx>
          <c:invertIfNegative val="0"/>
          <c:cat>
            <c:strRef>
              <c:f>割合!$A$891:$A$932</c:f>
              <c:strCache>
                <c:ptCount val="42"/>
                <c:pt idx="0">
                  <c:v>浦添市</c:v>
                </c:pt>
                <c:pt idx="1">
                  <c:v>嘉手納町</c:v>
                </c:pt>
                <c:pt idx="2">
                  <c:v>北大東村</c:v>
                </c:pt>
                <c:pt idx="3">
                  <c:v>宮古島市</c:v>
                </c:pt>
                <c:pt idx="4">
                  <c:v>南城市</c:v>
                </c:pt>
                <c:pt idx="5">
                  <c:v>金武町</c:v>
                </c:pt>
                <c:pt idx="6">
                  <c:v>南大東村</c:v>
                </c:pt>
                <c:pt idx="7">
                  <c:v>那覇市</c:v>
                </c:pt>
                <c:pt idx="8">
                  <c:v>今帰仁村</c:v>
                </c:pt>
                <c:pt idx="9">
                  <c:v>読谷村</c:v>
                </c:pt>
                <c:pt idx="10">
                  <c:v>与那国町</c:v>
                </c:pt>
                <c:pt idx="11">
                  <c:v>糸満市</c:v>
                </c:pt>
                <c:pt idx="12">
                  <c:v>南風原町</c:v>
                </c:pt>
                <c:pt idx="13">
                  <c:v>沖縄市</c:v>
                </c:pt>
                <c:pt idx="14">
                  <c:v>石垣市</c:v>
                </c:pt>
                <c:pt idx="15">
                  <c:v>豊見城市</c:v>
                </c:pt>
                <c:pt idx="16">
                  <c:v>西原町</c:v>
                </c:pt>
                <c:pt idx="17">
                  <c:v>宜野座村</c:v>
                </c:pt>
                <c:pt idx="18">
                  <c:v>宜野湾市</c:v>
                </c:pt>
                <c:pt idx="19">
                  <c:v>恩納村</c:v>
                </c:pt>
                <c:pt idx="20">
                  <c:v>与那原町</c:v>
                </c:pt>
                <c:pt idx="21">
                  <c:v>久米島町</c:v>
                </c:pt>
                <c:pt idx="22">
                  <c:v>八重瀬町</c:v>
                </c:pt>
                <c:pt idx="23">
                  <c:v>中城村</c:v>
                </c:pt>
                <c:pt idx="24">
                  <c:v>北中城村</c:v>
                </c:pt>
                <c:pt idx="25">
                  <c:v>うるま市</c:v>
                </c:pt>
                <c:pt idx="26">
                  <c:v>竹富町</c:v>
                </c:pt>
                <c:pt idx="27">
                  <c:v>伊平屋村</c:v>
                </c:pt>
                <c:pt idx="28">
                  <c:v>多良間村</c:v>
                </c:pt>
                <c:pt idx="29">
                  <c:v>伊是名村</c:v>
                </c:pt>
                <c:pt idx="30">
                  <c:v>粟国村</c:v>
                </c:pt>
                <c:pt idx="31">
                  <c:v>大宜味村</c:v>
                </c:pt>
                <c:pt idx="32">
                  <c:v>東村</c:v>
                </c:pt>
                <c:pt idx="33">
                  <c:v>国頭村</c:v>
                </c:pt>
                <c:pt idx="34">
                  <c:v>名護市</c:v>
                </c:pt>
                <c:pt idx="35">
                  <c:v>本部町</c:v>
                </c:pt>
                <c:pt idx="36">
                  <c:v>渡嘉敷村</c:v>
                </c:pt>
                <c:pt idx="37">
                  <c:v>座間味村</c:v>
                </c:pt>
                <c:pt idx="38">
                  <c:v>渡名喜村</c:v>
                </c:pt>
                <c:pt idx="39">
                  <c:v>北谷町</c:v>
                </c:pt>
                <c:pt idx="40">
                  <c:v>伊江村</c:v>
                </c:pt>
                <c:pt idx="41">
                  <c:v>沖縄県</c:v>
                </c:pt>
              </c:strCache>
            </c:strRef>
          </c:cat>
          <c:val>
            <c:numRef>
              <c:f>割合!$B$891:$B$932</c:f>
              <c:numCache>
                <c:formatCode>0.0%</c:formatCode>
                <c:ptCount val="42"/>
                <c:pt idx="0">
                  <c:v>0.09</c:v>
                </c:pt>
                <c:pt idx="1">
                  <c:v>0.06</c:v>
                </c:pt>
                <c:pt idx="2">
                  <c:v>7.3999999999999996E-2</c:v>
                </c:pt>
                <c:pt idx="3">
                  <c:v>1.7999999999999999E-2</c:v>
                </c:pt>
                <c:pt idx="4">
                  <c:v>1.2999999999999999E-2</c:v>
                </c:pt>
                <c:pt idx="5">
                  <c:v>1.6E-2</c:v>
                </c:pt>
                <c:pt idx="6">
                  <c:v>0</c:v>
                </c:pt>
                <c:pt idx="7">
                  <c:v>0.01</c:v>
                </c:pt>
                <c:pt idx="8">
                  <c:v>1.0999999999999999E-2</c:v>
                </c:pt>
                <c:pt idx="9">
                  <c:v>8.0000000000000002E-3</c:v>
                </c:pt>
                <c:pt idx="10">
                  <c:v>1.2E-2</c:v>
                </c:pt>
                <c:pt idx="11">
                  <c:v>5.0000000000000001E-3</c:v>
                </c:pt>
                <c:pt idx="12">
                  <c:v>6.0000000000000001E-3</c:v>
                </c:pt>
                <c:pt idx="13">
                  <c:v>4.0000000000000001E-3</c:v>
                </c:pt>
                <c:pt idx="14">
                  <c:v>5.0000000000000001E-3</c:v>
                </c:pt>
                <c:pt idx="15">
                  <c:v>3.0000000000000001E-3</c:v>
                </c:pt>
                <c:pt idx="16">
                  <c:v>5.0000000000000001E-3</c:v>
                </c:pt>
                <c:pt idx="17">
                  <c:v>5.0000000000000001E-3</c:v>
                </c:pt>
                <c:pt idx="18">
                  <c:v>2E-3</c:v>
                </c:pt>
                <c:pt idx="19">
                  <c:v>2E-3</c:v>
                </c:pt>
                <c:pt idx="20">
                  <c:v>0</c:v>
                </c:pt>
                <c:pt idx="21">
                  <c:v>0</c:v>
                </c:pt>
                <c:pt idx="22">
                  <c:v>3.0000000000000001E-3</c:v>
                </c:pt>
                <c:pt idx="23">
                  <c:v>0</c:v>
                </c:pt>
                <c:pt idx="24">
                  <c:v>2E-3</c:v>
                </c:pt>
                <c:pt idx="25">
                  <c:v>1E-3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1.2E-2</c:v>
                </c:pt>
              </c:numCache>
            </c:numRef>
          </c:val>
        </c:ser>
        <c:ser>
          <c:idx val="1"/>
          <c:order val="1"/>
          <c:tx>
            <c:strRef>
              <c:f>割合!$C$890</c:f>
              <c:strCache>
                <c:ptCount val="1"/>
                <c:pt idx="0">
                  <c:v>受診勧奨
（男性~359、580~ 女性~329、520~）</c:v>
                </c:pt>
              </c:strCache>
            </c:strRef>
          </c:tx>
          <c:invertIfNegative val="0"/>
          <c:cat>
            <c:strRef>
              <c:f>割合!$A$891:$A$932</c:f>
              <c:strCache>
                <c:ptCount val="42"/>
                <c:pt idx="0">
                  <c:v>浦添市</c:v>
                </c:pt>
                <c:pt idx="1">
                  <c:v>嘉手納町</c:v>
                </c:pt>
                <c:pt idx="2">
                  <c:v>北大東村</c:v>
                </c:pt>
                <c:pt idx="3">
                  <c:v>宮古島市</c:v>
                </c:pt>
                <c:pt idx="4">
                  <c:v>南城市</c:v>
                </c:pt>
                <c:pt idx="5">
                  <c:v>金武町</c:v>
                </c:pt>
                <c:pt idx="6">
                  <c:v>南大東村</c:v>
                </c:pt>
                <c:pt idx="7">
                  <c:v>那覇市</c:v>
                </c:pt>
                <c:pt idx="8">
                  <c:v>今帰仁村</c:v>
                </c:pt>
                <c:pt idx="9">
                  <c:v>読谷村</c:v>
                </c:pt>
                <c:pt idx="10">
                  <c:v>与那国町</c:v>
                </c:pt>
                <c:pt idx="11">
                  <c:v>糸満市</c:v>
                </c:pt>
                <c:pt idx="12">
                  <c:v>南風原町</c:v>
                </c:pt>
                <c:pt idx="13">
                  <c:v>沖縄市</c:v>
                </c:pt>
                <c:pt idx="14">
                  <c:v>石垣市</c:v>
                </c:pt>
                <c:pt idx="15">
                  <c:v>豊見城市</c:v>
                </c:pt>
                <c:pt idx="16">
                  <c:v>西原町</c:v>
                </c:pt>
                <c:pt idx="17">
                  <c:v>宜野座村</c:v>
                </c:pt>
                <c:pt idx="18">
                  <c:v>宜野湾市</c:v>
                </c:pt>
                <c:pt idx="19">
                  <c:v>恩納村</c:v>
                </c:pt>
                <c:pt idx="20">
                  <c:v>与那原町</c:v>
                </c:pt>
                <c:pt idx="21">
                  <c:v>久米島町</c:v>
                </c:pt>
                <c:pt idx="22">
                  <c:v>八重瀬町</c:v>
                </c:pt>
                <c:pt idx="23">
                  <c:v>中城村</c:v>
                </c:pt>
                <c:pt idx="24">
                  <c:v>北中城村</c:v>
                </c:pt>
                <c:pt idx="25">
                  <c:v>うるま市</c:v>
                </c:pt>
                <c:pt idx="26">
                  <c:v>竹富町</c:v>
                </c:pt>
                <c:pt idx="27">
                  <c:v>伊平屋村</c:v>
                </c:pt>
                <c:pt idx="28">
                  <c:v>多良間村</c:v>
                </c:pt>
                <c:pt idx="29">
                  <c:v>伊是名村</c:v>
                </c:pt>
                <c:pt idx="30">
                  <c:v>粟国村</c:v>
                </c:pt>
                <c:pt idx="31">
                  <c:v>大宜味村</c:v>
                </c:pt>
                <c:pt idx="32">
                  <c:v>東村</c:v>
                </c:pt>
                <c:pt idx="33">
                  <c:v>国頭村</c:v>
                </c:pt>
                <c:pt idx="34">
                  <c:v>名護市</c:v>
                </c:pt>
                <c:pt idx="35">
                  <c:v>本部町</c:v>
                </c:pt>
                <c:pt idx="36">
                  <c:v>渡嘉敷村</c:v>
                </c:pt>
                <c:pt idx="37">
                  <c:v>座間味村</c:v>
                </c:pt>
                <c:pt idx="38">
                  <c:v>渡名喜村</c:v>
                </c:pt>
                <c:pt idx="39">
                  <c:v>北谷町</c:v>
                </c:pt>
                <c:pt idx="40">
                  <c:v>伊江村</c:v>
                </c:pt>
                <c:pt idx="41">
                  <c:v>沖縄県</c:v>
                </c:pt>
              </c:strCache>
            </c:strRef>
          </c:cat>
          <c:val>
            <c:numRef>
              <c:f>割合!$C$891:$C$932</c:f>
              <c:numCache>
                <c:formatCode>0.0%</c:formatCode>
                <c:ptCount val="42"/>
                <c:pt idx="0">
                  <c:v>3.5000000000000003E-2</c:v>
                </c:pt>
                <c:pt idx="1">
                  <c:v>3.1E-2</c:v>
                </c:pt>
                <c:pt idx="2">
                  <c:v>0</c:v>
                </c:pt>
                <c:pt idx="3">
                  <c:v>4.0000000000000001E-3</c:v>
                </c:pt>
                <c:pt idx="4">
                  <c:v>8.0000000000000002E-3</c:v>
                </c:pt>
                <c:pt idx="5">
                  <c:v>5.0000000000000001E-3</c:v>
                </c:pt>
                <c:pt idx="6">
                  <c:v>1.9E-2</c:v>
                </c:pt>
                <c:pt idx="7">
                  <c:v>6.0000000000000001E-3</c:v>
                </c:pt>
                <c:pt idx="8">
                  <c:v>4.0000000000000001E-3</c:v>
                </c:pt>
                <c:pt idx="9">
                  <c:v>5.0000000000000001E-3</c:v>
                </c:pt>
                <c:pt idx="10">
                  <c:v>0</c:v>
                </c:pt>
                <c:pt idx="11">
                  <c:v>3.0000000000000001E-3</c:v>
                </c:pt>
                <c:pt idx="12">
                  <c:v>2E-3</c:v>
                </c:pt>
                <c:pt idx="13">
                  <c:v>4.0000000000000001E-3</c:v>
                </c:pt>
                <c:pt idx="14">
                  <c:v>1E-3</c:v>
                </c:pt>
                <c:pt idx="15">
                  <c:v>3.0000000000000001E-3</c:v>
                </c:pt>
                <c:pt idx="16">
                  <c:v>0</c:v>
                </c:pt>
                <c:pt idx="17">
                  <c:v>0</c:v>
                </c:pt>
                <c:pt idx="18">
                  <c:v>2E-3</c:v>
                </c:pt>
                <c:pt idx="19">
                  <c:v>2E-3</c:v>
                </c:pt>
                <c:pt idx="20">
                  <c:v>4.0000000000000001E-3</c:v>
                </c:pt>
                <c:pt idx="21">
                  <c:v>4.0000000000000001E-3</c:v>
                </c:pt>
                <c:pt idx="22">
                  <c:v>0</c:v>
                </c:pt>
                <c:pt idx="23">
                  <c:v>3.0000000000000001E-3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5.0000000000000001E-3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12867992"/>
        <c:axId val="212868384"/>
      </c:barChart>
      <c:catAx>
        <c:axId val="21286799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12868384"/>
        <c:crosses val="autoZero"/>
        <c:auto val="1"/>
        <c:lblAlgn val="ctr"/>
        <c:lblOffset val="100"/>
        <c:noMultiLvlLbl val="0"/>
      </c:catAx>
      <c:valAx>
        <c:axId val="21286838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1286799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赤血球数　保健指導・受診勧奨割合（男）</a:t>
            </a:r>
          </a:p>
        </c:rich>
      </c:tx>
      <c:layout>
        <c:manualLayout>
          <c:xMode val="edge"/>
          <c:yMode val="edge"/>
          <c:x val="0.29521072568631623"/>
          <c:y val="2.3188316544230855E-2"/>
        </c:manualLayout>
      </c:layout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割合!$F$890</c:f>
              <c:strCache>
                <c:ptCount val="1"/>
                <c:pt idx="0">
                  <c:v>保健指導
（男性360~399、540~579 女性330~359、490~519）</c:v>
                </c:pt>
              </c:strCache>
            </c:strRef>
          </c:tx>
          <c:invertIfNegative val="0"/>
          <c:cat>
            <c:strRef>
              <c:f>割合!$E$891:$E$932</c:f>
              <c:strCache>
                <c:ptCount val="42"/>
                <c:pt idx="0">
                  <c:v>北大東村</c:v>
                </c:pt>
                <c:pt idx="1">
                  <c:v>浦添市</c:v>
                </c:pt>
                <c:pt idx="2">
                  <c:v>嘉手納町</c:v>
                </c:pt>
                <c:pt idx="3">
                  <c:v>今帰仁村</c:v>
                </c:pt>
                <c:pt idx="4">
                  <c:v>金武町</c:v>
                </c:pt>
                <c:pt idx="5">
                  <c:v>宮古島市</c:v>
                </c:pt>
                <c:pt idx="6">
                  <c:v>南大東村</c:v>
                </c:pt>
                <c:pt idx="7">
                  <c:v>那覇市</c:v>
                </c:pt>
                <c:pt idx="8">
                  <c:v>南城市</c:v>
                </c:pt>
                <c:pt idx="9">
                  <c:v>与那原町</c:v>
                </c:pt>
                <c:pt idx="10">
                  <c:v>宜野湾市</c:v>
                </c:pt>
                <c:pt idx="11">
                  <c:v>石垣市</c:v>
                </c:pt>
                <c:pt idx="12">
                  <c:v>読谷村</c:v>
                </c:pt>
                <c:pt idx="13">
                  <c:v>西原町</c:v>
                </c:pt>
                <c:pt idx="14">
                  <c:v>中城村</c:v>
                </c:pt>
                <c:pt idx="15">
                  <c:v>糸満市</c:v>
                </c:pt>
                <c:pt idx="16">
                  <c:v>沖縄市</c:v>
                </c:pt>
                <c:pt idx="17">
                  <c:v>恩納村</c:v>
                </c:pt>
                <c:pt idx="18">
                  <c:v>久米島町</c:v>
                </c:pt>
                <c:pt idx="19">
                  <c:v>豊見城市</c:v>
                </c:pt>
                <c:pt idx="20">
                  <c:v>八重瀬町</c:v>
                </c:pt>
                <c:pt idx="21">
                  <c:v>うるま市</c:v>
                </c:pt>
                <c:pt idx="22">
                  <c:v>渡名喜村</c:v>
                </c:pt>
                <c:pt idx="23">
                  <c:v>伊平屋村</c:v>
                </c:pt>
                <c:pt idx="24">
                  <c:v>与那国町</c:v>
                </c:pt>
                <c:pt idx="25">
                  <c:v>伊是名村</c:v>
                </c:pt>
                <c:pt idx="26">
                  <c:v>竹富町</c:v>
                </c:pt>
                <c:pt idx="27">
                  <c:v>多良間村</c:v>
                </c:pt>
                <c:pt idx="28">
                  <c:v>粟国村</c:v>
                </c:pt>
                <c:pt idx="29">
                  <c:v>大宜味村</c:v>
                </c:pt>
                <c:pt idx="30">
                  <c:v>東村</c:v>
                </c:pt>
                <c:pt idx="31">
                  <c:v>本部町</c:v>
                </c:pt>
                <c:pt idx="32">
                  <c:v>国頭村</c:v>
                </c:pt>
                <c:pt idx="33">
                  <c:v>名護市</c:v>
                </c:pt>
                <c:pt idx="34">
                  <c:v>宜野座村</c:v>
                </c:pt>
                <c:pt idx="35">
                  <c:v>南風原町</c:v>
                </c:pt>
                <c:pt idx="36">
                  <c:v>渡嘉敷村</c:v>
                </c:pt>
                <c:pt idx="37">
                  <c:v>北中城村</c:v>
                </c:pt>
                <c:pt idx="38">
                  <c:v>伊江村</c:v>
                </c:pt>
                <c:pt idx="39">
                  <c:v>座間味村</c:v>
                </c:pt>
                <c:pt idx="40">
                  <c:v>北谷町</c:v>
                </c:pt>
                <c:pt idx="41">
                  <c:v>沖縄県</c:v>
                </c:pt>
              </c:strCache>
            </c:strRef>
          </c:cat>
          <c:val>
            <c:numRef>
              <c:f>割合!$F$891:$F$932</c:f>
              <c:numCache>
                <c:formatCode>0.0%</c:formatCode>
                <c:ptCount val="42"/>
                <c:pt idx="0">
                  <c:v>0.2</c:v>
                </c:pt>
                <c:pt idx="1">
                  <c:v>8.8999999999999996E-2</c:v>
                </c:pt>
                <c:pt idx="2">
                  <c:v>6.2E-2</c:v>
                </c:pt>
                <c:pt idx="3">
                  <c:v>1.7999999999999999E-2</c:v>
                </c:pt>
                <c:pt idx="4">
                  <c:v>1.2E-2</c:v>
                </c:pt>
                <c:pt idx="5">
                  <c:v>1.4E-2</c:v>
                </c:pt>
                <c:pt idx="6">
                  <c:v>0</c:v>
                </c:pt>
                <c:pt idx="7">
                  <c:v>1.0999999999999999E-2</c:v>
                </c:pt>
                <c:pt idx="8">
                  <c:v>1.0999999999999999E-2</c:v>
                </c:pt>
                <c:pt idx="9">
                  <c:v>0</c:v>
                </c:pt>
                <c:pt idx="10">
                  <c:v>3.0000000000000001E-3</c:v>
                </c:pt>
                <c:pt idx="11">
                  <c:v>7.0000000000000001E-3</c:v>
                </c:pt>
                <c:pt idx="12">
                  <c:v>2E-3</c:v>
                </c:pt>
                <c:pt idx="13">
                  <c:v>7.0000000000000001E-3</c:v>
                </c:pt>
                <c:pt idx="14">
                  <c:v>0</c:v>
                </c:pt>
                <c:pt idx="15">
                  <c:v>4.0000000000000001E-3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3.0000000000000001E-3</c:v>
                </c:pt>
                <c:pt idx="21">
                  <c:v>1E-3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1.0999999999999999E-2</c:v>
                </c:pt>
              </c:numCache>
            </c:numRef>
          </c:val>
        </c:ser>
        <c:ser>
          <c:idx val="1"/>
          <c:order val="1"/>
          <c:tx>
            <c:strRef>
              <c:f>割合!$G$890</c:f>
              <c:strCache>
                <c:ptCount val="1"/>
                <c:pt idx="0">
                  <c:v>受診勧奨
（男性~359、580~ 女性~329、520~）</c:v>
                </c:pt>
              </c:strCache>
            </c:strRef>
          </c:tx>
          <c:invertIfNegative val="0"/>
          <c:cat>
            <c:strRef>
              <c:f>割合!$E$891:$E$932</c:f>
              <c:strCache>
                <c:ptCount val="42"/>
                <c:pt idx="0">
                  <c:v>北大東村</c:v>
                </c:pt>
                <c:pt idx="1">
                  <c:v>浦添市</c:v>
                </c:pt>
                <c:pt idx="2">
                  <c:v>嘉手納町</c:v>
                </c:pt>
                <c:pt idx="3">
                  <c:v>今帰仁村</c:v>
                </c:pt>
                <c:pt idx="4">
                  <c:v>金武町</c:v>
                </c:pt>
                <c:pt idx="5">
                  <c:v>宮古島市</c:v>
                </c:pt>
                <c:pt idx="6">
                  <c:v>南大東村</c:v>
                </c:pt>
                <c:pt idx="7">
                  <c:v>那覇市</c:v>
                </c:pt>
                <c:pt idx="8">
                  <c:v>南城市</c:v>
                </c:pt>
                <c:pt idx="9">
                  <c:v>与那原町</c:v>
                </c:pt>
                <c:pt idx="10">
                  <c:v>宜野湾市</c:v>
                </c:pt>
                <c:pt idx="11">
                  <c:v>石垣市</c:v>
                </c:pt>
                <c:pt idx="12">
                  <c:v>読谷村</c:v>
                </c:pt>
                <c:pt idx="13">
                  <c:v>西原町</c:v>
                </c:pt>
                <c:pt idx="14">
                  <c:v>中城村</c:v>
                </c:pt>
                <c:pt idx="15">
                  <c:v>糸満市</c:v>
                </c:pt>
                <c:pt idx="16">
                  <c:v>沖縄市</c:v>
                </c:pt>
                <c:pt idx="17">
                  <c:v>恩納村</c:v>
                </c:pt>
                <c:pt idx="18">
                  <c:v>久米島町</c:v>
                </c:pt>
                <c:pt idx="19">
                  <c:v>豊見城市</c:v>
                </c:pt>
                <c:pt idx="20">
                  <c:v>八重瀬町</c:v>
                </c:pt>
                <c:pt idx="21">
                  <c:v>うるま市</c:v>
                </c:pt>
                <c:pt idx="22">
                  <c:v>渡名喜村</c:v>
                </c:pt>
                <c:pt idx="23">
                  <c:v>伊平屋村</c:v>
                </c:pt>
                <c:pt idx="24">
                  <c:v>与那国町</c:v>
                </c:pt>
                <c:pt idx="25">
                  <c:v>伊是名村</c:v>
                </c:pt>
                <c:pt idx="26">
                  <c:v>竹富町</c:v>
                </c:pt>
                <c:pt idx="27">
                  <c:v>多良間村</c:v>
                </c:pt>
                <c:pt idx="28">
                  <c:v>粟国村</c:v>
                </c:pt>
                <c:pt idx="29">
                  <c:v>大宜味村</c:v>
                </c:pt>
                <c:pt idx="30">
                  <c:v>東村</c:v>
                </c:pt>
                <c:pt idx="31">
                  <c:v>本部町</c:v>
                </c:pt>
                <c:pt idx="32">
                  <c:v>国頭村</c:v>
                </c:pt>
                <c:pt idx="33">
                  <c:v>名護市</c:v>
                </c:pt>
                <c:pt idx="34">
                  <c:v>宜野座村</c:v>
                </c:pt>
                <c:pt idx="35">
                  <c:v>南風原町</c:v>
                </c:pt>
                <c:pt idx="36">
                  <c:v>渡嘉敷村</c:v>
                </c:pt>
                <c:pt idx="37">
                  <c:v>北中城村</c:v>
                </c:pt>
                <c:pt idx="38">
                  <c:v>伊江村</c:v>
                </c:pt>
                <c:pt idx="39">
                  <c:v>座間味村</c:v>
                </c:pt>
                <c:pt idx="40">
                  <c:v>北谷町</c:v>
                </c:pt>
                <c:pt idx="41">
                  <c:v>沖縄県</c:v>
                </c:pt>
              </c:strCache>
            </c:strRef>
          </c:cat>
          <c:val>
            <c:numRef>
              <c:f>割合!$G$891:$G$932</c:f>
              <c:numCache>
                <c:formatCode>0.0%</c:formatCode>
                <c:ptCount val="42"/>
                <c:pt idx="0">
                  <c:v>0</c:v>
                </c:pt>
                <c:pt idx="1">
                  <c:v>4.4999999999999998E-2</c:v>
                </c:pt>
                <c:pt idx="2">
                  <c:v>0.04</c:v>
                </c:pt>
                <c:pt idx="3">
                  <c:v>8.9999999999999993E-3</c:v>
                </c:pt>
                <c:pt idx="4">
                  <c:v>1.2E-2</c:v>
                </c:pt>
                <c:pt idx="5">
                  <c:v>7.0000000000000001E-3</c:v>
                </c:pt>
                <c:pt idx="6">
                  <c:v>0.02</c:v>
                </c:pt>
                <c:pt idx="7">
                  <c:v>8.0000000000000002E-3</c:v>
                </c:pt>
                <c:pt idx="8">
                  <c:v>7.0000000000000001E-3</c:v>
                </c:pt>
                <c:pt idx="9">
                  <c:v>8.0000000000000002E-3</c:v>
                </c:pt>
                <c:pt idx="10">
                  <c:v>5.0000000000000001E-3</c:v>
                </c:pt>
                <c:pt idx="11">
                  <c:v>0</c:v>
                </c:pt>
                <c:pt idx="12">
                  <c:v>5.0000000000000001E-3</c:v>
                </c:pt>
                <c:pt idx="13">
                  <c:v>0</c:v>
                </c:pt>
                <c:pt idx="14">
                  <c:v>7.0000000000000001E-3</c:v>
                </c:pt>
                <c:pt idx="15">
                  <c:v>2E-3</c:v>
                </c:pt>
                <c:pt idx="16">
                  <c:v>5.0000000000000001E-3</c:v>
                </c:pt>
                <c:pt idx="17">
                  <c:v>5.0000000000000001E-3</c:v>
                </c:pt>
                <c:pt idx="18">
                  <c:v>5.0000000000000001E-3</c:v>
                </c:pt>
                <c:pt idx="19">
                  <c:v>3.0000000000000001E-3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7.0000000000000001E-3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12869168"/>
        <c:axId val="212869560"/>
      </c:barChart>
      <c:catAx>
        <c:axId val="2128691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12869560"/>
        <c:crosses val="autoZero"/>
        <c:auto val="1"/>
        <c:lblAlgn val="ctr"/>
        <c:lblOffset val="100"/>
        <c:noMultiLvlLbl val="0"/>
      </c:catAx>
      <c:valAx>
        <c:axId val="21286956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1286916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赤血球数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割合!$J$890</c:f>
              <c:strCache>
                <c:ptCount val="1"/>
                <c:pt idx="0">
                  <c:v>保健指導
（男性360~399、540~579 女性330~359、490~519）</c:v>
                </c:pt>
              </c:strCache>
            </c:strRef>
          </c:tx>
          <c:invertIfNegative val="0"/>
          <c:cat>
            <c:strRef>
              <c:f>割合!$I$891:$I$932</c:f>
              <c:strCache>
                <c:ptCount val="42"/>
                <c:pt idx="0">
                  <c:v>浦添市</c:v>
                </c:pt>
                <c:pt idx="1">
                  <c:v>嘉手納町</c:v>
                </c:pt>
                <c:pt idx="2">
                  <c:v>宮古島市</c:v>
                </c:pt>
                <c:pt idx="3">
                  <c:v>南城市</c:v>
                </c:pt>
                <c:pt idx="4">
                  <c:v>与那国町</c:v>
                </c:pt>
                <c:pt idx="5">
                  <c:v>南大東村</c:v>
                </c:pt>
                <c:pt idx="6">
                  <c:v>金武町</c:v>
                </c:pt>
                <c:pt idx="7">
                  <c:v>読谷村</c:v>
                </c:pt>
                <c:pt idx="8">
                  <c:v>南風原町</c:v>
                </c:pt>
                <c:pt idx="9">
                  <c:v>那覇市</c:v>
                </c:pt>
                <c:pt idx="10">
                  <c:v>糸満市</c:v>
                </c:pt>
                <c:pt idx="11">
                  <c:v>沖縄市</c:v>
                </c:pt>
                <c:pt idx="12">
                  <c:v>宜野座村</c:v>
                </c:pt>
                <c:pt idx="13">
                  <c:v>豊見城市</c:v>
                </c:pt>
                <c:pt idx="14">
                  <c:v>石垣市</c:v>
                </c:pt>
                <c:pt idx="15">
                  <c:v>今帰仁村</c:v>
                </c:pt>
                <c:pt idx="16">
                  <c:v>北中城村</c:v>
                </c:pt>
                <c:pt idx="17">
                  <c:v>恩納村</c:v>
                </c:pt>
                <c:pt idx="18">
                  <c:v>西原町</c:v>
                </c:pt>
                <c:pt idx="19">
                  <c:v>久米島町</c:v>
                </c:pt>
                <c:pt idx="20">
                  <c:v>うるま市</c:v>
                </c:pt>
                <c:pt idx="21">
                  <c:v>八重瀬町</c:v>
                </c:pt>
                <c:pt idx="22">
                  <c:v>宜野湾市</c:v>
                </c:pt>
                <c:pt idx="23">
                  <c:v>渡名喜村</c:v>
                </c:pt>
                <c:pt idx="24">
                  <c:v>竹富町</c:v>
                </c:pt>
                <c:pt idx="25">
                  <c:v>多良間村</c:v>
                </c:pt>
                <c:pt idx="26">
                  <c:v>北大東村</c:v>
                </c:pt>
                <c:pt idx="27">
                  <c:v>伊是名村</c:v>
                </c:pt>
                <c:pt idx="28">
                  <c:v>伊平屋村</c:v>
                </c:pt>
                <c:pt idx="29">
                  <c:v>粟国村</c:v>
                </c:pt>
                <c:pt idx="30">
                  <c:v>大宜味村</c:v>
                </c:pt>
                <c:pt idx="31">
                  <c:v>東村</c:v>
                </c:pt>
                <c:pt idx="32">
                  <c:v>本部町</c:v>
                </c:pt>
                <c:pt idx="33">
                  <c:v>国頭村</c:v>
                </c:pt>
                <c:pt idx="34">
                  <c:v>名護市</c:v>
                </c:pt>
                <c:pt idx="35">
                  <c:v>伊江村</c:v>
                </c:pt>
                <c:pt idx="36">
                  <c:v>与那原町</c:v>
                </c:pt>
                <c:pt idx="37">
                  <c:v>渡嘉敷村</c:v>
                </c:pt>
                <c:pt idx="38">
                  <c:v>座間味村</c:v>
                </c:pt>
                <c:pt idx="39">
                  <c:v>中城村</c:v>
                </c:pt>
                <c:pt idx="40">
                  <c:v>北谷町</c:v>
                </c:pt>
                <c:pt idx="41">
                  <c:v>沖縄県</c:v>
                </c:pt>
              </c:strCache>
            </c:strRef>
          </c:cat>
          <c:val>
            <c:numRef>
              <c:f>割合!$J$891:$J$932</c:f>
              <c:numCache>
                <c:formatCode>0.0%</c:formatCode>
                <c:ptCount val="42"/>
                <c:pt idx="0">
                  <c:v>9.0999999999999998E-2</c:v>
                </c:pt>
                <c:pt idx="1">
                  <c:v>5.8999999999999997E-2</c:v>
                </c:pt>
                <c:pt idx="2">
                  <c:v>2.1000000000000001E-2</c:v>
                </c:pt>
                <c:pt idx="3">
                  <c:v>1.4999999999999999E-2</c:v>
                </c:pt>
                <c:pt idx="4">
                  <c:v>2.1999999999999999E-2</c:v>
                </c:pt>
                <c:pt idx="5">
                  <c:v>0</c:v>
                </c:pt>
                <c:pt idx="6">
                  <c:v>1.7999999999999999E-2</c:v>
                </c:pt>
                <c:pt idx="7">
                  <c:v>1.2E-2</c:v>
                </c:pt>
                <c:pt idx="8">
                  <c:v>1.0999999999999999E-2</c:v>
                </c:pt>
                <c:pt idx="9">
                  <c:v>8.9999999999999993E-3</c:v>
                </c:pt>
                <c:pt idx="10">
                  <c:v>6.0000000000000001E-3</c:v>
                </c:pt>
                <c:pt idx="11">
                  <c:v>6.0000000000000001E-3</c:v>
                </c:pt>
                <c:pt idx="12">
                  <c:v>8.0000000000000002E-3</c:v>
                </c:pt>
                <c:pt idx="13">
                  <c:v>5.0000000000000001E-3</c:v>
                </c:pt>
                <c:pt idx="14">
                  <c:v>4.0000000000000001E-3</c:v>
                </c:pt>
                <c:pt idx="15">
                  <c:v>6.0000000000000001E-3</c:v>
                </c:pt>
                <c:pt idx="16">
                  <c:v>4.0000000000000001E-3</c:v>
                </c:pt>
                <c:pt idx="17">
                  <c:v>3.0000000000000001E-3</c:v>
                </c:pt>
                <c:pt idx="18">
                  <c:v>3.0000000000000001E-3</c:v>
                </c:pt>
                <c:pt idx="19">
                  <c:v>0</c:v>
                </c:pt>
                <c:pt idx="20">
                  <c:v>2E-3</c:v>
                </c:pt>
                <c:pt idx="21">
                  <c:v>2E-3</c:v>
                </c:pt>
                <c:pt idx="22">
                  <c:v>1E-3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1.2E-2</c:v>
                </c:pt>
              </c:numCache>
            </c:numRef>
          </c:val>
        </c:ser>
        <c:ser>
          <c:idx val="1"/>
          <c:order val="1"/>
          <c:tx>
            <c:strRef>
              <c:f>割合!$K$890</c:f>
              <c:strCache>
                <c:ptCount val="1"/>
                <c:pt idx="0">
                  <c:v>受診勧奨
（男性~359、580~ 女性~329、520~）</c:v>
                </c:pt>
              </c:strCache>
            </c:strRef>
          </c:tx>
          <c:invertIfNegative val="0"/>
          <c:cat>
            <c:strRef>
              <c:f>割合!$I$891:$I$932</c:f>
              <c:strCache>
                <c:ptCount val="42"/>
                <c:pt idx="0">
                  <c:v>浦添市</c:v>
                </c:pt>
                <c:pt idx="1">
                  <c:v>嘉手納町</c:v>
                </c:pt>
                <c:pt idx="2">
                  <c:v>宮古島市</c:v>
                </c:pt>
                <c:pt idx="3">
                  <c:v>南城市</c:v>
                </c:pt>
                <c:pt idx="4">
                  <c:v>与那国町</c:v>
                </c:pt>
                <c:pt idx="5">
                  <c:v>南大東村</c:v>
                </c:pt>
                <c:pt idx="6">
                  <c:v>金武町</c:v>
                </c:pt>
                <c:pt idx="7">
                  <c:v>読谷村</c:v>
                </c:pt>
                <c:pt idx="8">
                  <c:v>南風原町</c:v>
                </c:pt>
                <c:pt idx="9">
                  <c:v>那覇市</c:v>
                </c:pt>
                <c:pt idx="10">
                  <c:v>糸満市</c:v>
                </c:pt>
                <c:pt idx="11">
                  <c:v>沖縄市</c:v>
                </c:pt>
                <c:pt idx="12">
                  <c:v>宜野座村</c:v>
                </c:pt>
                <c:pt idx="13">
                  <c:v>豊見城市</c:v>
                </c:pt>
                <c:pt idx="14">
                  <c:v>石垣市</c:v>
                </c:pt>
                <c:pt idx="15">
                  <c:v>今帰仁村</c:v>
                </c:pt>
                <c:pt idx="16">
                  <c:v>北中城村</c:v>
                </c:pt>
                <c:pt idx="17">
                  <c:v>恩納村</c:v>
                </c:pt>
                <c:pt idx="18">
                  <c:v>西原町</c:v>
                </c:pt>
                <c:pt idx="19">
                  <c:v>久米島町</c:v>
                </c:pt>
                <c:pt idx="20">
                  <c:v>うるま市</c:v>
                </c:pt>
                <c:pt idx="21">
                  <c:v>八重瀬町</c:v>
                </c:pt>
                <c:pt idx="22">
                  <c:v>宜野湾市</c:v>
                </c:pt>
                <c:pt idx="23">
                  <c:v>渡名喜村</c:v>
                </c:pt>
                <c:pt idx="24">
                  <c:v>竹富町</c:v>
                </c:pt>
                <c:pt idx="25">
                  <c:v>多良間村</c:v>
                </c:pt>
                <c:pt idx="26">
                  <c:v>北大東村</c:v>
                </c:pt>
                <c:pt idx="27">
                  <c:v>伊是名村</c:v>
                </c:pt>
                <c:pt idx="28">
                  <c:v>伊平屋村</c:v>
                </c:pt>
                <c:pt idx="29">
                  <c:v>粟国村</c:v>
                </c:pt>
                <c:pt idx="30">
                  <c:v>大宜味村</c:v>
                </c:pt>
                <c:pt idx="31">
                  <c:v>東村</c:v>
                </c:pt>
                <c:pt idx="32">
                  <c:v>本部町</c:v>
                </c:pt>
                <c:pt idx="33">
                  <c:v>国頭村</c:v>
                </c:pt>
                <c:pt idx="34">
                  <c:v>名護市</c:v>
                </c:pt>
                <c:pt idx="35">
                  <c:v>伊江村</c:v>
                </c:pt>
                <c:pt idx="36">
                  <c:v>与那原町</c:v>
                </c:pt>
                <c:pt idx="37">
                  <c:v>渡嘉敷村</c:v>
                </c:pt>
                <c:pt idx="38">
                  <c:v>座間味村</c:v>
                </c:pt>
                <c:pt idx="39">
                  <c:v>中城村</c:v>
                </c:pt>
                <c:pt idx="40">
                  <c:v>北谷町</c:v>
                </c:pt>
                <c:pt idx="41">
                  <c:v>沖縄県</c:v>
                </c:pt>
              </c:strCache>
            </c:strRef>
          </c:cat>
          <c:val>
            <c:numRef>
              <c:f>割合!$K$891:$K$932</c:f>
              <c:numCache>
                <c:formatCode>0.0%</c:formatCode>
                <c:ptCount val="42"/>
                <c:pt idx="0">
                  <c:v>2.9000000000000001E-2</c:v>
                </c:pt>
                <c:pt idx="1">
                  <c:v>2.4E-2</c:v>
                </c:pt>
                <c:pt idx="2">
                  <c:v>3.0000000000000001E-3</c:v>
                </c:pt>
                <c:pt idx="3">
                  <c:v>8.0000000000000002E-3</c:v>
                </c:pt>
                <c:pt idx="4">
                  <c:v>0</c:v>
                </c:pt>
                <c:pt idx="5">
                  <c:v>1.7999999999999999E-2</c:v>
                </c:pt>
                <c:pt idx="6">
                  <c:v>0</c:v>
                </c:pt>
                <c:pt idx="7">
                  <c:v>5.0000000000000001E-3</c:v>
                </c:pt>
                <c:pt idx="8">
                  <c:v>3.0000000000000001E-3</c:v>
                </c:pt>
                <c:pt idx="9">
                  <c:v>4.0000000000000001E-3</c:v>
                </c:pt>
                <c:pt idx="10">
                  <c:v>3.0000000000000001E-3</c:v>
                </c:pt>
                <c:pt idx="11">
                  <c:v>3.0000000000000001E-3</c:v>
                </c:pt>
                <c:pt idx="12">
                  <c:v>0</c:v>
                </c:pt>
                <c:pt idx="13">
                  <c:v>3.0000000000000001E-3</c:v>
                </c:pt>
                <c:pt idx="14">
                  <c:v>3.0000000000000001E-3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3.0000000000000001E-3</c:v>
                </c:pt>
                <c:pt idx="20">
                  <c:v>1E-3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4.0000000000000001E-3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12870344"/>
        <c:axId val="212870736"/>
      </c:barChart>
      <c:catAx>
        <c:axId val="2128703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12870736"/>
        <c:crosses val="autoZero"/>
        <c:auto val="1"/>
        <c:lblAlgn val="ctr"/>
        <c:lblOffset val="100"/>
        <c:noMultiLvlLbl val="0"/>
      </c:catAx>
      <c:valAx>
        <c:axId val="21287073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1287034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5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血色素量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割合!$B$939</c:f>
              <c:strCache>
                <c:ptCount val="1"/>
                <c:pt idx="0">
                  <c:v>保健指導
（男性12.0~13.0、16.7~17.9 女性11.0~12.0、14.7~15.9）</c:v>
                </c:pt>
              </c:strCache>
            </c:strRef>
          </c:tx>
          <c:invertIfNegative val="0"/>
          <c:cat>
            <c:strRef>
              <c:f>割合!$A$940:$A$981</c:f>
              <c:strCache>
                <c:ptCount val="42"/>
                <c:pt idx="0">
                  <c:v>浦添市</c:v>
                </c:pt>
                <c:pt idx="1">
                  <c:v>嘉手納町</c:v>
                </c:pt>
                <c:pt idx="2">
                  <c:v>北大東村</c:v>
                </c:pt>
                <c:pt idx="3">
                  <c:v>宮古島市</c:v>
                </c:pt>
                <c:pt idx="4">
                  <c:v>金武町</c:v>
                </c:pt>
                <c:pt idx="5">
                  <c:v>南城市</c:v>
                </c:pt>
                <c:pt idx="6">
                  <c:v>与那国町</c:v>
                </c:pt>
                <c:pt idx="7">
                  <c:v>那覇市</c:v>
                </c:pt>
                <c:pt idx="8">
                  <c:v>宜野座村</c:v>
                </c:pt>
                <c:pt idx="9">
                  <c:v>今帰仁村</c:v>
                </c:pt>
                <c:pt idx="10">
                  <c:v>南大東村</c:v>
                </c:pt>
                <c:pt idx="11">
                  <c:v>読谷村</c:v>
                </c:pt>
                <c:pt idx="12">
                  <c:v>八重瀬町</c:v>
                </c:pt>
                <c:pt idx="13">
                  <c:v>糸満市</c:v>
                </c:pt>
                <c:pt idx="14">
                  <c:v>石垣市</c:v>
                </c:pt>
                <c:pt idx="15">
                  <c:v>南風原町</c:v>
                </c:pt>
                <c:pt idx="16">
                  <c:v>恩納村</c:v>
                </c:pt>
                <c:pt idx="17">
                  <c:v>沖縄市</c:v>
                </c:pt>
                <c:pt idx="18">
                  <c:v>宜野湾市</c:v>
                </c:pt>
                <c:pt idx="19">
                  <c:v>中城村</c:v>
                </c:pt>
                <c:pt idx="20">
                  <c:v>豊見城市</c:v>
                </c:pt>
                <c:pt idx="21">
                  <c:v>西原町</c:v>
                </c:pt>
                <c:pt idx="22">
                  <c:v>久米島町</c:v>
                </c:pt>
                <c:pt idx="23">
                  <c:v>北中城村</c:v>
                </c:pt>
                <c:pt idx="24">
                  <c:v>うるま市</c:v>
                </c:pt>
                <c:pt idx="25">
                  <c:v>与那原町</c:v>
                </c:pt>
                <c:pt idx="26">
                  <c:v>竹富町</c:v>
                </c:pt>
                <c:pt idx="27">
                  <c:v>伊是名村</c:v>
                </c:pt>
                <c:pt idx="28">
                  <c:v>伊平屋村</c:v>
                </c:pt>
                <c:pt idx="29">
                  <c:v>多良間村</c:v>
                </c:pt>
                <c:pt idx="30">
                  <c:v>粟国村</c:v>
                </c:pt>
                <c:pt idx="31">
                  <c:v>大宜味村</c:v>
                </c:pt>
                <c:pt idx="32">
                  <c:v>東村</c:v>
                </c:pt>
                <c:pt idx="33">
                  <c:v>国頭村</c:v>
                </c:pt>
                <c:pt idx="34">
                  <c:v>名護市</c:v>
                </c:pt>
                <c:pt idx="35">
                  <c:v>本部町</c:v>
                </c:pt>
                <c:pt idx="36">
                  <c:v>渡嘉敷村</c:v>
                </c:pt>
                <c:pt idx="37">
                  <c:v>座間味村</c:v>
                </c:pt>
                <c:pt idx="38">
                  <c:v>渡名喜村</c:v>
                </c:pt>
                <c:pt idx="39">
                  <c:v>北谷町</c:v>
                </c:pt>
                <c:pt idx="40">
                  <c:v>伊江村</c:v>
                </c:pt>
                <c:pt idx="41">
                  <c:v>沖縄県</c:v>
                </c:pt>
              </c:strCache>
            </c:strRef>
          </c:cat>
          <c:val>
            <c:numRef>
              <c:f>割合!$B$940:$B$981</c:f>
              <c:numCache>
                <c:formatCode>0.0%</c:formatCode>
                <c:ptCount val="42"/>
                <c:pt idx="0">
                  <c:v>0.17299999999999999</c:v>
                </c:pt>
                <c:pt idx="1">
                  <c:v>0.16500000000000001</c:v>
                </c:pt>
                <c:pt idx="2">
                  <c:v>3.6999999999999998E-2</c:v>
                </c:pt>
                <c:pt idx="3">
                  <c:v>3.3000000000000002E-2</c:v>
                </c:pt>
                <c:pt idx="4">
                  <c:v>2.7E-2</c:v>
                </c:pt>
                <c:pt idx="5">
                  <c:v>2.4E-2</c:v>
                </c:pt>
                <c:pt idx="6">
                  <c:v>1.2E-2</c:v>
                </c:pt>
                <c:pt idx="7">
                  <c:v>2.1999999999999999E-2</c:v>
                </c:pt>
                <c:pt idx="8">
                  <c:v>2.4E-2</c:v>
                </c:pt>
                <c:pt idx="9">
                  <c:v>1.7999999999999999E-2</c:v>
                </c:pt>
                <c:pt idx="10">
                  <c:v>0</c:v>
                </c:pt>
                <c:pt idx="11">
                  <c:v>8.0000000000000002E-3</c:v>
                </c:pt>
                <c:pt idx="12">
                  <c:v>7.0000000000000001E-3</c:v>
                </c:pt>
                <c:pt idx="13">
                  <c:v>1.2E-2</c:v>
                </c:pt>
                <c:pt idx="14">
                  <c:v>7.0000000000000001E-3</c:v>
                </c:pt>
                <c:pt idx="15">
                  <c:v>6.0000000000000001E-3</c:v>
                </c:pt>
                <c:pt idx="16">
                  <c:v>0.01</c:v>
                </c:pt>
                <c:pt idx="17">
                  <c:v>4.0000000000000001E-3</c:v>
                </c:pt>
                <c:pt idx="18">
                  <c:v>5.0000000000000001E-3</c:v>
                </c:pt>
                <c:pt idx="19">
                  <c:v>5.0000000000000001E-3</c:v>
                </c:pt>
                <c:pt idx="20">
                  <c:v>3.0000000000000001E-3</c:v>
                </c:pt>
                <c:pt idx="21">
                  <c:v>3.0000000000000001E-3</c:v>
                </c:pt>
                <c:pt idx="22">
                  <c:v>4.0000000000000001E-3</c:v>
                </c:pt>
                <c:pt idx="23">
                  <c:v>2E-3</c:v>
                </c:pt>
                <c:pt idx="24">
                  <c:v>3.0000000000000001E-3</c:v>
                </c:pt>
                <c:pt idx="25">
                  <c:v>0</c:v>
                </c:pt>
                <c:pt idx="26">
                  <c:v>3.0000000000000001E-3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2.3E-2</c:v>
                </c:pt>
              </c:numCache>
            </c:numRef>
          </c:val>
        </c:ser>
        <c:ser>
          <c:idx val="1"/>
          <c:order val="1"/>
          <c:tx>
            <c:strRef>
              <c:f>割合!$C$939</c:f>
              <c:strCache>
                <c:ptCount val="1"/>
                <c:pt idx="0">
                  <c:v>受診勧奨
（男性~11.9、18.0~ 女性~10.9、16.0~）</c:v>
                </c:pt>
              </c:strCache>
            </c:strRef>
          </c:tx>
          <c:invertIfNegative val="0"/>
          <c:cat>
            <c:strRef>
              <c:f>割合!$A$940:$A$981</c:f>
              <c:strCache>
                <c:ptCount val="42"/>
                <c:pt idx="0">
                  <c:v>浦添市</c:v>
                </c:pt>
                <c:pt idx="1">
                  <c:v>嘉手納町</c:v>
                </c:pt>
                <c:pt idx="2">
                  <c:v>北大東村</c:v>
                </c:pt>
                <c:pt idx="3">
                  <c:v>宮古島市</c:v>
                </c:pt>
                <c:pt idx="4">
                  <c:v>金武町</c:v>
                </c:pt>
                <c:pt idx="5">
                  <c:v>南城市</c:v>
                </c:pt>
                <c:pt idx="6">
                  <c:v>与那国町</c:v>
                </c:pt>
                <c:pt idx="7">
                  <c:v>那覇市</c:v>
                </c:pt>
                <c:pt idx="8">
                  <c:v>宜野座村</c:v>
                </c:pt>
                <c:pt idx="9">
                  <c:v>今帰仁村</c:v>
                </c:pt>
                <c:pt idx="10">
                  <c:v>南大東村</c:v>
                </c:pt>
                <c:pt idx="11">
                  <c:v>読谷村</c:v>
                </c:pt>
                <c:pt idx="12">
                  <c:v>八重瀬町</c:v>
                </c:pt>
                <c:pt idx="13">
                  <c:v>糸満市</c:v>
                </c:pt>
                <c:pt idx="14">
                  <c:v>石垣市</c:v>
                </c:pt>
                <c:pt idx="15">
                  <c:v>南風原町</c:v>
                </c:pt>
                <c:pt idx="16">
                  <c:v>恩納村</c:v>
                </c:pt>
                <c:pt idx="17">
                  <c:v>沖縄市</c:v>
                </c:pt>
                <c:pt idx="18">
                  <c:v>宜野湾市</c:v>
                </c:pt>
                <c:pt idx="19">
                  <c:v>中城村</c:v>
                </c:pt>
                <c:pt idx="20">
                  <c:v>豊見城市</c:v>
                </c:pt>
                <c:pt idx="21">
                  <c:v>西原町</c:v>
                </c:pt>
                <c:pt idx="22">
                  <c:v>久米島町</c:v>
                </c:pt>
                <c:pt idx="23">
                  <c:v>北中城村</c:v>
                </c:pt>
                <c:pt idx="24">
                  <c:v>うるま市</c:v>
                </c:pt>
                <c:pt idx="25">
                  <c:v>与那原町</c:v>
                </c:pt>
                <c:pt idx="26">
                  <c:v>竹富町</c:v>
                </c:pt>
                <c:pt idx="27">
                  <c:v>伊是名村</c:v>
                </c:pt>
                <c:pt idx="28">
                  <c:v>伊平屋村</c:v>
                </c:pt>
                <c:pt idx="29">
                  <c:v>多良間村</c:v>
                </c:pt>
                <c:pt idx="30">
                  <c:v>粟国村</c:v>
                </c:pt>
                <c:pt idx="31">
                  <c:v>大宜味村</c:v>
                </c:pt>
                <c:pt idx="32">
                  <c:v>東村</c:v>
                </c:pt>
                <c:pt idx="33">
                  <c:v>国頭村</c:v>
                </c:pt>
                <c:pt idx="34">
                  <c:v>名護市</c:v>
                </c:pt>
                <c:pt idx="35">
                  <c:v>本部町</c:v>
                </c:pt>
                <c:pt idx="36">
                  <c:v>渡嘉敷村</c:v>
                </c:pt>
                <c:pt idx="37">
                  <c:v>座間味村</c:v>
                </c:pt>
                <c:pt idx="38">
                  <c:v>渡名喜村</c:v>
                </c:pt>
                <c:pt idx="39">
                  <c:v>北谷町</c:v>
                </c:pt>
                <c:pt idx="40">
                  <c:v>伊江村</c:v>
                </c:pt>
                <c:pt idx="41">
                  <c:v>沖縄県</c:v>
                </c:pt>
              </c:strCache>
            </c:strRef>
          </c:cat>
          <c:val>
            <c:numRef>
              <c:f>割合!$C$940:$C$981</c:f>
              <c:numCache>
                <c:formatCode>0.0%</c:formatCode>
                <c:ptCount val="42"/>
                <c:pt idx="0">
                  <c:v>7.0999999999999994E-2</c:v>
                </c:pt>
                <c:pt idx="1">
                  <c:v>6.4000000000000001E-2</c:v>
                </c:pt>
                <c:pt idx="2">
                  <c:v>3.6999999999999998E-2</c:v>
                </c:pt>
                <c:pt idx="3">
                  <c:v>1.6E-2</c:v>
                </c:pt>
                <c:pt idx="4">
                  <c:v>1.0999999999999999E-2</c:v>
                </c:pt>
                <c:pt idx="5">
                  <c:v>1.4999999999999999E-2</c:v>
                </c:pt>
                <c:pt idx="6">
                  <c:v>2.4E-2</c:v>
                </c:pt>
                <c:pt idx="7">
                  <c:v>1.2E-2</c:v>
                </c:pt>
                <c:pt idx="8">
                  <c:v>0</c:v>
                </c:pt>
                <c:pt idx="9">
                  <c:v>4.0000000000000001E-3</c:v>
                </c:pt>
                <c:pt idx="10">
                  <c:v>1.9E-2</c:v>
                </c:pt>
                <c:pt idx="11">
                  <c:v>8.0000000000000002E-3</c:v>
                </c:pt>
                <c:pt idx="12">
                  <c:v>8.0000000000000002E-3</c:v>
                </c:pt>
                <c:pt idx="13">
                  <c:v>3.0000000000000001E-3</c:v>
                </c:pt>
                <c:pt idx="14">
                  <c:v>5.0000000000000001E-3</c:v>
                </c:pt>
                <c:pt idx="15">
                  <c:v>6.0000000000000001E-3</c:v>
                </c:pt>
                <c:pt idx="16">
                  <c:v>2E-3</c:v>
                </c:pt>
                <c:pt idx="17">
                  <c:v>8.0000000000000002E-3</c:v>
                </c:pt>
                <c:pt idx="18">
                  <c:v>6.0000000000000001E-3</c:v>
                </c:pt>
                <c:pt idx="19">
                  <c:v>5.0000000000000001E-3</c:v>
                </c:pt>
                <c:pt idx="20">
                  <c:v>7.0000000000000001E-3</c:v>
                </c:pt>
                <c:pt idx="21">
                  <c:v>5.0000000000000001E-3</c:v>
                </c:pt>
                <c:pt idx="22">
                  <c:v>4.0000000000000001E-3</c:v>
                </c:pt>
                <c:pt idx="23">
                  <c:v>4.0000000000000001E-3</c:v>
                </c:pt>
                <c:pt idx="24">
                  <c:v>2E-3</c:v>
                </c:pt>
                <c:pt idx="25">
                  <c:v>4.0000000000000001E-3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1.2E-2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12871520"/>
        <c:axId val="212871912"/>
      </c:barChart>
      <c:catAx>
        <c:axId val="21287152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12871912"/>
        <c:crosses val="autoZero"/>
        <c:auto val="1"/>
        <c:lblAlgn val="ctr"/>
        <c:lblOffset val="100"/>
        <c:noMultiLvlLbl val="0"/>
      </c:catAx>
      <c:valAx>
        <c:axId val="21287191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1287152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血色素量　保健指導・受診勧奨割合（男）</a:t>
            </a:r>
          </a:p>
        </c:rich>
      </c:tx>
      <c:layout>
        <c:manualLayout>
          <c:xMode val="edge"/>
          <c:yMode val="edge"/>
          <c:x val="0.29521072568631623"/>
          <c:y val="2.3188442908051127E-2"/>
        </c:manualLayout>
      </c:layout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割合!$F$939</c:f>
              <c:strCache>
                <c:ptCount val="1"/>
                <c:pt idx="0">
                  <c:v>保健指導
（男性12.0~13.0、16.7~17.9 女性11.0~12.0、14.7~15.9）</c:v>
                </c:pt>
              </c:strCache>
            </c:strRef>
          </c:tx>
          <c:invertIfNegative val="0"/>
          <c:cat>
            <c:strRef>
              <c:f>割合!$E$940:$E$981</c:f>
              <c:strCache>
                <c:ptCount val="42"/>
                <c:pt idx="0">
                  <c:v>嘉手納町</c:v>
                </c:pt>
                <c:pt idx="1">
                  <c:v>浦添市</c:v>
                </c:pt>
                <c:pt idx="2">
                  <c:v>北大東村</c:v>
                </c:pt>
                <c:pt idx="3">
                  <c:v>金武町</c:v>
                </c:pt>
                <c:pt idx="4">
                  <c:v>宮古島市</c:v>
                </c:pt>
                <c:pt idx="5">
                  <c:v>那覇市</c:v>
                </c:pt>
                <c:pt idx="6">
                  <c:v>今帰仁村</c:v>
                </c:pt>
                <c:pt idx="7">
                  <c:v>与那国町</c:v>
                </c:pt>
                <c:pt idx="8">
                  <c:v>南城市</c:v>
                </c:pt>
                <c:pt idx="9">
                  <c:v>南大東村</c:v>
                </c:pt>
                <c:pt idx="10">
                  <c:v>宜野座村</c:v>
                </c:pt>
                <c:pt idx="11">
                  <c:v>糸満市</c:v>
                </c:pt>
                <c:pt idx="12">
                  <c:v>宜野湾市</c:v>
                </c:pt>
                <c:pt idx="13">
                  <c:v>読谷村</c:v>
                </c:pt>
                <c:pt idx="14">
                  <c:v>豊見城市</c:v>
                </c:pt>
                <c:pt idx="15">
                  <c:v>恩納村</c:v>
                </c:pt>
                <c:pt idx="16">
                  <c:v>石垣市</c:v>
                </c:pt>
                <c:pt idx="17">
                  <c:v>竹富町</c:v>
                </c:pt>
                <c:pt idx="18">
                  <c:v>与那原町</c:v>
                </c:pt>
                <c:pt idx="19">
                  <c:v>西原町</c:v>
                </c:pt>
                <c:pt idx="20">
                  <c:v>八重瀬町</c:v>
                </c:pt>
                <c:pt idx="21">
                  <c:v>中城村</c:v>
                </c:pt>
                <c:pt idx="22">
                  <c:v>沖縄市</c:v>
                </c:pt>
                <c:pt idx="23">
                  <c:v>北中城村</c:v>
                </c:pt>
                <c:pt idx="24">
                  <c:v>久米島町</c:v>
                </c:pt>
                <c:pt idx="25">
                  <c:v>うるま市</c:v>
                </c:pt>
                <c:pt idx="26">
                  <c:v>渡名喜村</c:v>
                </c:pt>
                <c:pt idx="27">
                  <c:v>伊是名村</c:v>
                </c:pt>
                <c:pt idx="28">
                  <c:v>伊平屋村</c:v>
                </c:pt>
                <c:pt idx="29">
                  <c:v>多良間村</c:v>
                </c:pt>
                <c:pt idx="30">
                  <c:v>粟国村</c:v>
                </c:pt>
                <c:pt idx="31">
                  <c:v>大宜味村</c:v>
                </c:pt>
                <c:pt idx="32">
                  <c:v>東村</c:v>
                </c:pt>
                <c:pt idx="33">
                  <c:v>国頭村</c:v>
                </c:pt>
                <c:pt idx="34">
                  <c:v>名護市</c:v>
                </c:pt>
                <c:pt idx="35">
                  <c:v>本部町</c:v>
                </c:pt>
                <c:pt idx="36">
                  <c:v>南風原町</c:v>
                </c:pt>
                <c:pt idx="37">
                  <c:v>渡嘉敷村</c:v>
                </c:pt>
                <c:pt idx="38">
                  <c:v>座間味村</c:v>
                </c:pt>
                <c:pt idx="39">
                  <c:v>北谷町</c:v>
                </c:pt>
                <c:pt idx="40">
                  <c:v>伊江村</c:v>
                </c:pt>
                <c:pt idx="41">
                  <c:v>沖縄県</c:v>
                </c:pt>
              </c:strCache>
            </c:strRef>
          </c:cat>
          <c:val>
            <c:numRef>
              <c:f>割合!$F$940:$F$981</c:f>
              <c:numCache>
                <c:formatCode>0.0%</c:formatCode>
                <c:ptCount val="42"/>
                <c:pt idx="0">
                  <c:v>0.14099999999999999</c:v>
                </c:pt>
                <c:pt idx="1">
                  <c:v>0.13200000000000001</c:v>
                </c:pt>
                <c:pt idx="2">
                  <c:v>0.1</c:v>
                </c:pt>
                <c:pt idx="3">
                  <c:v>1.9E-2</c:v>
                </c:pt>
                <c:pt idx="4">
                  <c:v>2.1000000000000001E-2</c:v>
                </c:pt>
                <c:pt idx="5">
                  <c:v>1.6E-2</c:v>
                </c:pt>
                <c:pt idx="6">
                  <c:v>1.7999999999999999E-2</c:v>
                </c:pt>
                <c:pt idx="7">
                  <c:v>2.7E-2</c:v>
                </c:pt>
                <c:pt idx="8">
                  <c:v>1.0999999999999999E-2</c:v>
                </c:pt>
                <c:pt idx="9">
                  <c:v>0</c:v>
                </c:pt>
                <c:pt idx="10">
                  <c:v>1.2E-2</c:v>
                </c:pt>
                <c:pt idx="11">
                  <c:v>8.0000000000000002E-3</c:v>
                </c:pt>
                <c:pt idx="12">
                  <c:v>2E-3</c:v>
                </c:pt>
                <c:pt idx="13">
                  <c:v>4.0000000000000001E-3</c:v>
                </c:pt>
                <c:pt idx="14">
                  <c:v>3.0000000000000001E-3</c:v>
                </c:pt>
                <c:pt idx="15">
                  <c:v>0.01</c:v>
                </c:pt>
                <c:pt idx="16">
                  <c:v>7.0000000000000001E-3</c:v>
                </c:pt>
                <c:pt idx="17">
                  <c:v>8.9999999999999993E-3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1E-3</c:v>
                </c:pt>
                <c:pt idx="23">
                  <c:v>0</c:v>
                </c:pt>
                <c:pt idx="24">
                  <c:v>0</c:v>
                </c:pt>
                <c:pt idx="25">
                  <c:v>3.0000000000000001E-3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1.6E-2</c:v>
                </c:pt>
              </c:numCache>
            </c:numRef>
          </c:val>
        </c:ser>
        <c:ser>
          <c:idx val="1"/>
          <c:order val="1"/>
          <c:tx>
            <c:strRef>
              <c:f>割合!$G$939</c:f>
              <c:strCache>
                <c:ptCount val="1"/>
                <c:pt idx="0">
                  <c:v>受診勧奨
（男性~11.9、18.0~ 女性~10.9、16.0~）</c:v>
                </c:pt>
              </c:strCache>
            </c:strRef>
          </c:tx>
          <c:invertIfNegative val="0"/>
          <c:cat>
            <c:strRef>
              <c:f>割合!$E$940:$E$981</c:f>
              <c:strCache>
                <c:ptCount val="42"/>
                <c:pt idx="0">
                  <c:v>嘉手納町</c:v>
                </c:pt>
                <c:pt idx="1">
                  <c:v>浦添市</c:v>
                </c:pt>
                <c:pt idx="2">
                  <c:v>北大東村</c:v>
                </c:pt>
                <c:pt idx="3">
                  <c:v>金武町</c:v>
                </c:pt>
                <c:pt idx="4">
                  <c:v>宮古島市</c:v>
                </c:pt>
                <c:pt idx="5">
                  <c:v>那覇市</c:v>
                </c:pt>
                <c:pt idx="6">
                  <c:v>今帰仁村</c:v>
                </c:pt>
                <c:pt idx="7">
                  <c:v>与那国町</c:v>
                </c:pt>
                <c:pt idx="8">
                  <c:v>南城市</c:v>
                </c:pt>
                <c:pt idx="9">
                  <c:v>南大東村</c:v>
                </c:pt>
                <c:pt idx="10">
                  <c:v>宜野座村</c:v>
                </c:pt>
                <c:pt idx="11">
                  <c:v>糸満市</c:v>
                </c:pt>
                <c:pt idx="12">
                  <c:v>宜野湾市</c:v>
                </c:pt>
                <c:pt idx="13">
                  <c:v>読谷村</c:v>
                </c:pt>
                <c:pt idx="14">
                  <c:v>豊見城市</c:v>
                </c:pt>
                <c:pt idx="15">
                  <c:v>恩納村</c:v>
                </c:pt>
                <c:pt idx="16">
                  <c:v>石垣市</c:v>
                </c:pt>
                <c:pt idx="17">
                  <c:v>竹富町</c:v>
                </c:pt>
                <c:pt idx="18">
                  <c:v>与那原町</c:v>
                </c:pt>
                <c:pt idx="19">
                  <c:v>西原町</c:v>
                </c:pt>
                <c:pt idx="20">
                  <c:v>八重瀬町</c:v>
                </c:pt>
                <c:pt idx="21">
                  <c:v>中城村</c:v>
                </c:pt>
                <c:pt idx="22">
                  <c:v>沖縄市</c:v>
                </c:pt>
                <c:pt idx="23">
                  <c:v>北中城村</c:v>
                </c:pt>
                <c:pt idx="24">
                  <c:v>久米島町</c:v>
                </c:pt>
                <c:pt idx="25">
                  <c:v>うるま市</c:v>
                </c:pt>
                <c:pt idx="26">
                  <c:v>渡名喜村</c:v>
                </c:pt>
                <c:pt idx="27">
                  <c:v>伊是名村</c:v>
                </c:pt>
                <c:pt idx="28">
                  <c:v>伊平屋村</c:v>
                </c:pt>
                <c:pt idx="29">
                  <c:v>多良間村</c:v>
                </c:pt>
                <c:pt idx="30">
                  <c:v>粟国村</c:v>
                </c:pt>
                <c:pt idx="31">
                  <c:v>大宜味村</c:v>
                </c:pt>
                <c:pt idx="32">
                  <c:v>東村</c:v>
                </c:pt>
                <c:pt idx="33">
                  <c:v>国頭村</c:v>
                </c:pt>
                <c:pt idx="34">
                  <c:v>名護市</c:v>
                </c:pt>
                <c:pt idx="35">
                  <c:v>本部町</c:v>
                </c:pt>
                <c:pt idx="36">
                  <c:v>南風原町</c:v>
                </c:pt>
                <c:pt idx="37">
                  <c:v>渡嘉敷村</c:v>
                </c:pt>
                <c:pt idx="38">
                  <c:v>座間味村</c:v>
                </c:pt>
                <c:pt idx="39">
                  <c:v>北谷町</c:v>
                </c:pt>
                <c:pt idx="40">
                  <c:v>伊江村</c:v>
                </c:pt>
                <c:pt idx="41">
                  <c:v>沖縄県</c:v>
                </c:pt>
              </c:strCache>
            </c:strRef>
          </c:cat>
          <c:val>
            <c:numRef>
              <c:f>割合!$G$940:$G$981</c:f>
              <c:numCache>
                <c:formatCode>0.0%</c:formatCode>
                <c:ptCount val="42"/>
                <c:pt idx="0">
                  <c:v>7.0000000000000007E-2</c:v>
                </c:pt>
                <c:pt idx="1">
                  <c:v>0.08</c:v>
                </c:pt>
                <c:pt idx="2">
                  <c:v>0.1</c:v>
                </c:pt>
                <c:pt idx="3">
                  <c:v>1.9E-2</c:v>
                </c:pt>
                <c:pt idx="4">
                  <c:v>1.0999999999999999E-2</c:v>
                </c:pt>
                <c:pt idx="5">
                  <c:v>1.4E-2</c:v>
                </c:pt>
                <c:pt idx="6">
                  <c:v>8.9999999999999993E-3</c:v>
                </c:pt>
                <c:pt idx="7">
                  <c:v>0</c:v>
                </c:pt>
                <c:pt idx="8">
                  <c:v>1.0999999999999999E-2</c:v>
                </c:pt>
                <c:pt idx="9">
                  <c:v>0.02</c:v>
                </c:pt>
                <c:pt idx="10">
                  <c:v>0</c:v>
                </c:pt>
                <c:pt idx="11">
                  <c:v>4.0000000000000001E-3</c:v>
                </c:pt>
                <c:pt idx="12">
                  <c:v>0.01</c:v>
                </c:pt>
                <c:pt idx="13">
                  <c:v>7.0000000000000001E-3</c:v>
                </c:pt>
                <c:pt idx="14">
                  <c:v>7.0000000000000001E-3</c:v>
                </c:pt>
                <c:pt idx="15">
                  <c:v>0</c:v>
                </c:pt>
                <c:pt idx="16">
                  <c:v>2E-3</c:v>
                </c:pt>
                <c:pt idx="17">
                  <c:v>0</c:v>
                </c:pt>
                <c:pt idx="18">
                  <c:v>8.0000000000000002E-3</c:v>
                </c:pt>
                <c:pt idx="19">
                  <c:v>7.0000000000000001E-3</c:v>
                </c:pt>
                <c:pt idx="20">
                  <c:v>7.0000000000000001E-3</c:v>
                </c:pt>
                <c:pt idx="21">
                  <c:v>7.0000000000000001E-3</c:v>
                </c:pt>
                <c:pt idx="22">
                  <c:v>5.0000000000000001E-3</c:v>
                </c:pt>
                <c:pt idx="23">
                  <c:v>5.0000000000000001E-3</c:v>
                </c:pt>
                <c:pt idx="24">
                  <c:v>5.0000000000000001E-3</c:v>
                </c:pt>
                <c:pt idx="25">
                  <c:v>2E-3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1.2E-2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12872696"/>
        <c:axId val="212873088"/>
      </c:barChart>
      <c:catAx>
        <c:axId val="2128726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12873088"/>
        <c:crosses val="autoZero"/>
        <c:auto val="1"/>
        <c:lblAlgn val="ctr"/>
        <c:lblOffset val="100"/>
        <c:noMultiLvlLbl val="0"/>
      </c:catAx>
      <c:valAx>
        <c:axId val="21287308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1287269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6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血色素量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割合!$J$939</c:f>
              <c:strCache>
                <c:ptCount val="1"/>
                <c:pt idx="0">
                  <c:v>保健指導
（男性12.0~13.0、16.7~17.9 女性11.0~12.0、14.7~15.9）</c:v>
                </c:pt>
              </c:strCache>
            </c:strRef>
          </c:tx>
          <c:invertIfNegative val="0"/>
          <c:cat>
            <c:strRef>
              <c:f>割合!$I$940:$I$981</c:f>
              <c:strCache>
                <c:ptCount val="42"/>
                <c:pt idx="0">
                  <c:v>浦添市</c:v>
                </c:pt>
                <c:pt idx="1">
                  <c:v>嘉手納町</c:v>
                </c:pt>
                <c:pt idx="2">
                  <c:v>宮古島市</c:v>
                </c:pt>
                <c:pt idx="3">
                  <c:v>南城市</c:v>
                </c:pt>
                <c:pt idx="4">
                  <c:v>与那国町</c:v>
                </c:pt>
                <c:pt idx="5">
                  <c:v>金武町</c:v>
                </c:pt>
                <c:pt idx="6">
                  <c:v>那覇市</c:v>
                </c:pt>
                <c:pt idx="7">
                  <c:v>宜野座村</c:v>
                </c:pt>
                <c:pt idx="8">
                  <c:v>南風原町</c:v>
                </c:pt>
                <c:pt idx="9">
                  <c:v>読谷村</c:v>
                </c:pt>
                <c:pt idx="10">
                  <c:v>八重瀬町</c:v>
                </c:pt>
                <c:pt idx="11">
                  <c:v>南大東村</c:v>
                </c:pt>
                <c:pt idx="12">
                  <c:v>今帰仁村</c:v>
                </c:pt>
                <c:pt idx="13">
                  <c:v>糸満市</c:v>
                </c:pt>
                <c:pt idx="14">
                  <c:v>石垣市</c:v>
                </c:pt>
                <c:pt idx="15">
                  <c:v>沖縄市</c:v>
                </c:pt>
                <c:pt idx="16">
                  <c:v>恩納村</c:v>
                </c:pt>
                <c:pt idx="17">
                  <c:v>中城村</c:v>
                </c:pt>
                <c:pt idx="18">
                  <c:v>宜野湾市</c:v>
                </c:pt>
                <c:pt idx="19">
                  <c:v>豊見城市</c:v>
                </c:pt>
                <c:pt idx="20">
                  <c:v>西原町</c:v>
                </c:pt>
                <c:pt idx="21">
                  <c:v>久米島町</c:v>
                </c:pt>
                <c:pt idx="22">
                  <c:v>北中城村</c:v>
                </c:pt>
                <c:pt idx="23">
                  <c:v>うるま市</c:v>
                </c:pt>
                <c:pt idx="24">
                  <c:v>渡名喜村</c:v>
                </c:pt>
                <c:pt idx="25">
                  <c:v>伊是名村</c:v>
                </c:pt>
                <c:pt idx="26">
                  <c:v>竹富町</c:v>
                </c:pt>
                <c:pt idx="27">
                  <c:v>北大東村</c:v>
                </c:pt>
                <c:pt idx="28">
                  <c:v>多良間村</c:v>
                </c:pt>
                <c:pt idx="29">
                  <c:v>伊平屋村</c:v>
                </c:pt>
                <c:pt idx="30">
                  <c:v>粟国村</c:v>
                </c:pt>
                <c:pt idx="31">
                  <c:v>大宜味村</c:v>
                </c:pt>
                <c:pt idx="32">
                  <c:v>東村</c:v>
                </c:pt>
                <c:pt idx="33">
                  <c:v>国頭村</c:v>
                </c:pt>
                <c:pt idx="34">
                  <c:v>名護市</c:v>
                </c:pt>
                <c:pt idx="35">
                  <c:v>本部町</c:v>
                </c:pt>
                <c:pt idx="36">
                  <c:v>与那原町</c:v>
                </c:pt>
                <c:pt idx="37">
                  <c:v>渡嘉敷村</c:v>
                </c:pt>
                <c:pt idx="38">
                  <c:v>座間味村</c:v>
                </c:pt>
                <c:pt idx="39">
                  <c:v>北谷町</c:v>
                </c:pt>
                <c:pt idx="40">
                  <c:v>伊江村</c:v>
                </c:pt>
                <c:pt idx="41">
                  <c:v>沖縄県</c:v>
                </c:pt>
              </c:strCache>
            </c:strRef>
          </c:cat>
          <c:val>
            <c:numRef>
              <c:f>割合!$J$940:$J$981</c:f>
              <c:numCache>
                <c:formatCode>0.0%</c:formatCode>
                <c:ptCount val="42"/>
                <c:pt idx="0">
                  <c:v>0.19800000000000001</c:v>
                </c:pt>
                <c:pt idx="1">
                  <c:v>0.185</c:v>
                </c:pt>
                <c:pt idx="2">
                  <c:v>4.1000000000000002E-2</c:v>
                </c:pt>
                <c:pt idx="3">
                  <c:v>3.4000000000000002E-2</c:v>
                </c:pt>
                <c:pt idx="4">
                  <c:v>0</c:v>
                </c:pt>
                <c:pt idx="5">
                  <c:v>3.2000000000000001E-2</c:v>
                </c:pt>
                <c:pt idx="6">
                  <c:v>2.5999999999999999E-2</c:v>
                </c:pt>
                <c:pt idx="7">
                  <c:v>3.1E-2</c:v>
                </c:pt>
                <c:pt idx="8">
                  <c:v>1.0999999999999999E-2</c:v>
                </c:pt>
                <c:pt idx="9">
                  <c:v>1.2E-2</c:v>
                </c:pt>
                <c:pt idx="10">
                  <c:v>1.2E-2</c:v>
                </c:pt>
                <c:pt idx="11">
                  <c:v>0</c:v>
                </c:pt>
                <c:pt idx="12">
                  <c:v>1.7999999999999999E-2</c:v>
                </c:pt>
                <c:pt idx="13">
                  <c:v>1.4999999999999999E-2</c:v>
                </c:pt>
                <c:pt idx="14">
                  <c:v>8.0000000000000002E-3</c:v>
                </c:pt>
                <c:pt idx="15">
                  <c:v>6.0000000000000001E-3</c:v>
                </c:pt>
                <c:pt idx="16">
                  <c:v>0.01</c:v>
                </c:pt>
                <c:pt idx="17">
                  <c:v>8.9999999999999993E-3</c:v>
                </c:pt>
                <c:pt idx="18">
                  <c:v>7.0000000000000001E-3</c:v>
                </c:pt>
                <c:pt idx="19">
                  <c:v>3.0000000000000001E-3</c:v>
                </c:pt>
                <c:pt idx="20">
                  <c:v>6.0000000000000001E-3</c:v>
                </c:pt>
                <c:pt idx="21">
                  <c:v>6.0000000000000001E-3</c:v>
                </c:pt>
                <c:pt idx="22">
                  <c:v>4.0000000000000001E-3</c:v>
                </c:pt>
                <c:pt idx="23">
                  <c:v>4.0000000000000001E-3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2.8000000000000001E-2</c:v>
                </c:pt>
              </c:numCache>
            </c:numRef>
          </c:val>
        </c:ser>
        <c:ser>
          <c:idx val="1"/>
          <c:order val="1"/>
          <c:tx>
            <c:strRef>
              <c:f>割合!$K$939</c:f>
              <c:strCache>
                <c:ptCount val="1"/>
                <c:pt idx="0">
                  <c:v>受診勧奨
（男性~11.9、18.0~ 女性~10.9、16.0~）</c:v>
                </c:pt>
              </c:strCache>
            </c:strRef>
          </c:tx>
          <c:invertIfNegative val="0"/>
          <c:cat>
            <c:strRef>
              <c:f>割合!$I$940:$I$981</c:f>
              <c:strCache>
                <c:ptCount val="42"/>
                <c:pt idx="0">
                  <c:v>浦添市</c:v>
                </c:pt>
                <c:pt idx="1">
                  <c:v>嘉手納町</c:v>
                </c:pt>
                <c:pt idx="2">
                  <c:v>宮古島市</c:v>
                </c:pt>
                <c:pt idx="3">
                  <c:v>南城市</c:v>
                </c:pt>
                <c:pt idx="4">
                  <c:v>与那国町</c:v>
                </c:pt>
                <c:pt idx="5">
                  <c:v>金武町</c:v>
                </c:pt>
                <c:pt idx="6">
                  <c:v>那覇市</c:v>
                </c:pt>
                <c:pt idx="7">
                  <c:v>宜野座村</c:v>
                </c:pt>
                <c:pt idx="8">
                  <c:v>南風原町</c:v>
                </c:pt>
                <c:pt idx="9">
                  <c:v>読谷村</c:v>
                </c:pt>
                <c:pt idx="10">
                  <c:v>八重瀬町</c:v>
                </c:pt>
                <c:pt idx="11">
                  <c:v>南大東村</c:v>
                </c:pt>
                <c:pt idx="12">
                  <c:v>今帰仁村</c:v>
                </c:pt>
                <c:pt idx="13">
                  <c:v>糸満市</c:v>
                </c:pt>
                <c:pt idx="14">
                  <c:v>石垣市</c:v>
                </c:pt>
                <c:pt idx="15">
                  <c:v>沖縄市</c:v>
                </c:pt>
                <c:pt idx="16">
                  <c:v>恩納村</c:v>
                </c:pt>
                <c:pt idx="17">
                  <c:v>中城村</c:v>
                </c:pt>
                <c:pt idx="18">
                  <c:v>宜野湾市</c:v>
                </c:pt>
                <c:pt idx="19">
                  <c:v>豊見城市</c:v>
                </c:pt>
                <c:pt idx="20">
                  <c:v>西原町</c:v>
                </c:pt>
                <c:pt idx="21">
                  <c:v>久米島町</c:v>
                </c:pt>
                <c:pt idx="22">
                  <c:v>北中城村</c:v>
                </c:pt>
                <c:pt idx="23">
                  <c:v>うるま市</c:v>
                </c:pt>
                <c:pt idx="24">
                  <c:v>渡名喜村</c:v>
                </c:pt>
                <c:pt idx="25">
                  <c:v>伊是名村</c:v>
                </c:pt>
                <c:pt idx="26">
                  <c:v>竹富町</c:v>
                </c:pt>
                <c:pt idx="27">
                  <c:v>北大東村</c:v>
                </c:pt>
                <c:pt idx="28">
                  <c:v>多良間村</c:v>
                </c:pt>
                <c:pt idx="29">
                  <c:v>伊平屋村</c:v>
                </c:pt>
                <c:pt idx="30">
                  <c:v>粟国村</c:v>
                </c:pt>
                <c:pt idx="31">
                  <c:v>大宜味村</c:v>
                </c:pt>
                <c:pt idx="32">
                  <c:v>東村</c:v>
                </c:pt>
                <c:pt idx="33">
                  <c:v>国頭村</c:v>
                </c:pt>
                <c:pt idx="34">
                  <c:v>名護市</c:v>
                </c:pt>
                <c:pt idx="35">
                  <c:v>本部町</c:v>
                </c:pt>
                <c:pt idx="36">
                  <c:v>与那原町</c:v>
                </c:pt>
                <c:pt idx="37">
                  <c:v>渡嘉敷村</c:v>
                </c:pt>
                <c:pt idx="38">
                  <c:v>座間味村</c:v>
                </c:pt>
                <c:pt idx="39">
                  <c:v>北谷町</c:v>
                </c:pt>
                <c:pt idx="40">
                  <c:v>伊江村</c:v>
                </c:pt>
                <c:pt idx="41">
                  <c:v>沖縄県</c:v>
                </c:pt>
              </c:strCache>
            </c:strRef>
          </c:cat>
          <c:val>
            <c:numRef>
              <c:f>割合!$K$940:$K$981</c:f>
              <c:numCache>
                <c:formatCode>0.0%</c:formatCode>
                <c:ptCount val="42"/>
                <c:pt idx="0">
                  <c:v>6.5000000000000002E-2</c:v>
                </c:pt>
                <c:pt idx="1">
                  <c:v>5.8999999999999997E-2</c:v>
                </c:pt>
                <c:pt idx="2">
                  <c:v>1.9E-2</c:v>
                </c:pt>
                <c:pt idx="3">
                  <c:v>1.7999999999999999E-2</c:v>
                </c:pt>
                <c:pt idx="4">
                  <c:v>4.2999999999999997E-2</c:v>
                </c:pt>
                <c:pt idx="5">
                  <c:v>7.0000000000000001E-3</c:v>
                </c:pt>
                <c:pt idx="6">
                  <c:v>1.0999999999999999E-2</c:v>
                </c:pt>
                <c:pt idx="7">
                  <c:v>0</c:v>
                </c:pt>
                <c:pt idx="8">
                  <c:v>1.0999999999999999E-2</c:v>
                </c:pt>
                <c:pt idx="9">
                  <c:v>8.9999999999999993E-3</c:v>
                </c:pt>
                <c:pt idx="10">
                  <c:v>8.9999999999999993E-3</c:v>
                </c:pt>
                <c:pt idx="11">
                  <c:v>1.7999999999999999E-2</c:v>
                </c:pt>
                <c:pt idx="12">
                  <c:v>0</c:v>
                </c:pt>
                <c:pt idx="13">
                  <c:v>2E-3</c:v>
                </c:pt>
                <c:pt idx="14">
                  <c:v>8.0000000000000002E-3</c:v>
                </c:pt>
                <c:pt idx="15">
                  <c:v>8.9999999999999993E-3</c:v>
                </c:pt>
                <c:pt idx="16">
                  <c:v>3.0000000000000001E-3</c:v>
                </c:pt>
                <c:pt idx="17">
                  <c:v>4.0000000000000001E-3</c:v>
                </c:pt>
                <c:pt idx="18">
                  <c:v>4.0000000000000001E-3</c:v>
                </c:pt>
                <c:pt idx="19">
                  <c:v>8.0000000000000002E-3</c:v>
                </c:pt>
                <c:pt idx="20">
                  <c:v>3.0000000000000001E-3</c:v>
                </c:pt>
                <c:pt idx="21">
                  <c:v>3.0000000000000001E-3</c:v>
                </c:pt>
                <c:pt idx="22">
                  <c:v>4.0000000000000001E-3</c:v>
                </c:pt>
                <c:pt idx="23">
                  <c:v>2E-3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1.0999999999999999E-2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12873872"/>
        <c:axId val="212874264"/>
      </c:barChart>
      <c:catAx>
        <c:axId val="2128738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12874264"/>
        <c:crosses val="autoZero"/>
        <c:auto val="1"/>
        <c:lblAlgn val="ctr"/>
        <c:lblOffset val="100"/>
        <c:noMultiLvlLbl val="0"/>
      </c:catAx>
      <c:valAx>
        <c:axId val="21287426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1287387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6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ヘマトクリット値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割合!$B$988</c:f>
              <c:strCache>
                <c:ptCount val="1"/>
                <c:pt idx="0">
                  <c:v>保健指導
（男性35.4~38.4、40.9~50.9 女性32.4~35.4、44.0~47.9）</c:v>
                </c:pt>
              </c:strCache>
            </c:strRef>
          </c:tx>
          <c:invertIfNegative val="0"/>
          <c:cat>
            <c:strRef>
              <c:f>割合!$A$989:$A$1030</c:f>
              <c:strCache>
                <c:ptCount val="42"/>
                <c:pt idx="0">
                  <c:v>浦添市</c:v>
                </c:pt>
                <c:pt idx="1">
                  <c:v>嘉手納町</c:v>
                </c:pt>
                <c:pt idx="2">
                  <c:v>北大東村</c:v>
                </c:pt>
                <c:pt idx="3">
                  <c:v>宮古島市</c:v>
                </c:pt>
                <c:pt idx="4">
                  <c:v>南城市</c:v>
                </c:pt>
                <c:pt idx="5">
                  <c:v>那覇市</c:v>
                </c:pt>
                <c:pt idx="6">
                  <c:v>金武町</c:v>
                </c:pt>
                <c:pt idx="7">
                  <c:v>南大東村</c:v>
                </c:pt>
                <c:pt idx="8">
                  <c:v>読谷村</c:v>
                </c:pt>
                <c:pt idx="9">
                  <c:v>宜野座村</c:v>
                </c:pt>
                <c:pt idx="10">
                  <c:v>与那国町</c:v>
                </c:pt>
                <c:pt idx="11">
                  <c:v>今帰仁村</c:v>
                </c:pt>
                <c:pt idx="12">
                  <c:v>糸満市</c:v>
                </c:pt>
                <c:pt idx="13">
                  <c:v>豊見城市</c:v>
                </c:pt>
                <c:pt idx="14">
                  <c:v>恩納村</c:v>
                </c:pt>
                <c:pt idx="15">
                  <c:v>八重瀬町</c:v>
                </c:pt>
                <c:pt idx="16">
                  <c:v>南風原町</c:v>
                </c:pt>
                <c:pt idx="17">
                  <c:v>沖縄市</c:v>
                </c:pt>
                <c:pt idx="18">
                  <c:v>石垣市</c:v>
                </c:pt>
                <c:pt idx="19">
                  <c:v>中城村</c:v>
                </c:pt>
                <c:pt idx="20">
                  <c:v>西原町</c:v>
                </c:pt>
                <c:pt idx="21">
                  <c:v>宜野湾市</c:v>
                </c:pt>
                <c:pt idx="22">
                  <c:v>北中城村</c:v>
                </c:pt>
                <c:pt idx="23">
                  <c:v>与那原町</c:v>
                </c:pt>
                <c:pt idx="24">
                  <c:v>久米島町</c:v>
                </c:pt>
                <c:pt idx="25">
                  <c:v>竹富町</c:v>
                </c:pt>
                <c:pt idx="26">
                  <c:v>うるま市</c:v>
                </c:pt>
                <c:pt idx="27">
                  <c:v>多良間村</c:v>
                </c:pt>
                <c:pt idx="28">
                  <c:v>伊是名村</c:v>
                </c:pt>
                <c:pt idx="29">
                  <c:v>伊平屋村</c:v>
                </c:pt>
                <c:pt idx="30">
                  <c:v>粟国村</c:v>
                </c:pt>
                <c:pt idx="31">
                  <c:v>大宜味村</c:v>
                </c:pt>
                <c:pt idx="32">
                  <c:v>東村</c:v>
                </c:pt>
                <c:pt idx="33">
                  <c:v>国頭村</c:v>
                </c:pt>
                <c:pt idx="34">
                  <c:v>名護市</c:v>
                </c:pt>
                <c:pt idx="35">
                  <c:v>本部町</c:v>
                </c:pt>
                <c:pt idx="36">
                  <c:v>渡嘉敷村</c:v>
                </c:pt>
                <c:pt idx="37">
                  <c:v>座間味村</c:v>
                </c:pt>
                <c:pt idx="38">
                  <c:v>渡名喜村</c:v>
                </c:pt>
                <c:pt idx="39">
                  <c:v>北谷町</c:v>
                </c:pt>
                <c:pt idx="40">
                  <c:v>伊江村</c:v>
                </c:pt>
                <c:pt idx="41">
                  <c:v>沖縄県</c:v>
                </c:pt>
              </c:strCache>
            </c:strRef>
          </c:cat>
          <c:val>
            <c:numRef>
              <c:f>割合!$B$989:$B$1030</c:f>
              <c:numCache>
                <c:formatCode>0.0%</c:formatCode>
                <c:ptCount val="42"/>
                <c:pt idx="0">
                  <c:v>0.14099999999999999</c:v>
                </c:pt>
                <c:pt idx="1">
                  <c:v>0.13800000000000001</c:v>
                </c:pt>
                <c:pt idx="2">
                  <c:v>3.6999999999999998E-2</c:v>
                </c:pt>
                <c:pt idx="3">
                  <c:v>2.7E-2</c:v>
                </c:pt>
                <c:pt idx="4">
                  <c:v>1.7000000000000001E-2</c:v>
                </c:pt>
                <c:pt idx="5">
                  <c:v>1.7000000000000001E-2</c:v>
                </c:pt>
                <c:pt idx="6">
                  <c:v>1.7999999999999999E-2</c:v>
                </c:pt>
                <c:pt idx="7">
                  <c:v>0.01</c:v>
                </c:pt>
                <c:pt idx="8">
                  <c:v>0.01</c:v>
                </c:pt>
                <c:pt idx="9">
                  <c:v>1.4E-2</c:v>
                </c:pt>
                <c:pt idx="10">
                  <c:v>0</c:v>
                </c:pt>
                <c:pt idx="11">
                  <c:v>8.9999999999999993E-3</c:v>
                </c:pt>
                <c:pt idx="12">
                  <c:v>8.9999999999999993E-3</c:v>
                </c:pt>
                <c:pt idx="13">
                  <c:v>4.0000000000000001E-3</c:v>
                </c:pt>
                <c:pt idx="14">
                  <c:v>8.0000000000000002E-3</c:v>
                </c:pt>
                <c:pt idx="15">
                  <c:v>7.0000000000000001E-3</c:v>
                </c:pt>
                <c:pt idx="16">
                  <c:v>8.0000000000000002E-3</c:v>
                </c:pt>
                <c:pt idx="17">
                  <c:v>4.0000000000000001E-3</c:v>
                </c:pt>
                <c:pt idx="18">
                  <c:v>7.0000000000000001E-3</c:v>
                </c:pt>
                <c:pt idx="19">
                  <c:v>3.0000000000000001E-3</c:v>
                </c:pt>
                <c:pt idx="20">
                  <c:v>6.0000000000000001E-3</c:v>
                </c:pt>
                <c:pt idx="21">
                  <c:v>3.0000000000000001E-3</c:v>
                </c:pt>
                <c:pt idx="22">
                  <c:v>6.0000000000000001E-3</c:v>
                </c:pt>
                <c:pt idx="23">
                  <c:v>0</c:v>
                </c:pt>
                <c:pt idx="24">
                  <c:v>0</c:v>
                </c:pt>
                <c:pt idx="25">
                  <c:v>3.0000000000000001E-3</c:v>
                </c:pt>
                <c:pt idx="26">
                  <c:v>3.0000000000000001E-3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1.9E-2</c:v>
                </c:pt>
              </c:numCache>
            </c:numRef>
          </c:val>
        </c:ser>
        <c:ser>
          <c:idx val="1"/>
          <c:order val="1"/>
          <c:tx>
            <c:strRef>
              <c:f>割合!$C$988</c:f>
              <c:strCache>
                <c:ptCount val="1"/>
                <c:pt idx="0">
                  <c:v>受診勧奨
（男性~35.3、51.0~ 女性~32.3、48.0~）</c:v>
                </c:pt>
              </c:strCache>
            </c:strRef>
          </c:tx>
          <c:invertIfNegative val="0"/>
          <c:cat>
            <c:strRef>
              <c:f>割合!$A$989:$A$1030</c:f>
              <c:strCache>
                <c:ptCount val="42"/>
                <c:pt idx="0">
                  <c:v>浦添市</c:v>
                </c:pt>
                <c:pt idx="1">
                  <c:v>嘉手納町</c:v>
                </c:pt>
                <c:pt idx="2">
                  <c:v>北大東村</c:v>
                </c:pt>
                <c:pt idx="3">
                  <c:v>宮古島市</c:v>
                </c:pt>
                <c:pt idx="4">
                  <c:v>南城市</c:v>
                </c:pt>
                <c:pt idx="5">
                  <c:v>那覇市</c:v>
                </c:pt>
                <c:pt idx="6">
                  <c:v>金武町</c:v>
                </c:pt>
                <c:pt idx="7">
                  <c:v>南大東村</c:v>
                </c:pt>
                <c:pt idx="8">
                  <c:v>読谷村</c:v>
                </c:pt>
                <c:pt idx="9">
                  <c:v>宜野座村</c:v>
                </c:pt>
                <c:pt idx="10">
                  <c:v>与那国町</c:v>
                </c:pt>
                <c:pt idx="11">
                  <c:v>今帰仁村</c:v>
                </c:pt>
                <c:pt idx="12">
                  <c:v>糸満市</c:v>
                </c:pt>
                <c:pt idx="13">
                  <c:v>豊見城市</c:v>
                </c:pt>
                <c:pt idx="14">
                  <c:v>恩納村</c:v>
                </c:pt>
                <c:pt idx="15">
                  <c:v>八重瀬町</c:v>
                </c:pt>
                <c:pt idx="16">
                  <c:v>南風原町</c:v>
                </c:pt>
                <c:pt idx="17">
                  <c:v>沖縄市</c:v>
                </c:pt>
                <c:pt idx="18">
                  <c:v>石垣市</c:v>
                </c:pt>
                <c:pt idx="19">
                  <c:v>中城村</c:v>
                </c:pt>
                <c:pt idx="20">
                  <c:v>西原町</c:v>
                </c:pt>
                <c:pt idx="21">
                  <c:v>宜野湾市</c:v>
                </c:pt>
                <c:pt idx="22">
                  <c:v>北中城村</c:v>
                </c:pt>
                <c:pt idx="23">
                  <c:v>与那原町</c:v>
                </c:pt>
                <c:pt idx="24">
                  <c:v>久米島町</c:v>
                </c:pt>
                <c:pt idx="25">
                  <c:v>竹富町</c:v>
                </c:pt>
                <c:pt idx="26">
                  <c:v>うるま市</c:v>
                </c:pt>
                <c:pt idx="27">
                  <c:v>多良間村</c:v>
                </c:pt>
                <c:pt idx="28">
                  <c:v>伊是名村</c:v>
                </c:pt>
                <c:pt idx="29">
                  <c:v>伊平屋村</c:v>
                </c:pt>
                <c:pt idx="30">
                  <c:v>粟国村</c:v>
                </c:pt>
                <c:pt idx="31">
                  <c:v>大宜味村</c:v>
                </c:pt>
                <c:pt idx="32">
                  <c:v>東村</c:v>
                </c:pt>
                <c:pt idx="33">
                  <c:v>国頭村</c:v>
                </c:pt>
                <c:pt idx="34">
                  <c:v>名護市</c:v>
                </c:pt>
                <c:pt idx="35">
                  <c:v>本部町</c:v>
                </c:pt>
                <c:pt idx="36">
                  <c:v>渡嘉敷村</c:v>
                </c:pt>
                <c:pt idx="37">
                  <c:v>座間味村</c:v>
                </c:pt>
                <c:pt idx="38">
                  <c:v>渡名喜村</c:v>
                </c:pt>
                <c:pt idx="39">
                  <c:v>北谷町</c:v>
                </c:pt>
                <c:pt idx="40">
                  <c:v>伊江村</c:v>
                </c:pt>
                <c:pt idx="41">
                  <c:v>沖縄県</c:v>
                </c:pt>
              </c:strCache>
            </c:strRef>
          </c:cat>
          <c:val>
            <c:numRef>
              <c:f>割合!$C$989:$C$1030</c:f>
              <c:numCache>
                <c:formatCode>0.0%</c:formatCode>
                <c:ptCount val="42"/>
                <c:pt idx="0">
                  <c:v>4.2000000000000003E-2</c:v>
                </c:pt>
                <c:pt idx="1">
                  <c:v>4.4999999999999998E-2</c:v>
                </c:pt>
                <c:pt idx="2">
                  <c:v>0</c:v>
                </c:pt>
                <c:pt idx="3">
                  <c:v>8.0000000000000002E-3</c:v>
                </c:pt>
                <c:pt idx="4">
                  <c:v>0.01</c:v>
                </c:pt>
                <c:pt idx="5">
                  <c:v>8.9999999999999993E-3</c:v>
                </c:pt>
                <c:pt idx="6">
                  <c:v>7.0000000000000001E-3</c:v>
                </c:pt>
                <c:pt idx="7">
                  <c:v>0.01</c:v>
                </c:pt>
                <c:pt idx="8">
                  <c:v>6.0000000000000001E-3</c:v>
                </c:pt>
                <c:pt idx="9">
                  <c:v>0</c:v>
                </c:pt>
                <c:pt idx="10">
                  <c:v>1.2E-2</c:v>
                </c:pt>
                <c:pt idx="11">
                  <c:v>2E-3</c:v>
                </c:pt>
                <c:pt idx="12">
                  <c:v>1E-3</c:v>
                </c:pt>
                <c:pt idx="13">
                  <c:v>6.0000000000000001E-3</c:v>
                </c:pt>
                <c:pt idx="14">
                  <c:v>2E-3</c:v>
                </c:pt>
                <c:pt idx="15">
                  <c:v>3.0000000000000001E-3</c:v>
                </c:pt>
                <c:pt idx="16">
                  <c:v>2E-3</c:v>
                </c:pt>
                <c:pt idx="17">
                  <c:v>5.0000000000000001E-3</c:v>
                </c:pt>
                <c:pt idx="18">
                  <c:v>1E-3</c:v>
                </c:pt>
                <c:pt idx="19">
                  <c:v>5.0000000000000001E-3</c:v>
                </c:pt>
                <c:pt idx="20">
                  <c:v>2E-3</c:v>
                </c:pt>
                <c:pt idx="21">
                  <c:v>4.0000000000000001E-3</c:v>
                </c:pt>
                <c:pt idx="22">
                  <c:v>0</c:v>
                </c:pt>
                <c:pt idx="23">
                  <c:v>4.0000000000000001E-3</c:v>
                </c:pt>
                <c:pt idx="24">
                  <c:v>4.0000000000000001E-3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7.0000000000000001E-3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12875048"/>
        <c:axId val="212875440"/>
      </c:barChart>
      <c:catAx>
        <c:axId val="2128750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12875440"/>
        <c:crosses val="autoZero"/>
        <c:auto val="1"/>
        <c:lblAlgn val="ctr"/>
        <c:lblOffset val="100"/>
        <c:noMultiLvlLbl val="0"/>
      </c:catAx>
      <c:valAx>
        <c:axId val="21287544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1287504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6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ヘマトクリット値　保健指導・受診勧奨割合（男）</a:t>
            </a:r>
          </a:p>
        </c:rich>
      </c:tx>
      <c:layout>
        <c:manualLayout>
          <c:xMode val="edge"/>
          <c:yMode val="edge"/>
          <c:x val="0.29521072568631623"/>
          <c:y val="2.3188270820986085E-2"/>
        </c:manualLayout>
      </c:layout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割合!$F$988</c:f>
              <c:strCache>
                <c:ptCount val="1"/>
                <c:pt idx="0">
                  <c:v>保健指導
（男性35.4~38.4、40.9~50.9 女性32.4~35.4、44.0~47.9）</c:v>
                </c:pt>
              </c:strCache>
            </c:strRef>
          </c:tx>
          <c:invertIfNegative val="0"/>
          <c:cat>
            <c:strRef>
              <c:f>割合!$E$989:$E$1030</c:f>
              <c:strCache>
                <c:ptCount val="42"/>
                <c:pt idx="0">
                  <c:v>嘉手納町</c:v>
                </c:pt>
                <c:pt idx="1">
                  <c:v>浦添市</c:v>
                </c:pt>
                <c:pt idx="2">
                  <c:v>北大東村</c:v>
                </c:pt>
                <c:pt idx="3">
                  <c:v>那覇市</c:v>
                </c:pt>
                <c:pt idx="4">
                  <c:v>宮古島市</c:v>
                </c:pt>
                <c:pt idx="5">
                  <c:v>金武町</c:v>
                </c:pt>
                <c:pt idx="6">
                  <c:v>今帰仁村</c:v>
                </c:pt>
                <c:pt idx="7">
                  <c:v>南大東村</c:v>
                </c:pt>
                <c:pt idx="8">
                  <c:v>南城市</c:v>
                </c:pt>
                <c:pt idx="9">
                  <c:v>読谷村</c:v>
                </c:pt>
                <c:pt idx="10">
                  <c:v>宜野座村</c:v>
                </c:pt>
                <c:pt idx="11">
                  <c:v>豊見城市</c:v>
                </c:pt>
                <c:pt idx="12">
                  <c:v>恩納村</c:v>
                </c:pt>
                <c:pt idx="13">
                  <c:v>宜野湾市</c:v>
                </c:pt>
                <c:pt idx="14">
                  <c:v>石垣市</c:v>
                </c:pt>
                <c:pt idx="15">
                  <c:v>竹富町</c:v>
                </c:pt>
                <c:pt idx="16">
                  <c:v>与那原町</c:v>
                </c:pt>
                <c:pt idx="17">
                  <c:v>糸満市</c:v>
                </c:pt>
                <c:pt idx="18">
                  <c:v>西原町</c:v>
                </c:pt>
                <c:pt idx="19">
                  <c:v>八重瀬町</c:v>
                </c:pt>
                <c:pt idx="20">
                  <c:v>中城村</c:v>
                </c:pt>
                <c:pt idx="21">
                  <c:v>沖縄市</c:v>
                </c:pt>
                <c:pt idx="22">
                  <c:v>北中城村</c:v>
                </c:pt>
                <c:pt idx="23">
                  <c:v>久米島町</c:v>
                </c:pt>
                <c:pt idx="24">
                  <c:v>うるま市</c:v>
                </c:pt>
                <c:pt idx="25">
                  <c:v>与那国町</c:v>
                </c:pt>
                <c:pt idx="26">
                  <c:v>渡名喜村</c:v>
                </c:pt>
                <c:pt idx="27">
                  <c:v>伊是名村</c:v>
                </c:pt>
                <c:pt idx="28">
                  <c:v>多良間村</c:v>
                </c:pt>
                <c:pt idx="29">
                  <c:v>伊平屋村</c:v>
                </c:pt>
                <c:pt idx="30">
                  <c:v>粟国村</c:v>
                </c:pt>
                <c:pt idx="31">
                  <c:v>大宜味村</c:v>
                </c:pt>
                <c:pt idx="32">
                  <c:v>東村</c:v>
                </c:pt>
                <c:pt idx="33">
                  <c:v>国頭村</c:v>
                </c:pt>
                <c:pt idx="34">
                  <c:v>名護市</c:v>
                </c:pt>
                <c:pt idx="35">
                  <c:v>本部町</c:v>
                </c:pt>
                <c:pt idx="36">
                  <c:v>南風原町</c:v>
                </c:pt>
                <c:pt idx="37">
                  <c:v>渡嘉敷村</c:v>
                </c:pt>
                <c:pt idx="38">
                  <c:v>座間味村</c:v>
                </c:pt>
                <c:pt idx="39">
                  <c:v>北谷町</c:v>
                </c:pt>
                <c:pt idx="40">
                  <c:v>伊江村</c:v>
                </c:pt>
                <c:pt idx="41">
                  <c:v>沖縄県</c:v>
                </c:pt>
              </c:strCache>
            </c:strRef>
          </c:cat>
          <c:val>
            <c:numRef>
              <c:f>割合!$F$989:$F$1030</c:f>
              <c:numCache>
                <c:formatCode>0.0%</c:formatCode>
                <c:ptCount val="42"/>
                <c:pt idx="0">
                  <c:v>0.14099999999999999</c:v>
                </c:pt>
                <c:pt idx="1">
                  <c:v>0.108</c:v>
                </c:pt>
                <c:pt idx="2">
                  <c:v>0.1</c:v>
                </c:pt>
                <c:pt idx="3">
                  <c:v>1.2999999999999999E-2</c:v>
                </c:pt>
                <c:pt idx="4">
                  <c:v>1.7999999999999999E-2</c:v>
                </c:pt>
                <c:pt idx="5">
                  <c:v>6.0000000000000001E-3</c:v>
                </c:pt>
                <c:pt idx="6">
                  <c:v>1.7999999999999999E-2</c:v>
                </c:pt>
                <c:pt idx="7">
                  <c:v>0</c:v>
                </c:pt>
                <c:pt idx="8">
                  <c:v>7.0000000000000001E-3</c:v>
                </c:pt>
                <c:pt idx="9">
                  <c:v>7.0000000000000001E-3</c:v>
                </c:pt>
                <c:pt idx="10">
                  <c:v>1.2E-2</c:v>
                </c:pt>
                <c:pt idx="11">
                  <c:v>7.0000000000000001E-3</c:v>
                </c:pt>
                <c:pt idx="12">
                  <c:v>5.0000000000000001E-3</c:v>
                </c:pt>
                <c:pt idx="13">
                  <c:v>2E-3</c:v>
                </c:pt>
                <c:pt idx="14">
                  <c:v>8.9999999999999993E-3</c:v>
                </c:pt>
                <c:pt idx="15">
                  <c:v>8.9999999999999993E-3</c:v>
                </c:pt>
                <c:pt idx="16">
                  <c:v>0</c:v>
                </c:pt>
                <c:pt idx="17">
                  <c:v>6.0000000000000001E-3</c:v>
                </c:pt>
                <c:pt idx="18">
                  <c:v>3.0000000000000001E-3</c:v>
                </c:pt>
                <c:pt idx="19">
                  <c:v>7.0000000000000001E-3</c:v>
                </c:pt>
                <c:pt idx="20">
                  <c:v>0</c:v>
                </c:pt>
                <c:pt idx="21">
                  <c:v>4.0000000000000001E-3</c:v>
                </c:pt>
                <c:pt idx="22">
                  <c:v>5.0000000000000001E-3</c:v>
                </c:pt>
                <c:pt idx="23">
                  <c:v>0</c:v>
                </c:pt>
                <c:pt idx="24">
                  <c:v>3.0000000000000001E-3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1.4999999999999999E-2</c:v>
                </c:pt>
              </c:numCache>
            </c:numRef>
          </c:val>
        </c:ser>
        <c:ser>
          <c:idx val="1"/>
          <c:order val="1"/>
          <c:tx>
            <c:strRef>
              <c:f>割合!$G$988</c:f>
              <c:strCache>
                <c:ptCount val="1"/>
                <c:pt idx="0">
                  <c:v>受診勧奨
（男性~35.3、51.0~ 女性~32.3、48.0~）</c:v>
                </c:pt>
              </c:strCache>
            </c:strRef>
          </c:tx>
          <c:invertIfNegative val="0"/>
          <c:cat>
            <c:strRef>
              <c:f>割合!$E$989:$E$1030</c:f>
              <c:strCache>
                <c:ptCount val="42"/>
                <c:pt idx="0">
                  <c:v>嘉手納町</c:v>
                </c:pt>
                <c:pt idx="1">
                  <c:v>浦添市</c:v>
                </c:pt>
                <c:pt idx="2">
                  <c:v>北大東村</c:v>
                </c:pt>
                <c:pt idx="3">
                  <c:v>那覇市</c:v>
                </c:pt>
                <c:pt idx="4">
                  <c:v>宮古島市</c:v>
                </c:pt>
                <c:pt idx="5">
                  <c:v>金武町</c:v>
                </c:pt>
                <c:pt idx="6">
                  <c:v>今帰仁村</c:v>
                </c:pt>
                <c:pt idx="7">
                  <c:v>南大東村</c:v>
                </c:pt>
                <c:pt idx="8">
                  <c:v>南城市</c:v>
                </c:pt>
                <c:pt idx="9">
                  <c:v>読谷村</c:v>
                </c:pt>
                <c:pt idx="10">
                  <c:v>宜野座村</c:v>
                </c:pt>
                <c:pt idx="11">
                  <c:v>豊見城市</c:v>
                </c:pt>
                <c:pt idx="12">
                  <c:v>恩納村</c:v>
                </c:pt>
                <c:pt idx="13">
                  <c:v>宜野湾市</c:v>
                </c:pt>
                <c:pt idx="14">
                  <c:v>石垣市</c:v>
                </c:pt>
                <c:pt idx="15">
                  <c:v>竹富町</c:v>
                </c:pt>
                <c:pt idx="16">
                  <c:v>与那原町</c:v>
                </c:pt>
                <c:pt idx="17">
                  <c:v>糸満市</c:v>
                </c:pt>
                <c:pt idx="18">
                  <c:v>西原町</c:v>
                </c:pt>
                <c:pt idx="19">
                  <c:v>八重瀬町</c:v>
                </c:pt>
                <c:pt idx="20">
                  <c:v>中城村</c:v>
                </c:pt>
                <c:pt idx="21">
                  <c:v>沖縄市</c:v>
                </c:pt>
                <c:pt idx="22">
                  <c:v>北中城村</c:v>
                </c:pt>
                <c:pt idx="23">
                  <c:v>久米島町</c:v>
                </c:pt>
                <c:pt idx="24">
                  <c:v>うるま市</c:v>
                </c:pt>
                <c:pt idx="25">
                  <c:v>与那国町</c:v>
                </c:pt>
                <c:pt idx="26">
                  <c:v>渡名喜村</c:v>
                </c:pt>
                <c:pt idx="27">
                  <c:v>伊是名村</c:v>
                </c:pt>
                <c:pt idx="28">
                  <c:v>多良間村</c:v>
                </c:pt>
                <c:pt idx="29">
                  <c:v>伊平屋村</c:v>
                </c:pt>
                <c:pt idx="30">
                  <c:v>粟国村</c:v>
                </c:pt>
                <c:pt idx="31">
                  <c:v>大宜味村</c:v>
                </c:pt>
                <c:pt idx="32">
                  <c:v>東村</c:v>
                </c:pt>
                <c:pt idx="33">
                  <c:v>国頭村</c:v>
                </c:pt>
                <c:pt idx="34">
                  <c:v>名護市</c:v>
                </c:pt>
                <c:pt idx="35">
                  <c:v>本部町</c:v>
                </c:pt>
                <c:pt idx="36">
                  <c:v>南風原町</c:v>
                </c:pt>
                <c:pt idx="37">
                  <c:v>渡嘉敷村</c:v>
                </c:pt>
                <c:pt idx="38">
                  <c:v>座間味村</c:v>
                </c:pt>
                <c:pt idx="39">
                  <c:v>北谷町</c:v>
                </c:pt>
                <c:pt idx="40">
                  <c:v>伊江村</c:v>
                </c:pt>
                <c:pt idx="41">
                  <c:v>沖縄県</c:v>
                </c:pt>
              </c:strCache>
            </c:strRef>
          </c:cat>
          <c:val>
            <c:numRef>
              <c:f>割合!$G$989:$G$1030</c:f>
              <c:numCache>
                <c:formatCode>0.0%</c:formatCode>
                <c:ptCount val="42"/>
                <c:pt idx="0">
                  <c:v>4.8000000000000001E-2</c:v>
                </c:pt>
                <c:pt idx="1">
                  <c:v>5.8999999999999997E-2</c:v>
                </c:pt>
                <c:pt idx="2">
                  <c:v>0</c:v>
                </c:pt>
                <c:pt idx="3">
                  <c:v>1.2E-2</c:v>
                </c:pt>
                <c:pt idx="4">
                  <c:v>7.0000000000000001E-3</c:v>
                </c:pt>
                <c:pt idx="5">
                  <c:v>1.9E-2</c:v>
                </c:pt>
                <c:pt idx="6">
                  <c:v>5.0000000000000001E-3</c:v>
                </c:pt>
                <c:pt idx="7">
                  <c:v>0.02</c:v>
                </c:pt>
                <c:pt idx="8">
                  <c:v>7.0000000000000001E-3</c:v>
                </c:pt>
                <c:pt idx="9">
                  <c:v>5.0000000000000001E-3</c:v>
                </c:pt>
                <c:pt idx="10">
                  <c:v>0</c:v>
                </c:pt>
                <c:pt idx="11">
                  <c:v>3.0000000000000001E-3</c:v>
                </c:pt>
                <c:pt idx="12">
                  <c:v>5.0000000000000001E-3</c:v>
                </c:pt>
                <c:pt idx="13">
                  <c:v>8.0000000000000002E-3</c:v>
                </c:pt>
                <c:pt idx="14">
                  <c:v>0</c:v>
                </c:pt>
                <c:pt idx="15">
                  <c:v>0</c:v>
                </c:pt>
                <c:pt idx="16">
                  <c:v>8.0000000000000002E-3</c:v>
                </c:pt>
                <c:pt idx="17">
                  <c:v>2E-3</c:v>
                </c:pt>
                <c:pt idx="18">
                  <c:v>3.0000000000000001E-3</c:v>
                </c:pt>
                <c:pt idx="19">
                  <c:v>0</c:v>
                </c:pt>
                <c:pt idx="20">
                  <c:v>7.0000000000000001E-3</c:v>
                </c:pt>
                <c:pt idx="21">
                  <c:v>3.0000000000000001E-3</c:v>
                </c:pt>
                <c:pt idx="22">
                  <c:v>0</c:v>
                </c:pt>
                <c:pt idx="23">
                  <c:v>5.0000000000000001E-3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8.9999999999999993E-3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12876224"/>
        <c:axId val="212876616"/>
      </c:barChart>
      <c:catAx>
        <c:axId val="21287622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12876616"/>
        <c:crosses val="autoZero"/>
        <c:auto val="1"/>
        <c:lblAlgn val="ctr"/>
        <c:lblOffset val="100"/>
        <c:noMultiLvlLbl val="0"/>
      </c:catAx>
      <c:valAx>
        <c:axId val="21287661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1287622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6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ヘマトクリット値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割合!$J$988</c:f>
              <c:strCache>
                <c:ptCount val="1"/>
                <c:pt idx="0">
                  <c:v>保健指導
（男性35.4~38.4、40.9~50.9 女性32.4~35.4、44.0~47.9）</c:v>
                </c:pt>
              </c:strCache>
            </c:strRef>
          </c:tx>
          <c:invertIfNegative val="0"/>
          <c:cat>
            <c:strRef>
              <c:f>割合!$I$989:$I$1030</c:f>
              <c:strCache>
                <c:ptCount val="42"/>
                <c:pt idx="0">
                  <c:v>浦添市</c:v>
                </c:pt>
                <c:pt idx="1">
                  <c:v>嘉手納町</c:v>
                </c:pt>
                <c:pt idx="2">
                  <c:v>宮古島市</c:v>
                </c:pt>
                <c:pt idx="3">
                  <c:v>南城市</c:v>
                </c:pt>
                <c:pt idx="4">
                  <c:v>那覇市</c:v>
                </c:pt>
                <c:pt idx="5">
                  <c:v>金武町</c:v>
                </c:pt>
                <c:pt idx="6">
                  <c:v>与那国町</c:v>
                </c:pt>
                <c:pt idx="7">
                  <c:v>読谷村</c:v>
                </c:pt>
                <c:pt idx="8">
                  <c:v>南大東村</c:v>
                </c:pt>
                <c:pt idx="9">
                  <c:v>南風原町</c:v>
                </c:pt>
                <c:pt idx="10">
                  <c:v>宜野座村</c:v>
                </c:pt>
                <c:pt idx="11">
                  <c:v>糸満市</c:v>
                </c:pt>
                <c:pt idx="12">
                  <c:v>八重瀬町</c:v>
                </c:pt>
                <c:pt idx="13">
                  <c:v>沖縄市</c:v>
                </c:pt>
                <c:pt idx="14">
                  <c:v>豊見城市</c:v>
                </c:pt>
                <c:pt idx="15">
                  <c:v>恩納村</c:v>
                </c:pt>
                <c:pt idx="16">
                  <c:v>中城村</c:v>
                </c:pt>
                <c:pt idx="17">
                  <c:v>西原町</c:v>
                </c:pt>
                <c:pt idx="18">
                  <c:v>石垣市</c:v>
                </c:pt>
                <c:pt idx="19">
                  <c:v>北中城村</c:v>
                </c:pt>
                <c:pt idx="20">
                  <c:v>宜野湾市</c:v>
                </c:pt>
                <c:pt idx="21">
                  <c:v>うるま市</c:v>
                </c:pt>
                <c:pt idx="22">
                  <c:v>今帰仁村</c:v>
                </c:pt>
                <c:pt idx="23">
                  <c:v>久米島町</c:v>
                </c:pt>
                <c:pt idx="24">
                  <c:v>多良間村</c:v>
                </c:pt>
                <c:pt idx="25">
                  <c:v>渡名喜村</c:v>
                </c:pt>
                <c:pt idx="26">
                  <c:v>北大東村</c:v>
                </c:pt>
                <c:pt idx="27">
                  <c:v>伊是名村</c:v>
                </c:pt>
                <c:pt idx="28">
                  <c:v>伊平屋村</c:v>
                </c:pt>
                <c:pt idx="29">
                  <c:v>竹富町</c:v>
                </c:pt>
                <c:pt idx="30">
                  <c:v>粟国村</c:v>
                </c:pt>
                <c:pt idx="31">
                  <c:v>大宜味村</c:v>
                </c:pt>
                <c:pt idx="32">
                  <c:v>東村</c:v>
                </c:pt>
                <c:pt idx="33">
                  <c:v>国頭村</c:v>
                </c:pt>
                <c:pt idx="34">
                  <c:v>名護市</c:v>
                </c:pt>
                <c:pt idx="35">
                  <c:v>本部町</c:v>
                </c:pt>
                <c:pt idx="36">
                  <c:v>与那原町</c:v>
                </c:pt>
                <c:pt idx="37">
                  <c:v>渡嘉敷村</c:v>
                </c:pt>
                <c:pt idx="38">
                  <c:v>座間味村</c:v>
                </c:pt>
                <c:pt idx="39">
                  <c:v>北谷町</c:v>
                </c:pt>
                <c:pt idx="40">
                  <c:v>伊江村</c:v>
                </c:pt>
                <c:pt idx="41">
                  <c:v>沖縄県</c:v>
                </c:pt>
              </c:strCache>
            </c:strRef>
          </c:cat>
          <c:val>
            <c:numRef>
              <c:f>割合!$J$989:$J$1030</c:f>
              <c:numCache>
                <c:formatCode>0.0%</c:formatCode>
                <c:ptCount val="42"/>
                <c:pt idx="0">
                  <c:v>0.16</c:v>
                </c:pt>
                <c:pt idx="1">
                  <c:v>0.13600000000000001</c:v>
                </c:pt>
                <c:pt idx="2">
                  <c:v>3.2000000000000001E-2</c:v>
                </c:pt>
                <c:pt idx="3">
                  <c:v>2.5000000000000001E-2</c:v>
                </c:pt>
                <c:pt idx="4">
                  <c:v>0.02</c:v>
                </c:pt>
                <c:pt idx="5">
                  <c:v>2.5000000000000001E-2</c:v>
                </c:pt>
                <c:pt idx="6">
                  <c:v>0</c:v>
                </c:pt>
                <c:pt idx="7">
                  <c:v>1.2E-2</c:v>
                </c:pt>
                <c:pt idx="8">
                  <c:v>1.7999999999999999E-2</c:v>
                </c:pt>
                <c:pt idx="9">
                  <c:v>1.4E-2</c:v>
                </c:pt>
                <c:pt idx="10">
                  <c:v>1.6E-2</c:v>
                </c:pt>
                <c:pt idx="11">
                  <c:v>1.2E-2</c:v>
                </c:pt>
                <c:pt idx="12">
                  <c:v>7.0000000000000001E-3</c:v>
                </c:pt>
                <c:pt idx="13">
                  <c:v>4.0000000000000001E-3</c:v>
                </c:pt>
                <c:pt idx="14">
                  <c:v>3.0000000000000001E-3</c:v>
                </c:pt>
                <c:pt idx="15">
                  <c:v>0.01</c:v>
                </c:pt>
                <c:pt idx="16">
                  <c:v>4.0000000000000001E-3</c:v>
                </c:pt>
                <c:pt idx="17">
                  <c:v>8.9999999999999993E-3</c:v>
                </c:pt>
                <c:pt idx="18">
                  <c:v>6.0000000000000001E-3</c:v>
                </c:pt>
                <c:pt idx="19">
                  <c:v>7.0000000000000001E-3</c:v>
                </c:pt>
                <c:pt idx="20">
                  <c:v>4.0000000000000001E-3</c:v>
                </c:pt>
                <c:pt idx="21">
                  <c:v>2E-3</c:v>
                </c:pt>
                <c:pt idx="22">
                  <c:v>3.0000000000000001E-3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2.1000000000000001E-2</c:v>
                </c:pt>
              </c:numCache>
            </c:numRef>
          </c:val>
        </c:ser>
        <c:ser>
          <c:idx val="1"/>
          <c:order val="1"/>
          <c:tx>
            <c:strRef>
              <c:f>割合!$K$988</c:f>
              <c:strCache>
                <c:ptCount val="1"/>
                <c:pt idx="0">
                  <c:v>受診勧奨
（男性~35.3、51.0~ 女性~32.3、48.0~）</c:v>
                </c:pt>
              </c:strCache>
            </c:strRef>
          </c:tx>
          <c:invertIfNegative val="0"/>
          <c:cat>
            <c:strRef>
              <c:f>割合!$I$989:$I$1030</c:f>
              <c:strCache>
                <c:ptCount val="42"/>
                <c:pt idx="0">
                  <c:v>浦添市</c:v>
                </c:pt>
                <c:pt idx="1">
                  <c:v>嘉手納町</c:v>
                </c:pt>
                <c:pt idx="2">
                  <c:v>宮古島市</c:v>
                </c:pt>
                <c:pt idx="3">
                  <c:v>南城市</c:v>
                </c:pt>
                <c:pt idx="4">
                  <c:v>那覇市</c:v>
                </c:pt>
                <c:pt idx="5">
                  <c:v>金武町</c:v>
                </c:pt>
                <c:pt idx="6">
                  <c:v>与那国町</c:v>
                </c:pt>
                <c:pt idx="7">
                  <c:v>読谷村</c:v>
                </c:pt>
                <c:pt idx="8">
                  <c:v>南大東村</c:v>
                </c:pt>
                <c:pt idx="9">
                  <c:v>南風原町</c:v>
                </c:pt>
                <c:pt idx="10">
                  <c:v>宜野座村</c:v>
                </c:pt>
                <c:pt idx="11">
                  <c:v>糸満市</c:v>
                </c:pt>
                <c:pt idx="12">
                  <c:v>八重瀬町</c:v>
                </c:pt>
                <c:pt idx="13">
                  <c:v>沖縄市</c:v>
                </c:pt>
                <c:pt idx="14">
                  <c:v>豊見城市</c:v>
                </c:pt>
                <c:pt idx="15">
                  <c:v>恩納村</c:v>
                </c:pt>
                <c:pt idx="16">
                  <c:v>中城村</c:v>
                </c:pt>
                <c:pt idx="17">
                  <c:v>西原町</c:v>
                </c:pt>
                <c:pt idx="18">
                  <c:v>石垣市</c:v>
                </c:pt>
                <c:pt idx="19">
                  <c:v>北中城村</c:v>
                </c:pt>
                <c:pt idx="20">
                  <c:v>宜野湾市</c:v>
                </c:pt>
                <c:pt idx="21">
                  <c:v>うるま市</c:v>
                </c:pt>
                <c:pt idx="22">
                  <c:v>今帰仁村</c:v>
                </c:pt>
                <c:pt idx="23">
                  <c:v>久米島町</c:v>
                </c:pt>
                <c:pt idx="24">
                  <c:v>多良間村</c:v>
                </c:pt>
                <c:pt idx="25">
                  <c:v>渡名喜村</c:v>
                </c:pt>
                <c:pt idx="26">
                  <c:v>北大東村</c:v>
                </c:pt>
                <c:pt idx="27">
                  <c:v>伊是名村</c:v>
                </c:pt>
                <c:pt idx="28">
                  <c:v>伊平屋村</c:v>
                </c:pt>
                <c:pt idx="29">
                  <c:v>竹富町</c:v>
                </c:pt>
                <c:pt idx="30">
                  <c:v>粟国村</c:v>
                </c:pt>
                <c:pt idx="31">
                  <c:v>大宜味村</c:v>
                </c:pt>
                <c:pt idx="32">
                  <c:v>東村</c:v>
                </c:pt>
                <c:pt idx="33">
                  <c:v>国頭村</c:v>
                </c:pt>
                <c:pt idx="34">
                  <c:v>名護市</c:v>
                </c:pt>
                <c:pt idx="35">
                  <c:v>本部町</c:v>
                </c:pt>
                <c:pt idx="36">
                  <c:v>与那原町</c:v>
                </c:pt>
                <c:pt idx="37">
                  <c:v>渡嘉敷村</c:v>
                </c:pt>
                <c:pt idx="38">
                  <c:v>座間味村</c:v>
                </c:pt>
                <c:pt idx="39">
                  <c:v>北谷町</c:v>
                </c:pt>
                <c:pt idx="40">
                  <c:v>伊江村</c:v>
                </c:pt>
                <c:pt idx="41">
                  <c:v>沖縄県</c:v>
                </c:pt>
              </c:strCache>
            </c:strRef>
          </c:cat>
          <c:val>
            <c:numRef>
              <c:f>割合!$K$989:$K$1030</c:f>
              <c:numCache>
                <c:formatCode>0.0%</c:formatCode>
                <c:ptCount val="42"/>
                <c:pt idx="0">
                  <c:v>3.2000000000000001E-2</c:v>
                </c:pt>
                <c:pt idx="1">
                  <c:v>4.2000000000000003E-2</c:v>
                </c:pt>
                <c:pt idx="2">
                  <c:v>8.9999999999999993E-3</c:v>
                </c:pt>
                <c:pt idx="3">
                  <c:v>1.2E-2</c:v>
                </c:pt>
                <c:pt idx="4">
                  <c:v>7.0000000000000001E-3</c:v>
                </c:pt>
                <c:pt idx="5">
                  <c:v>0</c:v>
                </c:pt>
                <c:pt idx="6">
                  <c:v>2.1999999999999999E-2</c:v>
                </c:pt>
                <c:pt idx="7">
                  <c:v>7.0000000000000001E-3</c:v>
                </c:pt>
                <c:pt idx="8">
                  <c:v>0</c:v>
                </c:pt>
                <c:pt idx="9">
                  <c:v>3.0000000000000001E-3</c:v>
                </c:pt>
                <c:pt idx="10">
                  <c:v>0</c:v>
                </c:pt>
                <c:pt idx="11">
                  <c:v>0</c:v>
                </c:pt>
                <c:pt idx="12">
                  <c:v>5.0000000000000001E-3</c:v>
                </c:pt>
                <c:pt idx="13">
                  <c:v>7.0000000000000001E-3</c:v>
                </c:pt>
                <c:pt idx="14">
                  <c:v>8.0000000000000002E-3</c:v>
                </c:pt>
                <c:pt idx="15">
                  <c:v>0</c:v>
                </c:pt>
                <c:pt idx="16">
                  <c:v>4.0000000000000001E-3</c:v>
                </c:pt>
                <c:pt idx="17">
                  <c:v>0</c:v>
                </c:pt>
                <c:pt idx="18">
                  <c:v>1E-3</c:v>
                </c:pt>
                <c:pt idx="19">
                  <c:v>0</c:v>
                </c:pt>
                <c:pt idx="20">
                  <c:v>1E-3</c:v>
                </c:pt>
                <c:pt idx="21">
                  <c:v>1E-3</c:v>
                </c:pt>
                <c:pt idx="22">
                  <c:v>0</c:v>
                </c:pt>
                <c:pt idx="23">
                  <c:v>3.0000000000000001E-3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6.0000000000000001E-3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12877400"/>
        <c:axId val="212877792"/>
      </c:barChart>
      <c:catAx>
        <c:axId val="21287740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12877792"/>
        <c:crosses val="autoZero"/>
        <c:auto val="1"/>
        <c:lblAlgn val="ctr"/>
        <c:lblOffset val="100"/>
        <c:noMultiLvlLbl val="0"/>
      </c:catAx>
      <c:valAx>
        <c:axId val="21287779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1287740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chart" Target="../charts/chart13.xml"/><Relationship Id="rId18" Type="http://schemas.openxmlformats.org/officeDocument/2006/relationships/chart" Target="../charts/chart18.xml"/><Relationship Id="rId26" Type="http://schemas.openxmlformats.org/officeDocument/2006/relationships/chart" Target="../charts/chart26.xml"/><Relationship Id="rId39" Type="http://schemas.openxmlformats.org/officeDocument/2006/relationships/chart" Target="../charts/chart39.xml"/><Relationship Id="rId21" Type="http://schemas.openxmlformats.org/officeDocument/2006/relationships/chart" Target="../charts/chart21.xml"/><Relationship Id="rId34" Type="http://schemas.openxmlformats.org/officeDocument/2006/relationships/chart" Target="../charts/chart34.xml"/><Relationship Id="rId42" Type="http://schemas.openxmlformats.org/officeDocument/2006/relationships/chart" Target="../charts/chart42.xml"/><Relationship Id="rId47" Type="http://schemas.openxmlformats.org/officeDocument/2006/relationships/chart" Target="../charts/chart47.xml"/><Relationship Id="rId50" Type="http://schemas.openxmlformats.org/officeDocument/2006/relationships/chart" Target="../charts/chart50.xml"/><Relationship Id="rId55" Type="http://schemas.openxmlformats.org/officeDocument/2006/relationships/chart" Target="../charts/chart55.xml"/><Relationship Id="rId63" Type="http://schemas.openxmlformats.org/officeDocument/2006/relationships/chart" Target="../charts/chart63.xml"/><Relationship Id="rId7" Type="http://schemas.openxmlformats.org/officeDocument/2006/relationships/chart" Target="../charts/chart7.xml"/><Relationship Id="rId2" Type="http://schemas.openxmlformats.org/officeDocument/2006/relationships/chart" Target="../charts/chart2.xml"/><Relationship Id="rId16" Type="http://schemas.openxmlformats.org/officeDocument/2006/relationships/chart" Target="../charts/chart16.xml"/><Relationship Id="rId20" Type="http://schemas.openxmlformats.org/officeDocument/2006/relationships/chart" Target="../charts/chart20.xml"/><Relationship Id="rId29" Type="http://schemas.openxmlformats.org/officeDocument/2006/relationships/chart" Target="../charts/chart29.xml"/><Relationship Id="rId41" Type="http://schemas.openxmlformats.org/officeDocument/2006/relationships/chart" Target="../charts/chart41.xml"/><Relationship Id="rId54" Type="http://schemas.openxmlformats.org/officeDocument/2006/relationships/chart" Target="../charts/chart54.xml"/><Relationship Id="rId62" Type="http://schemas.openxmlformats.org/officeDocument/2006/relationships/chart" Target="../charts/chart62.xml"/><Relationship Id="rId1" Type="http://schemas.openxmlformats.org/officeDocument/2006/relationships/chart" Target="../charts/chart1.xml"/><Relationship Id="rId6" Type="http://schemas.openxmlformats.org/officeDocument/2006/relationships/chart" Target="../charts/chart6.xml"/><Relationship Id="rId11" Type="http://schemas.openxmlformats.org/officeDocument/2006/relationships/chart" Target="../charts/chart11.xml"/><Relationship Id="rId24" Type="http://schemas.openxmlformats.org/officeDocument/2006/relationships/chart" Target="../charts/chart24.xml"/><Relationship Id="rId32" Type="http://schemas.openxmlformats.org/officeDocument/2006/relationships/chart" Target="../charts/chart32.xml"/><Relationship Id="rId37" Type="http://schemas.openxmlformats.org/officeDocument/2006/relationships/chart" Target="../charts/chart37.xml"/><Relationship Id="rId40" Type="http://schemas.openxmlformats.org/officeDocument/2006/relationships/chart" Target="../charts/chart40.xml"/><Relationship Id="rId45" Type="http://schemas.openxmlformats.org/officeDocument/2006/relationships/chart" Target="../charts/chart45.xml"/><Relationship Id="rId53" Type="http://schemas.openxmlformats.org/officeDocument/2006/relationships/chart" Target="../charts/chart53.xml"/><Relationship Id="rId58" Type="http://schemas.openxmlformats.org/officeDocument/2006/relationships/chart" Target="../charts/chart58.xml"/><Relationship Id="rId5" Type="http://schemas.openxmlformats.org/officeDocument/2006/relationships/chart" Target="../charts/chart5.xml"/><Relationship Id="rId15" Type="http://schemas.openxmlformats.org/officeDocument/2006/relationships/chart" Target="../charts/chart15.xml"/><Relationship Id="rId23" Type="http://schemas.openxmlformats.org/officeDocument/2006/relationships/chart" Target="../charts/chart23.xml"/><Relationship Id="rId28" Type="http://schemas.openxmlformats.org/officeDocument/2006/relationships/chart" Target="../charts/chart28.xml"/><Relationship Id="rId36" Type="http://schemas.openxmlformats.org/officeDocument/2006/relationships/chart" Target="../charts/chart36.xml"/><Relationship Id="rId49" Type="http://schemas.openxmlformats.org/officeDocument/2006/relationships/chart" Target="../charts/chart49.xml"/><Relationship Id="rId57" Type="http://schemas.openxmlformats.org/officeDocument/2006/relationships/chart" Target="../charts/chart57.xml"/><Relationship Id="rId61" Type="http://schemas.openxmlformats.org/officeDocument/2006/relationships/chart" Target="../charts/chart61.xml"/><Relationship Id="rId10" Type="http://schemas.openxmlformats.org/officeDocument/2006/relationships/chart" Target="../charts/chart10.xml"/><Relationship Id="rId19" Type="http://schemas.openxmlformats.org/officeDocument/2006/relationships/chart" Target="../charts/chart19.xml"/><Relationship Id="rId31" Type="http://schemas.openxmlformats.org/officeDocument/2006/relationships/chart" Target="../charts/chart31.xml"/><Relationship Id="rId44" Type="http://schemas.openxmlformats.org/officeDocument/2006/relationships/chart" Target="../charts/chart44.xml"/><Relationship Id="rId52" Type="http://schemas.openxmlformats.org/officeDocument/2006/relationships/chart" Target="../charts/chart52.xml"/><Relationship Id="rId60" Type="http://schemas.openxmlformats.org/officeDocument/2006/relationships/chart" Target="../charts/chart60.xml"/><Relationship Id="rId4" Type="http://schemas.openxmlformats.org/officeDocument/2006/relationships/chart" Target="../charts/chart4.xml"/><Relationship Id="rId9" Type="http://schemas.openxmlformats.org/officeDocument/2006/relationships/chart" Target="../charts/chart9.xml"/><Relationship Id="rId14" Type="http://schemas.openxmlformats.org/officeDocument/2006/relationships/chart" Target="../charts/chart14.xml"/><Relationship Id="rId22" Type="http://schemas.openxmlformats.org/officeDocument/2006/relationships/chart" Target="../charts/chart22.xml"/><Relationship Id="rId27" Type="http://schemas.openxmlformats.org/officeDocument/2006/relationships/chart" Target="../charts/chart27.xml"/><Relationship Id="rId30" Type="http://schemas.openxmlformats.org/officeDocument/2006/relationships/chart" Target="../charts/chart30.xml"/><Relationship Id="rId35" Type="http://schemas.openxmlformats.org/officeDocument/2006/relationships/chart" Target="../charts/chart35.xml"/><Relationship Id="rId43" Type="http://schemas.openxmlformats.org/officeDocument/2006/relationships/chart" Target="../charts/chart43.xml"/><Relationship Id="rId48" Type="http://schemas.openxmlformats.org/officeDocument/2006/relationships/chart" Target="../charts/chart48.xml"/><Relationship Id="rId56" Type="http://schemas.openxmlformats.org/officeDocument/2006/relationships/chart" Target="../charts/chart56.xml"/><Relationship Id="rId8" Type="http://schemas.openxmlformats.org/officeDocument/2006/relationships/chart" Target="../charts/chart8.xml"/><Relationship Id="rId51" Type="http://schemas.openxmlformats.org/officeDocument/2006/relationships/chart" Target="../charts/chart51.xml"/><Relationship Id="rId3" Type="http://schemas.openxmlformats.org/officeDocument/2006/relationships/chart" Target="../charts/chart3.xml"/><Relationship Id="rId12" Type="http://schemas.openxmlformats.org/officeDocument/2006/relationships/chart" Target="../charts/chart12.xml"/><Relationship Id="rId17" Type="http://schemas.openxmlformats.org/officeDocument/2006/relationships/chart" Target="../charts/chart17.xml"/><Relationship Id="rId25" Type="http://schemas.openxmlformats.org/officeDocument/2006/relationships/chart" Target="../charts/chart25.xml"/><Relationship Id="rId33" Type="http://schemas.openxmlformats.org/officeDocument/2006/relationships/chart" Target="../charts/chart33.xml"/><Relationship Id="rId38" Type="http://schemas.openxmlformats.org/officeDocument/2006/relationships/chart" Target="../charts/chart38.xml"/><Relationship Id="rId46" Type="http://schemas.openxmlformats.org/officeDocument/2006/relationships/chart" Target="../charts/chart46.xml"/><Relationship Id="rId59" Type="http://schemas.openxmlformats.org/officeDocument/2006/relationships/chart" Target="../charts/chart59.xml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9" Type="http://schemas.openxmlformats.org/officeDocument/2006/relationships/image" Target="../media/image39.emf"/><Relationship Id="rId21" Type="http://schemas.openxmlformats.org/officeDocument/2006/relationships/image" Target="../media/image21.emf"/><Relationship Id="rId34" Type="http://schemas.openxmlformats.org/officeDocument/2006/relationships/image" Target="../media/image34.emf"/><Relationship Id="rId42" Type="http://schemas.openxmlformats.org/officeDocument/2006/relationships/image" Target="../media/image42.emf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63" Type="http://schemas.openxmlformats.org/officeDocument/2006/relationships/image" Target="../media/image63.emf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62" Type="http://schemas.openxmlformats.org/officeDocument/2006/relationships/image" Target="../media/image6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53" Type="http://schemas.openxmlformats.org/officeDocument/2006/relationships/image" Target="../media/image53.emf"/><Relationship Id="rId58" Type="http://schemas.openxmlformats.org/officeDocument/2006/relationships/image" Target="../media/image58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61" Type="http://schemas.openxmlformats.org/officeDocument/2006/relationships/image" Target="../media/image61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60" Type="http://schemas.openxmlformats.org/officeDocument/2006/relationships/image" Target="../media/image60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56" Type="http://schemas.openxmlformats.org/officeDocument/2006/relationships/image" Target="../media/image56.emf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3" Type="http://schemas.openxmlformats.org/officeDocument/2006/relationships/image" Target="../media/image3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46" Type="http://schemas.openxmlformats.org/officeDocument/2006/relationships/image" Target="../media/image46.emf"/><Relationship Id="rId59" Type="http://schemas.openxmlformats.org/officeDocument/2006/relationships/image" Target="../media/image59.emf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6.emf"/><Relationship Id="rId18" Type="http://schemas.openxmlformats.org/officeDocument/2006/relationships/image" Target="../media/image81.emf"/><Relationship Id="rId26" Type="http://schemas.openxmlformats.org/officeDocument/2006/relationships/image" Target="../media/image89.emf"/><Relationship Id="rId39" Type="http://schemas.openxmlformats.org/officeDocument/2006/relationships/image" Target="../media/image102.emf"/><Relationship Id="rId21" Type="http://schemas.openxmlformats.org/officeDocument/2006/relationships/image" Target="../media/image84.emf"/><Relationship Id="rId34" Type="http://schemas.openxmlformats.org/officeDocument/2006/relationships/image" Target="../media/image97.emf"/><Relationship Id="rId42" Type="http://schemas.openxmlformats.org/officeDocument/2006/relationships/image" Target="../media/image105.emf"/><Relationship Id="rId47" Type="http://schemas.openxmlformats.org/officeDocument/2006/relationships/image" Target="../media/image110.emf"/><Relationship Id="rId50" Type="http://schemas.openxmlformats.org/officeDocument/2006/relationships/image" Target="../media/image113.emf"/><Relationship Id="rId55" Type="http://schemas.openxmlformats.org/officeDocument/2006/relationships/image" Target="../media/image118.emf"/><Relationship Id="rId63" Type="http://schemas.openxmlformats.org/officeDocument/2006/relationships/image" Target="../media/image126.emf"/><Relationship Id="rId7" Type="http://schemas.openxmlformats.org/officeDocument/2006/relationships/image" Target="../media/image70.emf"/><Relationship Id="rId2" Type="http://schemas.openxmlformats.org/officeDocument/2006/relationships/image" Target="../media/image65.emf"/><Relationship Id="rId16" Type="http://schemas.openxmlformats.org/officeDocument/2006/relationships/image" Target="../media/image79.emf"/><Relationship Id="rId20" Type="http://schemas.openxmlformats.org/officeDocument/2006/relationships/image" Target="../media/image83.emf"/><Relationship Id="rId29" Type="http://schemas.openxmlformats.org/officeDocument/2006/relationships/image" Target="../media/image92.emf"/><Relationship Id="rId41" Type="http://schemas.openxmlformats.org/officeDocument/2006/relationships/image" Target="../media/image104.emf"/><Relationship Id="rId54" Type="http://schemas.openxmlformats.org/officeDocument/2006/relationships/image" Target="../media/image117.emf"/><Relationship Id="rId62" Type="http://schemas.openxmlformats.org/officeDocument/2006/relationships/image" Target="../media/image125.emf"/><Relationship Id="rId1" Type="http://schemas.openxmlformats.org/officeDocument/2006/relationships/image" Target="../media/image64.emf"/><Relationship Id="rId6" Type="http://schemas.openxmlformats.org/officeDocument/2006/relationships/image" Target="../media/image69.emf"/><Relationship Id="rId11" Type="http://schemas.openxmlformats.org/officeDocument/2006/relationships/image" Target="../media/image74.emf"/><Relationship Id="rId24" Type="http://schemas.openxmlformats.org/officeDocument/2006/relationships/image" Target="../media/image87.emf"/><Relationship Id="rId32" Type="http://schemas.openxmlformats.org/officeDocument/2006/relationships/image" Target="../media/image95.emf"/><Relationship Id="rId37" Type="http://schemas.openxmlformats.org/officeDocument/2006/relationships/image" Target="../media/image100.emf"/><Relationship Id="rId40" Type="http://schemas.openxmlformats.org/officeDocument/2006/relationships/image" Target="../media/image103.emf"/><Relationship Id="rId45" Type="http://schemas.openxmlformats.org/officeDocument/2006/relationships/image" Target="../media/image108.emf"/><Relationship Id="rId53" Type="http://schemas.openxmlformats.org/officeDocument/2006/relationships/image" Target="../media/image116.emf"/><Relationship Id="rId58" Type="http://schemas.openxmlformats.org/officeDocument/2006/relationships/image" Target="../media/image121.emf"/><Relationship Id="rId5" Type="http://schemas.openxmlformats.org/officeDocument/2006/relationships/image" Target="../media/image68.emf"/><Relationship Id="rId15" Type="http://schemas.openxmlformats.org/officeDocument/2006/relationships/image" Target="../media/image78.emf"/><Relationship Id="rId23" Type="http://schemas.openxmlformats.org/officeDocument/2006/relationships/image" Target="../media/image86.emf"/><Relationship Id="rId28" Type="http://schemas.openxmlformats.org/officeDocument/2006/relationships/image" Target="../media/image91.emf"/><Relationship Id="rId36" Type="http://schemas.openxmlformats.org/officeDocument/2006/relationships/image" Target="../media/image99.emf"/><Relationship Id="rId49" Type="http://schemas.openxmlformats.org/officeDocument/2006/relationships/image" Target="../media/image112.emf"/><Relationship Id="rId57" Type="http://schemas.openxmlformats.org/officeDocument/2006/relationships/image" Target="../media/image120.emf"/><Relationship Id="rId61" Type="http://schemas.openxmlformats.org/officeDocument/2006/relationships/image" Target="../media/image124.emf"/><Relationship Id="rId10" Type="http://schemas.openxmlformats.org/officeDocument/2006/relationships/image" Target="../media/image73.emf"/><Relationship Id="rId19" Type="http://schemas.openxmlformats.org/officeDocument/2006/relationships/image" Target="../media/image82.emf"/><Relationship Id="rId31" Type="http://schemas.openxmlformats.org/officeDocument/2006/relationships/image" Target="../media/image94.emf"/><Relationship Id="rId44" Type="http://schemas.openxmlformats.org/officeDocument/2006/relationships/image" Target="../media/image107.emf"/><Relationship Id="rId52" Type="http://schemas.openxmlformats.org/officeDocument/2006/relationships/image" Target="../media/image115.emf"/><Relationship Id="rId60" Type="http://schemas.openxmlformats.org/officeDocument/2006/relationships/image" Target="../media/image123.emf"/><Relationship Id="rId4" Type="http://schemas.openxmlformats.org/officeDocument/2006/relationships/image" Target="../media/image67.emf"/><Relationship Id="rId9" Type="http://schemas.openxmlformats.org/officeDocument/2006/relationships/image" Target="../media/image72.emf"/><Relationship Id="rId14" Type="http://schemas.openxmlformats.org/officeDocument/2006/relationships/image" Target="../media/image77.emf"/><Relationship Id="rId22" Type="http://schemas.openxmlformats.org/officeDocument/2006/relationships/image" Target="../media/image85.emf"/><Relationship Id="rId27" Type="http://schemas.openxmlformats.org/officeDocument/2006/relationships/image" Target="../media/image90.emf"/><Relationship Id="rId30" Type="http://schemas.openxmlformats.org/officeDocument/2006/relationships/image" Target="../media/image93.emf"/><Relationship Id="rId35" Type="http://schemas.openxmlformats.org/officeDocument/2006/relationships/image" Target="../media/image98.emf"/><Relationship Id="rId43" Type="http://schemas.openxmlformats.org/officeDocument/2006/relationships/image" Target="../media/image106.emf"/><Relationship Id="rId48" Type="http://schemas.openxmlformats.org/officeDocument/2006/relationships/image" Target="../media/image111.emf"/><Relationship Id="rId56" Type="http://schemas.openxmlformats.org/officeDocument/2006/relationships/image" Target="../media/image119.emf"/><Relationship Id="rId8" Type="http://schemas.openxmlformats.org/officeDocument/2006/relationships/image" Target="../media/image71.emf"/><Relationship Id="rId51" Type="http://schemas.openxmlformats.org/officeDocument/2006/relationships/image" Target="../media/image114.emf"/><Relationship Id="rId3" Type="http://schemas.openxmlformats.org/officeDocument/2006/relationships/image" Target="../media/image66.emf"/><Relationship Id="rId12" Type="http://schemas.openxmlformats.org/officeDocument/2006/relationships/image" Target="../media/image75.emf"/><Relationship Id="rId17" Type="http://schemas.openxmlformats.org/officeDocument/2006/relationships/image" Target="../media/image80.emf"/><Relationship Id="rId25" Type="http://schemas.openxmlformats.org/officeDocument/2006/relationships/image" Target="../media/image88.emf"/><Relationship Id="rId33" Type="http://schemas.openxmlformats.org/officeDocument/2006/relationships/image" Target="../media/image96.emf"/><Relationship Id="rId38" Type="http://schemas.openxmlformats.org/officeDocument/2006/relationships/image" Target="../media/image101.emf"/><Relationship Id="rId46" Type="http://schemas.openxmlformats.org/officeDocument/2006/relationships/image" Target="../media/image109.emf"/><Relationship Id="rId59" Type="http://schemas.openxmlformats.org/officeDocument/2006/relationships/image" Target="../media/image122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9.emf"/><Relationship Id="rId18" Type="http://schemas.openxmlformats.org/officeDocument/2006/relationships/image" Target="../media/image144.emf"/><Relationship Id="rId26" Type="http://schemas.openxmlformats.org/officeDocument/2006/relationships/image" Target="../media/image152.emf"/><Relationship Id="rId39" Type="http://schemas.openxmlformats.org/officeDocument/2006/relationships/image" Target="../media/image165.emf"/><Relationship Id="rId21" Type="http://schemas.openxmlformats.org/officeDocument/2006/relationships/image" Target="../media/image147.emf"/><Relationship Id="rId34" Type="http://schemas.openxmlformats.org/officeDocument/2006/relationships/image" Target="../media/image160.emf"/><Relationship Id="rId42" Type="http://schemas.openxmlformats.org/officeDocument/2006/relationships/image" Target="../media/image168.emf"/><Relationship Id="rId47" Type="http://schemas.openxmlformats.org/officeDocument/2006/relationships/image" Target="../media/image173.emf"/><Relationship Id="rId50" Type="http://schemas.openxmlformats.org/officeDocument/2006/relationships/image" Target="../media/image176.emf"/><Relationship Id="rId55" Type="http://schemas.openxmlformats.org/officeDocument/2006/relationships/image" Target="../media/image181.emf"/><Relationship Id="rId63" Type="http://schemas.openxmlformats.org/officeDocument/2006/relationships/image" Target="../media/image189.emf"/><Relationship Id="rId7" Type="http://schemas.openxmlformats.org/officeDocument/2006/relationships/image" Target="../media/image133.emf"/><Relationship Id="rId2" Type="http://schemas.openxmlformats.org/officeDocument/2006/relationships/image" Target="../media/image128.emf"/><Relationship Id="rId16" Type="http://schemas.openxmlformats.org/officeDocument/2006/relationships/image" Target="../media/image142.emf"/><Relationship Id="rId20" Type="http://schemas.openxmlformats.org/officeDocument/2006/relationships/image" Target="../media/image146.emf"/><Relationship Id="rId29" Type="http://schemas.openxmlformats.org/officeDocument/2006/relationships/image" Target="../media/image155.emf"/><Relationship Id="rId41" Type="http://schemas.openxmlformats.org/officeDocument/2006/relationships/image" Target="../media/image167.emf"/><Relationship Id="rId54" Type="http://schemas.openxmlformats.org/officeDocument/2006/relationships/image" Target="../media/image180.emf"/><Relationship Id="rId62" Type="http://schemas.openxmlformats.org/officeDocument/2006/relationships/image" Target="../media/image188.emf"/><Relationship Id="rId1" Type="http://schemas.openxmlformats.org/officeDocument/2006/relationships/image" Target="../media/image127.emf"/><Relationship Id="rId6" Type="http://schemas.openxmlformats.org/officeDocument/2006/relationships/image" Target="../media/image132.emf"/><Relationship Id="rId11" Type="http://schemas.openxmlformats.org/officeDocument/2006/relationships/image" Target="../media/image137.emf"/><Relationship Id="rId24" Type="http://schemas.openxmlformats.org/officeDocument/2006/relationships/image" Target="../media/image150.emf"/><Relationship Id="rId32" Type="http://schemas.openxmlformats.org/officeDocument/2006/relationships/image" Target="../media/image158.emf"/><Relationship Id="rId37" Type="http://schemas.openxmlformats.org/officeDocument/2006/relationships/image" Target="../media/image163.emf"/><Relationship Id="rId40" Type="http://schemas.openxmlformats.org/officeDocument/2006/relationships/image" Target="../media/image166.emf"/><Relationship Id="rId45" Type="http://schemas.openxmlformats.org/officeDocument/2006/relationships/image" Target="../media/image171.emf"/><Relationship Id="rId53" Type="http://schemas.openxmlformats.org/officeDocument/2006/relationships/image" Target="../media/image179.emf"/><Relationship Id="rId58" Type="http://schemas.openxmlformats.org/officeDocument/2006/relationships/image" Target="../media/image184.emf"/><Relationship Id="rId5" Type="http://schemas.openxmlformats.org/officeDocument/2006/relationships/image" Target="../media/image131.emf"/><Relationship Id="rId15" Type="http://schemas.openxmlformats.org/officeDocument/2006/relationships/image" Target="../media/image141.emf"/><Relationship Id="rId23" Type="http://schemas.openxmlformats.org/officeDocument/2006/relationships/image" Target="../media/image149.emf"/><Relationship Id="rId28" Type="http://schemas.openxmlformats.org/officeDocument/2006/relationships/image" Target="../media/image154.emf"/><Relationship Id="rId36" Type="http://schemas.openxmlformats.org/officeDocument/2006/relationships/image" Target="../media/image162.emf"/><Relationship Id="rId49" Type="http://schemas.openxmlformats.org/officeDocument/2006/relationships/image" Target="../media/image175.emf"/><Relationship Id="rId57" Type="http://schemas.openxmlformats.org/officeDocument/2006/relationships/image" Target="../media/image183.emf"/><Relationship Id="rId61" Type="http://schemas.openxmlformats.org/officeDocument/2006/relationships/image" Target="../media/image187.emf"/><Relationship Id="rId10" Type="http://schemas.openxmlformats.org/officeDocument/2006/relationships/image" Target="../media/image136.emf"/><Relationship Id="rId19" Type="http://schemas.openxmlformats.org/officeDocument/2006/relationships/image" Target="../media/image145.emf"/><Relationship Id="rId31" Type="http://schemas.openxmlformats.org/officeDocument/2006/relationships/image" Target="../media/image157.emf"/><Relationship Id="rId44" Type="http://schemas.openxmlformats.org/officeDocument/2006/relationships/image" Target="../media/image170.emf"/><Relationship Id="rId52" Type="http://schemas.openxmlformats.org/officeDocument/2006/relationships/image" Target="../media/image178.emf"/><Relationship Id="rId60" Type="http://schemas.openxmlformats.org/officeDocument/2006/relationships/image" Target="../media/image186.emf"/><Relationship Id="rId4" Type="http://schemas.openxmlformats.org/officeDocument/2006/relationships/image" Target="../media/image130.emf"/><Relationship Id="rId9" Type="http://schemas.openxmlformats.org/officeDocument/2006/relationships/image" Target="../media/image135.emf"/><Relationship Id="rId14" Type="http://schemas.openxmlformats.org/officeDocument/2006/relationships/image" Target="../media/image140.emf"/><Relationship Id="rId22" Type="http://schemas.openxmlformats.org/officeDocument/2006/relationships/image" Target="../media/image148.emf"/><Relationship Id="rId27" Type="http://schemas.openxmlformats.org/officeDocument/2006/relationships/image" Target="../media/image153.emf"/><Relationship Id="rId30" Type="http://schemas.openxmlformats.org/officeDocument/2006/relationships/image" Target="../media/image156.emf"/><Relationship Id="rId35" Type="http://schemas.openxmlformats.org/officeDocument/2006/relationships/image" Target="../media/image161.emf"/><Relationship Id="rId43" Type="http://schemas.openxmlformats.org/officeDocument/2006/relationships/image" Target="../media/image169.emf"/><Relationship Id="rId48" Type="http://schemas.openxmlformats.org/officeDocument/2006/relationships/image" Target="../media/image174.emf"/><Relationship Id="rId56" Type="http://schemas.openxmlformats.org/officeDocument/2006/relationships/image" Target="../media/image182.emf"/><Relationship Id="rId8" Type="http://schemas.openxmlformats.org/officeDocument/2006/relationships/image" Target="../media/image134.emf"/><Relationship Id="rId51" Type="http://schemas.openxmlformats.org/officeDocument/2006/relationships/image" Target="../media/image177.emf"/><Relationship Id="rId3" Type="http://schemas.openxmlformats.org/officeDocument/2006/relationships/image" Target="../media/image129.emf"/><Relationship Id="rId12" Type="http://schemas.openxmlformats.org/officeDocument/2006/relationships/image" Target="../media/image138.emf"/><Relationship Id="rId17" Type="http://schemas.openxmlformats.org/officeDocument/2006/relationships/image" Target="../media/image143.emf"/><Relationship Id="rId25" Type="http://schemas.openxmlformats.org/officeDocument/2006/relationships/image" Target="../media/image151.emf"/><Relationship Id="rId33" Type="http://schemas.openxmlformats.org/officeDocument/2006/relationships/image" Target="../media/image159.emf"/><Relationship Id="rId38" Type="http://schemas.openxmlformats.org/officeDocument/2006/relationships/image" Target="../media/image164.emf"/><Relationship Id="rId46" Type="http://schemas.openxmlformats.org/officeDocument/2006/relationships/image" Target="../media/image172.emf"/><Relationship Id="rId59" Type="http://schemas.openxmlformats.org/officeDocument/2006/relationships/image" Target="../media/image185.emf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02.emf"/><Relationship Id="rId18" Type="http://schemas.openxmlformats.org/officeDocument/2006/relationships/image" Target="../media/image207.emf"/><Relationship Id="rId26" Type="http://schemas.openxmlformats.org/officeDocument/2006/relationships/image" Target="../media/image215.emf"/><Relationship Id="rId39" Type="http://schemas.openxmlformats.org/officeDocument/2006/relationships/image" Target="../media/image228.emf"/><Relationship Id="rId21" Type="http://schemas.openxmlformats.org/officeDocument/2006/relationships/image" Target="../media/image210.emf"/><Relationship Id="rId34" Type="http://schemas.openxmlformats.org/officeDocument/2006/relationships/image" Target="../media/image223.emf"/><Relationship Id="rId42" Type="http://schemas.openxmlformats.org/officeDocument/2006/relationships/image" Target="../media/image231.emf"/><Relationship Id="rId47" Type="http://schemas.openxmlformats.org/officeDocument/2006/relationships/image" Target="../media/image236.emf"/><Relationship Id="rId50" Type="http://schemas.openxmlformats.org/officeDocument/2006/relationships/image" Target="../media/image239.emf"/><Relationship Id="rId55" Type="http://schemas.openxmlformats.org/officeDocument/2006/relationships/image" Target="../media/image244.emf"/><Relationship Id="rId63" Type="http://schemas.openxmlformats.org/officeDocument/2006/relationships/image" Target="../media/image252.emf"/><Relationship Id="rId7" Type="http://schemas.openxmlformats.org/officeDocument/2006/relationships/image" Target="../media/image196.emf"/><Relationship Id="rId2" Type="http://schemas.openxmlformats.org/officeDocument/2006/relationships/image" Target="../media/image191.emf"/><Relationship Id="rId16" Type="http://schemas.openxmlformats.org/officeDocument/2006/relationships/image" Target="../media/image205.emf"/><Relationship Id="rId20" Type="http://schemas.openxmlformats.org/officeDocument/2006/relationships/image" Target="../media/image209.emf"/><Relationship Id="rId29" Type="http://schemas.openxmlformats.org/officeDocument/2006/relationships/image" Target="../media/image218.emf"/><Relationship Id="rId41" Type="http://schemas.openxmlformats.org/officeDocument/2006/relationships/image" Target="../media/image230.emf"/><Relationship Id="rId54" Type="http://schemas.openxmlformats.org/officeDocument/2006/relationships/image" Target="../media/image243.emf"/><Relationship Id="rId62" Type="http://schemas.openxmlformats.org/officeDocument/2006/relationships/image" Target="../media/image251.emf"/><Relationship Id="rId1" Type="http://schemas.openxmlformats.org/officeDocument/2006/relationships/image" Target="../media/image190.emf"/><Relationship Id="rId6" Type="http://schemas.openxmlformats.org/officeDocument/2006/relationships/image" Target="../media/image195.emf"/><Relationship Id="rId11" Type="http://schemas.openxmlformats.org/officeDocument/2006/relationships/image" Target="../media/image200.emf"/><Relationship Id="rId24" Type="http://schemas.openxmlformats.org/officeDocument/2006/relationships/image" Target="../media/image213.emf"/><Relationship Id="rId32" Type="http://schemas.openxmlformats.org/officeDocument/2006/relationships/image" Target="../media/image221.emf"/><Relationship Id="rId37" Type="http://schemas.openxmlformats.org/officeDocument/2006/relationships/image" Target="../media/image226.emf"/><Relationship Id="rId40" Type="http://schemas.openxmlformats.org/officeDocument/2006/relationships/image" Target="../media/image229.emf"/><Relationship Id="rId45" Type="http://schemas.openxmlformats.org/officeDocument/2006/relationships/image" Target="../media/image234.emf"/><Relationship Id="rId53" Type="http://schemas.openxmlformats.org/officeDocument/2006/relationships/image" Target="../media/image242.emf"/><Relationship Id="rId58" Type="http://schemas.openxmlformats.org/officeDocument/2006/relationships/image" Target="../media/image247.emf"/><Relationship Id="rId5" Type="http://schemas.openxmlformats.org/officeDocument/2006/relationships/image" Target="../media/image194.emf"/><Relationship Id="rId15" Type="http://schemas.openxmlformats.org/officeDocument/2006/relationships/image" Target="../media/image204.emf"/><Relationship Id="rId23" Type="http://schemas.openxmlformats.org/officeDocument/2006/relationships/image" Target="../media/image212.emf"/><Relationship Id="rId28" Type="http://schemas.openxmlformats.org/officeDocument/2006/relationships/image" Target="../media/image217.emf"/><Relationship Id="rId36" Type="http://schemas.openxmlformats.org/officeDocument/2006/relationships/image" Target="../media/image225.emf"/><Relationship Id="rId49" Type="http://schemas.openxmlformats.org/officeDocument/2006/relationships/image" Target="../media/image238.emf"/><Relationship Id="rId57" Type="http://schemas.openxmlformats.org/officeDocument/2006/relationships/image" Target="../media/image246.emf"/><Relationship Id="rId61" Type="http://schemas.openxmlformats.org/officeDocument/2006/relationships/image" Target="../media/image250.emf"/><Relationship Id="rId10" Type="http://schemas.openxmlformats.org/officeDocument/2006/relationships/image" Target="../media/image199.emf"/><Relationship Id="rId19" Type="http://schemas.openxmlformats.org/officeDocument/2006/relationships/image" Target="../media/image208.emf"/><Relationship Id="rId31" Type="http://schemas.openxmlformats.org/officeDocument/2006/relationships/image" Target="../media/image220.emf"/><Relationship Id="rId44" Type="http://schemas.openxmlformats.org/officeDocument/2006/relationships/image" Target="../media/image233.emf"/><Relationship Id="rId52" Type="http://schemas.openxmlformats.org/officeDocument/2006/relationships/image" Target="../media/image241.emf"/><Relationship Id="rId60" Type="http://schemas.openxmlformats.org/officeDocument/2006/relationships/image" Target="../media/image249.emf"/><Relationship Id="rId4" Type="http://schemas.openxmlformats.org/officeDocument/2006/relationships/image" Target="../media/image193.emf"/><Relationship Id="rId9" Type="http://schemas.openxmlformats.org/officeDocument/2006/relationships/image" Target="../media/image198.emf"/><Relationship Id="rId14" Type="http://schemas.openxmlformats.org/officeDocument/2006/relationships/image" Target="../media/image203.emf"/><Relationship Id="rId22" Type="http://schemas.openxmlformats.org/officeDocument/2006/relationships/image" Target="../media/image211.emf"/><Relationship Id="rId27" Type="http://schemas.openxmlformats.org/officeDocument/2006/relationships/image" Target="../media/image216.emf"/><Relationship Id="rId30" Type="http://schemas.openxmlformats.org/officeDocument/2006/relationships/image" Target="../media/image219.emf"/><Relationship Id="rId35" Type="http://schemas.openxmlformats.org/officeDocument/2006/relationships/image" Target="../media/image224.emf"/><Relationship Id="rId43" Type="http://schemas.openxmlformats.org/officeDocument/2006/relationships/image" Target="../media/image232.emf"/><Relationship Id="rId48" Type="http://schemas.openxmlformats.org/officeDocument/2006/relationships/image" Target="../media/image237.emf"/><Relationship Id="rId56" Type="http://schemas.openxmlformats.org/officeDocument/2006/relationships/image" Target="../media/image245.emf"/><Relationship Id="rId8" Type="http://schemas.openxmlformats.org/officeDocument/2006/relationships/image" Target="../media/image197.emf"/><Relationship Id="rId51" Type="http://schemas.openxmlformats.org/officeDocument/2006/relationships/image" Target="../media/image240.emf"/><Relationship Id="rId3" Type="http://schemas.openxmlformats.org/officeDocument/2006/relationships/image" Target="../media/image192.emf"/><Relationship Id="rId12" Type="http://schemas.openxmlformats.org/officeDocument/2006/relationships/image" Target="../media/image201.emf"/><Relationship Id="rId17" Type="http://schemas.openxmlformats.org/officeDocument/2006/relationships/image" Target="../media/image206.emf"/><Relationship Id="rId25" Type="http://schemas.openxmlformats.org/officeDocument/2006/relationships/image" Target="../media/image214.emf"/><Relationship Id="rId33" Type="http://schemas.openxmlformats.org/officeDocument/2006/relationships/image" Target="../media/image222.emf"/><Relationship Id="rId38" Type="http://schemas.openxmlformats.org/officeDocument/2006/relationships/image" Target="../media/image227.emf"/><Relationship Id="rId46" Type="http://schemas.openxmlformats.org/officeDocument/2006/relationships/image" Target="../media/image235.emf"/><Relationship Id="rId59" Type="http://schemas.openxmlformats.org/officeDocument/2006/relationships/image" Target="../media/image248.emf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65.emf"/><Relationship Id="rId18" Type="http://schemas.openxmlformats.org/officeDocument/2006/relationships/image" Target="../media/image270.emf"/><Relationship Id="rId26" Type="http://schemas.openxmlformats.org/officeDocument/2006/relationships/image" Target="../media/image278.emf"/><Relationship Id="rId39" Type="http://schemas.openxmlformats.org/officeDocument/2006/relationships/image" Target="../media/image291.emf"/><Relationship Id="rId21" Type="http://schemas.openxmlformats.org/officeDocument/2006/relationships/image" Target="../media/image273.emf"/><Relationship Id="rId34" Type="http://schemas.openxmlformats.org/officeDocument/2006/relationships/image" Target="../media/image286.emf"/><Relationship Id="rId42" Type="http://schemas.openxmlformats.org/officeDocument/2006/relationships/image" Target="../media/image294.emf"/><Relationship Id="rId47" Type="http://schemas.openxmlformats.org/officeDocument/2006/relationships/image" Target="../media/image299.emf"/><Relationship Id="rId50" Type="http://schemas.openxmlformats.org/officeDocument/2006/relationships/image" Target="../media/image302.emf"/><Relationship Id="rId55" Type="http://schemas.openxmlformats.org/officeDocument/2006/relationships/image" Target="../media/image307.emf"/><Relationship Id="rId63" Type="http://schemas.openxmlformats.org/officeDocument/2006/relationships/image" Target="../media/image315.emf"/><Relationship Id="rId7" Type="http://schemas.openxmlformats.org/officeDocument/2006/relationships/image" Target="../media/image259.emf"/><Relationship Id="rId2" Type="http://schemas.openxmlformats.org/officeDocument/2006/relationships/image" Target="../media/image254.emf"/><Relationship Id="rId16" Type="http://schemas.openxmlformats.org/officeDocument/2006/relationships/image" Target="../media/image268.emf"/><Relationship Id="rId20" Type="http://schemas.openxmlformats.org/officeDocument/2006/relationships/image" Target="../media/image272.emf"/><Relationship Id="rId29" Type="http://schemas.openxmlformats.org/officeDocument/2006/relationships/image" Target="../media/image281.emf"/><Relationship Id="rId41" Type="http://schemas.openxmlformats.org/officeDocument/2006/relationships/image" Target="../media/image293.emf"/><Relationship Id="rId54" Type="http://schemas.openxmlformats.org/officeDocument/2006/relationships/image" Target="../media/image306.emf"/><Relationship Id="rId62" Type="http://schemas.openxmlformats.org/officeDocument/2006/relationships/image" Target="../media/image314.emf"/><Relationship Id="rId1" Type="http://schemas.openxmlformats.org/officeDocument/2006/relationships/image" Target="../media/image253.emf"/><Relationship Id="rId6" Type="http://schemas.openxmlformats.org/officeDocument/2006/relationships/image" Target="../media/image258.emf"/><Relationship Id="rId11" Type="http://schemas.openxmlformats.org/officeDocument/2006/relationships/image" Target="../media/image263.emf"/><Relationship Id="rId24" Type="http://schemas.openxmlformats.org/officeDocument/2006/relationships/image" Target="../media/image276.emf"/><Relationship Id="rId32" Type="http://schemas.openxmlformats.org/officeDocument/2006/relationships/image" Target="../media/image284.emf"/><Relationship Id="rId37" Type="http://schemas.openxmlformats.org/officeDocument/2006/relationships/image" Target="../media/image289.emf"/><Relationship Id="rId40" Type="http://schemas.openxmlformats.org/officeDocument/2006/relationships/image" Target="../media/image292.emf"/><Relationship Id="rId45" Type="http://schemas.openxmlformats.org/officeDocument/2006/relationships/image" Target="../media/image297.emf"/><Relationship Id="rId53" Type="http://schemas.openxmlformats.org/officeDocument/2006/relationships/image" Target="../media/image305.emf"/><Relationship Id="rId58" Type="http://schemas.openxmlformats.org/officeDocument/2006/relationships/image" Target="../media/image310.emf"/><Relationship Id="rId5" Type="http://schemas.openxmlformats.org/officeDocument/2006/relationships/image" Target="../media/image257.emf"/><Relationship Id="rId15" Type="http://schemas.openxmlformats.org/officeDocument/2006/relationships/image" Target="../media/image267.emf"/><Relationship Id="rId23" Type="http://schemas.openxmlformats.org/officeDocument/2006/relationships/image" Target="../media/image275.emf"/><Relationship Id="rId28" Type="http://schemas.openxmlformats.org/officeDocument/2006/relationships/image" Target="../media/image280.emf"/><Relationship Id="rId36" Type="http://schemas.openxmlformats.org/officeDocument/2006/relationships/image" Target="../media/image288.emf"/><Relationship Id="rId49" Type="http://schemas.openxmlformats.org/officeDocument/2006/relationships/image" Target="../media/image301.emf"/><Relationship Id="rId57" Type="http://schemas.openxmlformats.org/officeDocument/2006/relationships/image" Target="../media/image309.emf"/><Relationship Id="rId61" Type="http://schemas.openxmlformats.org/officeDocument/2006/relationships/image" Target="../media/image313.emf"/><Relationship Id="rId10" Type="http://schemas.openxmlformats.org/officeDocument/2006/relationships/image" Target="../media/image262.emf"/><Relationship Id="rId19" Type="http://schemas.openxmlformats.org/officeDocument/2006/relationships/image" Target="../media/image271.emf"/><Relationship Id="rId31" Type="http://schemas.openxmlformats.org/officeDocument/2006/relationships/image" Target="../media/image283.emf"/><Relationship Id="rId44" Type="http://schemas.openxmlformats.org/officeDocument/2006/relationships/image" Target="../media/image296.emf"/><Relationship Id="rId52" Type="http://schemas.openxmlformats.org/officeDocument/2006/relationships/image" Target="../media/image304.emf"/><Relationship Id="rId60" Type="http://schemas.openxmlformats.org/officeDocument/2006/relationships/image" Target="../media/image312.emf"/><Relationship Id="rId4" Type="http://schemas.openxmlformats.org/officeDocument/2006/relationships/image" Target="../media/image256.emf"/><Relationship Id="rId9" Type="http://schemas.openxmlformats.org/officeDocument/2006/relationships/image" Target="../media/image261.emf"/><Relationship Id="rId14" Type="http://schemas.openxmlformats.org/officeDocument/2006/relationships/image" Target="../media/image266.emf"/><Relationship Id="rId22" Type="http://schemas.openxmlformats.org/officeDocument/2006/relationships/image" Target="../media/image274.emf"/><Relationship Id="rId27" Type="http://schemas.openxmlformats.org/officeDocument/2006/relationships/image" Target="../media/image279.emf"/><Relationship Id="rId30" Type="http://schemas.openxmlformats.org/officeDocument/2006/relationships/image" Target="../media/image282.emf"/><Relationship Id="rId35" Type="http://schemas.openxmlformats.org/officeDocument/2006/relationships/image" Target="../media/image287.emf"/><Relationship Id="rId43" Type="http://schemas.openxmlformats.org/officeDocument/2006/relationships/image" Target="../media/image295.emf"/><Relationship Id="rId48" Type="http://schemas.openxmlformats.org/officeDocument/2006/relationships/image" Target="../media/image300.emf"/><Relationship Id="rId56" Type="http://schemas.openxmlformats.org/officeDocument/2006/relationships/image" Target="../media/image308.emf"/><Relationship Id="rId8" Type="http://schemas.openxmlformats.org/officeDocument/2006/relationships/image" Target="../media/image260.emf"/><Relationship Id="rId51" Type="http://schemas.openxmlformats.org/officeDocument/2006/relationships/image" Target="../media/image303.emf"/><Relationship Id="rId3" Type="http://schemas.openxmlformats.org/officeDocument/2006/relationships/image" Target="../media/image255.emf"/><Relationship Id="rId12" Type="http://schemas.openxmlformats.org/officeDocument/2006/relationships/image" Target="../media/image264.emf"/><Relationship Id="rId17" Type="http://schemas.openxmlformats.org/officeDocument/2006/relationships/image" Target="../media/image269.emf"/><Relationship Id="rId25" Type="http://schemas.openxmlformats.org/officeDocument/2006/relationships/image" Target="../media/image277.emf"/><Relationship Id="rId33" Type="http://schemas.openxmlformats.org/officeDocument/2006/relationships/image" Target="../media/image285.emf"/><Relationship Id="rId38" Type="http://schemas.openxmlformats.org/officeDocument/2006/relationships/image" Target="../media/image290.emf"/><Relationship Id="rId46" Type="http://schemas.openxmlformats.org/officeDocument/2006/relationships/image" Target="../media/image298.emf"/><Relationship Id="rId59" Type="http://schemas.openxmlformats.org/officeDocument/2006/relationships/image" Target="../media/image311.emf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28.emf"/><Relationship Id="rId18" Type="http://schemas.openxmlformats.org/officeDocument/2006/relationships/image" Target="../media/image333.emf"/><Relationship Id="rId26" Type="http://schemas.openxmlformats.org/officeDocument/2006/relationships/image" Target="../media/image341.emf"/><Relationship Id="rId39" Type="http://schemas.openxmlformats.org/officeDocument/2006/relationships/image" Target="../media/image354.emf"/><Relationship Id="rId21" Type="http://schemas.openxmlformats.org/officeDocument/2006/relationships/image" Target="../media/image336.emf"/><Relationship Id="rId34" Type="http://schemas.openxmlformats.org/officeDocument/2006/relationships/image" Target="../media/image349.emf"/><Relationship Id="rId42" Type="http://schemas.openxmlformats.org/officeDocument/2006/relationships/image" Target="../media/image357.emf"/><Relationship Id="rId47" Type="http://schemas.openxmlformats.org/officeDocument/2006/relationships/image" Target="../media/image362.emf"/><Relationship Id="rId50" Type="http://schemas.openxmlformats.org/officeDocument/2006/relationships/image" Target="../media/image365.emf"/><Relationship Id="rId55" Type="http://schemas.openxmlformats.org/officeDocument/2006/relationships/image" Target="../media/image370.emf"/><Relationship Id="rId63" Type="http://schemas.openxmlformats.org/officeDocument/2006/relationships/image" Target="../media/image378.emf"/><Relationship Id="rId7" Type="http://schemas.openxmlformats.org/officeDocument/2006/relationships/image" Target="../media/image322.emf"/><Relationship Id="rId2" Type="http://schemas.openxmlformats.org/officeDocument/2006/relationships/image" Target="../media/image317.emf"/><Relationship Id="rId16" Type="http://schemas.openxmlformats.org/officeDocument/2006/relationships/image" Target="../media/image331.emf"/><Relationship Id="rId20" Type="http://schemas.openxmlformats.org/officeDocument/2006/relationships/image" Target="../media/image335.emf"/><Relationship Id="rId29" Type="http://schemas.openxmlformats.org/officeDocument/2006/relationships/image" Target="../media/image344.emf"/><Relationship Id="rId41" Type="http://schemas.openxmlformats.org/officeDocument/2006/relationships/image" Target="../media/image356.emf"/><Relationship Id="rId54" Type="http://schemas.openxmlformats.org/officeDocument/2006/relationships/image" Target="../media/image369.emf"/><Relationship Id="rId62" Type="http://schemas.openxmlformats.org/officeDocument/2006/relationships/image" Target="../media/image377.emf"/><Relationship Id="rId1" Type="http://schemas.openxmlformats.org/officeDocument/2006/relationships/image" Target="../media/image316.emf"/><Relationship Id="rId6" Type="http://schemas.openxmlformats.org/officeDocument/2006/relationships/image" Target="../media/image321.emf"/><Relationship Id="rId11" Type="http://schemas.openxmlformats.org/officeDocument/2006/relationships/image" Target="../media/image326.emf"/><Relationship Id="rId24" Type="http://schemas.openxmlformats.org/officeDocument/2006/relationships/image" Target="../media/image339.emf"/><Relationship Id="rId32" Type="http://schemas.openxmlformats.org/officeDocument/2006/relationships/image" Target="../media/image347.emf"/><Relationship Id="rId37" Type="http://schemas.openxmlformats.org/officeDocument/2006/relationships/image" Target="../media/image352.emf"/><Relationship Id="rId40" Type="http://schemas.openxmlformats.org/officeDocument/2006/relationships/image" Target="../media/image355.emf"/><Relationship Id="rId45" Type="http://schemas.openxmlformats.org/officeDocument/2006/relationships/image" Target="../media/image360.emf"/><Relationship Id="rId53" Type="http://schemas.openxmlformats.org/officeDocument/2006/relationships/image" Target="../media/image368.emf"/><Relationship Id="rId58" Type="http://schemas.openxmlformats.org/officeDocument/2006/relationships/image" Target="../media/image373.emf"/><Relationship Id="rId5" Type="http://schemas.openxmlformats.org/officeDocument/2006/relationships/image" Target="../media/image320.emf"/><Relationship Id="rId15" Type="http://schemas.openxmlformats.org/officeDocument/2006/relationships/image" Target="../media/image330.emf"/><Relationship Id="rId23" Type="http://schemas.openxmlformats.org/officeDocument/2006/relationships/image" Target="../media/image338.emf"/><Relationship Id="rId28" Type="http://schemas.openxmlformats.org/officeDocument/2006/relationships/image" Target="../media/image343.emf"/><Relationship Id="rId36" Type="http://schemas.openxmlformats.org/officeDocument/2006/relationships/image" Target="../media/image351.emf"/><Relationship Id="rId49" Type="http://schemas.openxmlformats.org/officeDocument/2006/relationships/image" Target="../media/image364.emf"/><Relationship Id="rId57" Type="http://schemas.openxmlformats.org/officeDocument/2006/relationships/image" Target="../media/image372.emf"/><Relationship Id="rId61" Type="http://schemas.openxmlformats.org/officeDocument/2006/relationships/image" Target="../media/image376.emf"/><Relationship Id="rId10" Type="http://schemas.openxmlformats.org/officeDocument/2006/relationships/image" Target="../media/image325.emf"/><Relationship Id="rId19" Type="http://schemas.openxmlformats.org/officeDocument/2006/relationships/image" Target="../media/image334.emf"/><Relationship Id="rId31" Type="http://schemas.openxmlformats.org/officeDocument/2006/relationships/image" Target="../media/image346.emf"/><Relationship Id="rId44" Type="http://schemas.openxmlformats.org/officeDocument/2006/relationships/image" Target="../media/image359.emf"/><Relationship Id="rId52" Type="http://schemas.openxmlformats.org/officeDocument/2006/relationships/image" Target="../media/image367.emf"/><Relationship Id="rId60" Type="http://schemas.openxmlformats.org/officeDocument/2006/relationships/image" Target="../media/image375.emf"/><Relationship Id="rId4" Type="http://schemas.openxmlformats.org/officeDocument/2006/relationships/image" Target="../media/image319.emf"/><Relationship Id="rId9" Type="http://schemas.openxmlformats.org/officeDocument/2006/relationships/image" Target="../media/image324.emf"/><Relationship Id="rId14" Type="http://schemas.openxmlformats.org/officeDocument/2006/relationships/image" Target="../media/image329.emf"/><Relationship Id="rId22" Type="http://schemas.openxmlformats.org/officeDocument/2006/relationships/image" Target="../media/image337.emf"/><Relationship Id="rId27" Type="http://schemas.openxmlformats.org/officeDocument/2006/relationships/image" Target="../media/image342.emf"/><Relationship Id="rId30" Type="http://schemas.openxmlformats.org/officeDocument/2006/relationships/image" Target="../media/image345.emf"/><Relationship Id="rId35" Type="http://schemas.openxmlformats.org/officeDocument/2006/relationships/image" Target="../media/image350.emf"/><Relationship Id="rId43" Type="http://schemas.openxmlformats.org/officeDocument/2006/relationships/image" Target="../media/image358.emf"/><Relationship Id="rId48" Type="http://schemas.openxmlformats.org/officeDocument/2006/relationships/image" Target="../media/image363.emf"/><Relationship Id="rId56" Type="http://schemas.openxmlformats.org/officeDocument/2006/relationships/image" Target="../media/image371.emf"/><Relationship Id="rId8" Type="http://schemas.openxmlformats.org/officeDocument/2006/relationships/image" Target="../media/image323.emf"/><Relationship Id="rId51" Type="http://schemas.openxmlformats.org/officeDocument/2006/relationships/image" Target="../media/image366.emf"/><Relationship Id="rId3" Type="http://schemas.openxmlformats.org/officeDocument/2006/relationships/image" Target="../media/image318.emf"/><Relationship Id="rId12" Type="http://schemas.openxmlformats.org/officeDocument/2006/relationships/image" Target="../media/image327.emf"/><Relationship Id="rId17" Type="http://schemas.openxmlformats.org/officeDocument/2006/relationships/image" Target="../media/image332.emf"/><Relationship Id="rId25" Type="http://schemas.openxmlformats.org/officeDocument/2006/relationships/image" Target="../media/image340.emf"/><Relationship Id="rId33" Type="http://schemas.openxmlformats.org/officeDocument/2006/relationships/image" Target="../media/image348.emf"/><Relationship Id="rId38" Type="http://schemas.openxmlformats.org/officeDocument/2006/relationships/image" Target="../media/image353.emf"/><Relationship Id="rId46" Type="http://schemas.openxmlformats.org/officeDocument/2006/relationships/image" Target="../media/image361.emf"/><Relationship Id="rId59" Type="http://schemas.openxmlformats.org/officeDocument/2006/relationships/image" Target="../media/image374.emf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91.emf"/><Relationship Id="rId18" Type="http://schemas.openxmlformats.org/officeDocument/2006/relationships/image" Target="../media/image396.emf"/><Relationship Id="rId26" Type="http://schemas.openxmlformats.org/officeDocument/2006/relationships/image" Target="../media/image404.emf"/><Relationship Id="rId39" Type="http://schemas.openxmlformats.org/officeDocument/2006/relationships/image" Target="../media/image417.emf"/><Relationship Id="rId21" Type="http://schemas.openxmlformats.org/officeDocument/2006/relationships/image" Target="../media/image399.emf"/><Relationship Id="rId34" Type="http://schemas.openxmlformats.org/officeDocument/2006/relationships/image" Target="../media/image412.emf"/><Relationship Id="rId42" Type="http://schemas.openxmlformats.org/officeDocument/2006/relationships/image" Target="../media/image420.emf"/><Relationship Id="rId47" Type="http://schemas.openxmlformats.org/officeDocument/2006/relationships/image" Target="../media/image425.emf"/><Relationship Id="rId50" Type="http://schemas.openxmlformats.org/officeDocument/2006/relationships/image" Target="../media/image428.emf"/><Relationship Id="rId55" Type="http://schemas.openxmlformats.org/officeDocument/2006/relationships/image" Target="../media/image433.emf"/><Relationship Id="rId63" Type="http://schemas.openxmlformats.org/officeDocument/2006/relationships/image" Target="../media/image441.emf"/><Relationship Id="rId7" Type="http://schemas.openxmlformats.org/officeDocument/2006/relationships/image" Target="../media/image385.emf"/><Relationship Id="rId2" Type="http://schemas.openxmlformats.org/officeDocument/2006/relationships/image" Target="../media/image380.emf"/><Relationship Id="rId16" Type="http://schemas.openxmlformats.org/officeDocument/2006/relationships/image" Target="../media/image394.emf"/><Relationship Id="rId20" Type="http://schemas.openxmlformats.org/officeDocument/2006/relationships/image" Target="../media/image398.emf"/><Relationship Id="rId29" Type="http://schemas.openxmlformats.org/officeDocument/2006/relationships/image" Target="../media/image407.emf"/><Relationship Id="rId41" Type="http://schemas.openxmlformats.org/officeDocument/2006/relationships/image" Target="../media/image419.emf"/><Relationship Id="rId54" Type="http://schemas.openxmlformats.org/officeDocument/2006/relationships/image" Target="../media/image432.emf"/><Relationship Id="rId62" Type="http://schemas.openxmlformats.org/officeDocument/2006/relationships/image" Target="../media/image440.emf"/><Relationship Id="rId1" Type="http://schemas.openxmlformats.org/officeDocument/2006/relationships/image" Target="../media/image379.emf"/><Relationship Id="rId6" Type="http://schemas.openxmlformats.org/officeDocument/2006/relationships/image" Target="../media/image384.emf"/><Relationship Id="rId11" Type="http://schemas.openxmlformats.org/officeDocument/2006/relationships/image" Target="../media/image389.emf"/><Relationship Id="rId24" Type="http://schemas.openxmlformats.org/officeDocument/2006/relationships/image" Target="../media/image402.emf"/><Relationship Id="rId32" Type="http://schemas.openxmlformats.org/officeDocument/2006/relationships/image" Target="../media/image410.emf"/><Relationship Id="rId37" Type="http://schemas.openxmlformats.org/officeDocument/2006/relationships/image" Target="../media/image415.emf"/><Relationship Id="rId40" Type="http://schemas.openxmlformats.org/officeDocument/2006/relationships/image" Target="../media/image418.emf"/><Relationship Id="rId45" Type="http://schemas.openxmlformats.org/officeDocument/2006/relationships/image" Target="../media/image423.emf"/><Relationship Id="rId53" Type="http://schemas.openxmlformats.org/officeDocument/2006/relationships/image" Target="../media/image431.emf"/><Relationship Id="rId58" Type="http://schemas.openxmlformats.org/officeDocument/2006/relationships/image" Target="../media/image436.emf"/><Relationship Id="rId5" Type="http://schemas.openxmlformats.org/officeDocument/2006/relationships/image" Target="../media/image383.emf"/><Relationship Id="rId15" Type="http://schemas.openxmlformats.org/officeDocument/2006/relationships/image" Target="../media/image393.emf"/><Relationship Id="rId23" Type="http://schemas.openxmlformats.org/officeDocument/2006/relationships/image" Target="../media/image401.emf"/><Relationship Id="rId28" Type="http://schemas.openxmlformats.org/officeDocument/2006/relationships/image" Target="../media/image406.emf"/><Relationship Id="rId36" Type="http://schemas.openxmlformats.org/officeDocument/2006/relationships/image" Target="../media/image414.emf"/><Relationship Id="rId49" Type="http://schemas.openxmlformats.org/officeDocument/2006/relationships/image" Target="../media/image427.emf"/><Relationship Id="rId57" Type="http://schemas.openxmlformats.org/officeDocument/2006/relationships/image" Target="../media/image435.emf"/><Relationship Id="rId61" Type="http://schemas.openxmlformats.org/officeDocument/2006/relationships/image" Target="../media/image439.emf"/><Relationship Id="rId10" Type="http://schemas.openxmlformats.org/officeDocument/2006/relationships/image" Target="../media/image388.emf"/><Relationship Id="rId19" Type="http://schemas.openxmlformats.org/officeDocument/2006/relationships/image" Target="../media/image397.emf"/><Relationship Id="rId31" Type="http://schemas.openxmlformats.org/officeDocument/2006/relationships/image" Target="../media/image409.emf"/><Relationship Id="rId44" Type="http://schemas.openxmlformats.org/officeDocument/2006/relationships/image" Target="../media/image422.emf"/><Relationship Id="rId52" Type="http://schemas.openxmlformats.org/officeDocument/2006/relationships/image" Target="../media/image430.emf"/><Relationship Id="rId60" Type="http://schemas.openxmlformats.org/officeDocument/2006/relationships/image" Target="../media/image438.emf"/><Relationship Id="rId4" Type="http://schemas.openxmlformats.org/officeDocument/2006/relationships/image" Target="../media/image382.emf"/><Relationship Id="rId9" Type="http://schemas.openxmlformats.org/officeDocument/2006/relationships/image" Target="../media/image387.emf"/><Relationship Id="rId14" Type="http://schemas.openxmlformats.org/officeDocument/2006/relationships/image" Target="../media/image392.emf"/><Relationship Id="rId22" Type="http://schemas.openxmlformats.org/officeDocument/2006/relationships/image" Target="../media/image400.emf"/><Relationship Id="rId27" Type="http://schemas.openxmlformats.org/officeDocument/2006/relationships/image" Target="../media/image405.emf"/><Relationship Id="rId30" Type="http://schemas.openxmlformats.org/officeDocument/2006/relationships/image" Target="../media/image408.emf"/><Relationship Id="rId35" Type="http://schemas.openxmlformats.org/officeDocument/2006/relationships/image" Target="../media/image413.emf"/><Relationship Id="rId43" Type="http://schemas.openxmlformats.org/officeDocument/2006/relationships/image" Target="../media/image421.emf"/><Relationship Id="rId48" Type="http://schemas.openxmlformats.org/officeDocument/2006/relationships/image" Target="../media/image426.emf"/><Relationship Id="rId56" Type="http://schemas.openxmlformats.org/officeDocument/2006/relationships/image" Target="../media/image434.emf"/><Relationship Id="rId8" Type="http://schemas.openxmlformats.org/officeDocument/2006/relationships/image" Target="../media/image386.emf"/><Relationship Id="rId51" Type="http://schemas.openxmlformats.org/officeDocument/2006/relationships/image" Target="../media/image429.emf"/><Relationship Id="rId3" Type="http://schemas.openxmlformats.org/officeDocument/2006/relationships/image" Target="../media/image381.emf"/><Relationship Id="rId12" Type="http://schemas.openxmlformats.org/officeDocument/2006/relationships/image" Target="../media/image390.emf"/><Relationship Id="rId17" Type="http://schemas.openxmlformats.org/officeDocument/2006/relationships/image" Target="../media/image395.emf"/><Relationship Id="rId25" Type="http://schemas.openxmlformats.org/officeDocument/2006/relationships/image" Target="../media/image403.emf"/><Relationship Id="rId33" Type="http://schemas.openxmlformats.org/officeDocument/2006/relationships/image" Target="../media/image411.emf"/><Relationship Id="rId38" Type="http://schemas.openxmlformats.org/officeDocument/2006/relationships/image" Target="../media/image416.emf"/><Relationship Id="rId46" Type="http://schemas.openxmlformats.org/officeDocument/2006/relationships/image" Target="../media/image424.emf"/><Relationship Id="rId59" Type="http://schemas.openxmlformats.org/officeDocument/2006/relationships/image" Target="../media/image437.emf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54.emf"/><Relationship Id="rId18" Type="http://schemas.openxmlformats.org/officeDocument/2006/relationships/image" Target="../media/image459.emf"/><Relationship Id="rId26" Type="http://schemas.openxmlformats.org/officeDocument/2006/relationships/image" Target="../media/image467.emf"/><Relationship Id="rId39" Type="http://schemas.openxmlformats.org/officeDocument/2006/relationships/image" Target="../media/image480.emf"/><Relationship Id="rId21" Type="http://schemas.openxmlformats.org/officeDocument/2006/relationships/image" Target="../media/image462.emf"/><Relationship Id="rId34" Type="http://schemas.openxmlformats.org/officeDocument/2006/relationships/image" Target="../media/image475.emf"/><Relationship Id="rId42" Type="http://schemas.openxmlformats.org/officeDocument/2006/relationships/image" Target="../media/image483.emf"/><Relationship Id="rId47" Type="http://schemas.openxmlformats.org/officeDocument/2006/relationships/image" Target="../media/image488.emf"/><Relationship Id="rId50" Type="http://schemas.openxmlformats.org/officeDocument/2006/relationships/image" Target="../media/image491.emf"/><Relationship Id="rId55" Type="http://schemas.openxmlformats.org/officeDocument/2006/relationships/image" Target="../media/image496.emf"/><Relationship Id="rId63" Type="http://schemas.openxmlformats.org/officeDocument/2006/relationships/image" Target="../media/image504.emf"/><Relationship Id="rId7" Type="http://schemas.openxmlformats.org/officeDocument/2006/relationships/image" Target="../media/image448.emf"/><Relationship Id="rId2" Type="http://schemas.openxmlformats.org/officeDocument/2006/relationships/image" Target="../media/image443.emf"/><Relationship Id="rId16" Type="http://schemas.openxmlformats.org/officeDocument/2006/relationships/image" Target="../media/image457.emf"/><Relationship Id="rId20" Type="http://schemas.openxmlformats.org/officeDocument/2006/relationships/image" Target="../media/image461.emf"/><Relationship Id="rId29" Type="http://schemas.openxmlformats.org/officeDocument/2006/relationships/image" Target="../media/image470.emf"/><Relationship Id="rId41" Type="http://schemas.openxmlformats.org/officeDocument/2006/relationships/image" Target="../media/image482.emf"/><Relationship Id="rId54" Type="http://schemas.openxmlformats.org/officeDocument/2006/relationships/image" Target="../media/image495.emf"/><Relationship Id="rId62" Type="http://schemas.openxmlformats.org/officeDocument/2006/relationships/image" Target="../media/image503.emf"/><Relationship Id="rId1" Type="http://schemas.openxmlformats.org/officeDocument/2006/relationships/image" Target="../media/image442.emf"/><Relationship Id="rId6" Type="http://schemas.openxmlformats.org/officeDocument/2006/relationships/image" Target="../media/image447.emf"/><Relationship Id="rId11" Type="http://schemas.openxmlformats.org/officeDocument/2006/relationships/image" Target="../media/image452.emf"/><Relationship Id="rId24" Type="http://schemas.openxmlformats.org/officeDocument/2006/relationships/image" Target="../media/image465.emf"/><Relationship Id="rId32" Type="http://schemas.openxmlformats.org/officeDocument/2006/relationships/image" Target="../media/image473.emf"/><Relationship Id="rId37" Type="http://schemas.openxmlformats.org/officeDocument/2006/relationships/image" Target="../media/image478.emf"/><Relationship Id="rId40" Type="http://schemas.openxmlformats.org/officeDocument/2006/relationships/image" Target="../media/image481.emf"/><Relationship Id="rId45" Type="http://schemas.openxmlformats.org/officeDocument/2006/relationships/image" Target="../media/image486.emf"/><Relationship Id="rId53" Type="http://schemas.openxmlformats.org/officeDocument/2006/relationships/image" Target="../media/image494.emf"/><Relationship Id="rId58" Type="http://schemas.openxmlformats.org/officeDocument/2006/relationships/image" Target="../media/image499.emf"/><Relationship Id="rId5" Type="http://schemas.openxmlformats.org/officeDocument/2006/relationships/image" Target="../media/image446.emf"/><Relationship Id="rId15" Type="http://schemas.openxmlformats.org/officeDocument/2006/relationships/image" Target="../media/image456.emf"/><Relationship Id="rId23" Type="http://schemas.openxmlformats.org/officeDocument/2006/relationships/image" Target="../media/image464.emf"/><Relationship Id="rId28" Type="http://schemas.openxmlformats.org/officeDocument/2006/relationships/image" Target="../media/image469.emf"/><Relationship Id="rId36" Type="http://schemas.openxmlformats.org/officeDocument/2006/relationships/image" Target="../media/image477.emf"/><Relationship Id="rId49" Type="http://schemas.openxmlformats.org/officeDocument/2006/relationships/image" Target="../media/image490.emf"/><Relationship Id="rId57" Type="http://schemas.openxmlformats.org/officeDocument/2006/relationships/image" Target="../media/image498.emf"/><Relationship Id="rId61" Type="http://schemas.openxmlformats.org/officeDocument/2006/relationships/image" Target="../media/image502.emf"/><Relationship Id="rId10" Type="http://schemas.openxmlformats.org/officeDocument/2006/relationships/image" Target="../media/image451.emf"/><Relationship Id="rId19" Type="http://schemas.openxmlformats.org/officeDocument/2006/relationships/image" Target="../media/image460.emf"/><Relationship Id="rId31" Type="http://schemas.openxmlformats.org/officeDocument/2006/relationships/image" Target="../media/image472.emf"/><Relationship Id="rId44" Type="http://schemas.openxmlformats.org/officeDocument/2006/relationships/image" Target="../media/image485.emf"/><Relationship Id="rId52" Type="http://schemas.openxmlformats.org/officeDocument/2006/relationships/image" Target="../media/image493.emf"/><Relationship Id="rId60" Type="http://schemas.openxmlformats.org/officeDocument/2006/relationships/image" Target="../media/image501.emf"/><Relationship Id="rId4" Type="http://schemas.openxmlformats.org/officeDocument/2006/relationships/image" Target="../media/image445.emf"/><Relationship Id="rId9" Type="http://schemas.openxmlformats.org/officeDocument/2006/relationships/image" Target="../media/image450.emf"/><Relationship Id="rId14" Type="http://schemas.openxmlformats.org/officeDocument/2006/relationships/image" Target="../media/image455.emf"/><Relationship Id="rId22" Type="http://schemas.openxmlformats.org/officeDocument/2006/relationships/image" Target="../media/image463.emf"/><Relationship Id="rId27" Type="http://schemas.openxmlformats.org/officeDocument/2006/relationships/image" Target="../media/image468.emf"/><Relationship Id="rId30" Type="http://schemas.openxmlformats.org/officeDocument/2006/relationships/image" Target="../media/image471.emf"/><Relationship Id="rId35" Type="http://schemas.openxmlformats.org/officeDocument/2006/relationships/image" Target="../media/image476.emf"/><Relationship Id="rId43" Type="http://schemas.openxmlformats.org/officeDocument/2006/relationships/image" Target="../media/image484.emf"/><Relationship Id="rId48" Type="http://schemas.openxmlformats.org/officeDocument/2006/relationships/image" Target="../media/image489.emf"/><Relationship Id="rId56" Type="http://schemas.openxmlformats.org/officeDocument/2006/relationships/image" Target="../media/image497.emf"/><Relationship Id="rId8" Type="http://schemas.openxmlformats.org/officeDocument/2006/relationships/image" Target="../media/image449.emf"/><Relationship Id="rId51" Type="http://schemas.openxmlformats.org/officeDocument/2006/relationships/image" Target="../media/image492.emf"/><Relationship Id="rId3" Type="http://schemas.openxmlformats.org/officeDocument/2006/relationships/image" Target="../media/image444.emf"/><Relationship Id="rId12" Type="http://schemas.openxmlformats.org/officeDocument/2006/relationships/image" Target="../media/image453.emf"/><Relationship Id="rId17" Type="http://schemas.openxmlformats.org/officeDocument/2006/relationships/image" Target="../media/image458.emf"/><Relationship Id="rId25" Type="http://schemas.openxmlformats.org/officeDocument/2006/relationships/image" Target="../media/image466.emf"/><Relationship Id="rId33" Type="http://schemas.openxmlformats.org/officeDocument/2006/relationships/image" Target="../media/image474.emf"/><Relationship Id="rId38" Type="http://schemas.openxmlformats.org/officeDocument/2006/relationships/image" Target="../media/image479.emf"/><Relationship Id="rId46" Type="http://schemas.openxmlformats.org/officeDocument/2006/relationships/image" Target="../media/image487.emf"/><Relationship Id="rId59" Type="http://schemas.openxmlformats.org/officeDocument/2006/relationships/image" Target="../media/image500.emf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17.emf"/><Relationship Id="rId18" Type="http://schemas.openxmlformats.org/officeDocument/2006/relationships/image" Target="../media/image522.emf"/><Relationship Id="rId26" Type="http://schemas.openxmlformats.org/officeDocument/2006/relationships/image" Target="../media/image530.emf"/><Relationship Id="rId39" Type="http://schemas.openxmlformats.org/officeDocument/2006/relationships/image" Target="../media/image543.emf"/><Relationship Id="rId21" Type="http://schemas.openxmlformats.org/officeDocument/2006/relationships/image" Target="../media/image525.emf"/><Relationship Id="rId34" Type="http://schemas.openxmlformats.org/officeDocument/2006/relationships/image" Target="../media/image538.emf"/><Relationship Id="rId42" Type="http://schemas.openxmlformats.org/officeDocument/2006/relationships/image" Target="../media/image546.emf"/><Relationship Id="rId47" Type="http://schemas.openxmlformats.org/officeDocument/2006/relationships/image" Target="../media/image551.emf"/><Relationship Id="rId50" Type="http://schemas.openxmlformats.org/officeDocument/2006/relationships/image" Target="../media/image554.emf"/><Relationship Id="rId55" Type="http://schemas.openxmlformats.org/officeDocument/2006/relationships/image" Target="../media/image559.emf"/><Relationship Id="rId7" Type="http://schemas.openxmlformats.org/officeDocument/2006/relationships/image" Target="../media/image511.emf"/><Relationship Id="rId2" Type="http://schemas.openxmlformats.org/officeDocument/2006/relationships/image" Target="../media/image506.emf"/><Relationship Id="rId16" Type="http://schemas.openxmlformats.org/officeDocument/2006/relationships/image" Target="../media/image520.emf"/><Relationship Id="rId20" Type="http://schemas.openxmlformats.org/officeDocument/2006/relationships/image" Target="../media/image524.emf"/><Relationship Id="rId29" Type="http://schemas.openxmlformats.org/officeDocument/2006/relationships/image" Target="../media/image533.emf"/><Relationship Id="rId41" Type="http://schemas.openxmlformats.org/officeDocument/2006/relationships/image" Target="../media/image545.emf"/><Relationship Id="rId54" Type="http://schemas.openxmlformats.org/officeDocument/2006/relationships/image" Target="../media/image558.emf"/><Relationship Id="rId62" Type="http://schemas.openxmlformats.org/officeDocument/2006/relationships/image" Target="../media/image566.emf"/><Relationship Id="rId1" Type="http://schemas.openxmlformats.org/officeDocument/2006/relationships/image" Target="../media/image505.emf"/><Relationship Id="rId6" Type="http://schemas.openxmlformats.org/officeDocument/2006/relationships/image" Target="../media/image510.emf"/><Relationship Id="rId11" Type="http://schemas.openxmlformats.org/officeDocument/2006/relationships/image" Target="../media/image515.emf"/><Relationship Id="rId24" Type="http://schemas.openxmlformats.org/officeDocument/2006/relationships/image" Target="../media/image528.emf"/><Relationship Id="rId32" Type="http://schemas.openxmlformats.org/officeDocument/2006/relationships/image" Target="../media/image536.emf"/><Relationship Id="rId37" Type="http://schemas.openxmlformats.org/officeDocument/2006/relationships/image" Target="../media/image541.emf"/><Relationship Id="rId40" Type="http://schemas.openxmlformats.org/officeDocument/2006/relationships/image" Target="../media/image544.emf"/><Relationship Id="rId45" Type="http://schemas.openxmlformats.org/officeDocument/2006/relationships/image" Target="../media/image549.emf"/><Relationship Id="rId53" Type="http://schemas.openxmlformats.org/officeDocument/2006/relationships/image" Target="../media/image557.emf"/><Relationship Id="rId58" Type="http://schemas.openxmlformats.org/officeDocument/2006/relationships/image" Target="../media/image562.emf"/><Relationship Id="rId5" Type="http://schemas.openxmlformats.org/officeDocument/2006/relationships/image" Target="../media/image509.emf"/><Relationship Id="rId15" Type="http://schemas.openxmlformats.org/officeDocument/2006/relationships/image" Target="../media/image519.emf"/><Relationship Id="rId23" Type="http://schemas.openxmlformats.org/officeDocument/2006/relationships/image" Target="../media/image527.emf"/><Relationship Id="rId28" Type="http://schemas.openxmlformats.org/officeDocument/2006/relationships/image" Target="../media/image532.emf"/><Relationship Id="rId36" Type="http://schemas.openxmlformats.org/officeDocument/2006/relationships/image" Target="../media/image540.emf"/><Relationship Id="rId49" Type="http://schemas.openxmlformats.org/officeDocument/2006/relationships/image" Target="../media/image553.emf"/><Relationship Id="rId57" Type="http://schemas.openxmlformats.org/officeDocument/2006/relationships/image" Target="../media/image561.emf"/><Relationship Id="rId61" Type="http://schemas.openxmlformats.org/officeDocument/2006/relationships/image" Target="../media/image565.emf"/><Relationship Id="rId10" Type="http://schemas.openxmlformats.org/officeDocument/2006/relationships/image" Target="../media/image514.emf"/><Relationship Id="rId19" Type="http://schemas.openxmlformats.org/officeDocument/2006/relationships/image" Target="../media/image523.emf"/><Relationship Id="rId31" Type="http://schemas.openxmlformats.org/officeDocument/2006/relationships/image" Target="../media/image535.emf"/><Relationship Id="rId44" Type="http://schemas.openxmlformats.org/officeDocument/2006/relationships/image" Target="../media/image548.emf"/><Relationship Id="rId52" Type="http://schemas.openxmlformats.org/officeDocument/2006/relationships/image" Target="../media/image556.emf"/><Relationship Id="rId60" Type="http://schemas.openxmlformats.org/officeDocument/2006/relationships/image" Target="../media/image564.emf"/><Relationship Id="rId4" Type="http://schemas.openxmlformats.org/officeDocument/2006/relationships/image" Target="../media/image508.emf"/><Relationship Id="rId9" Type="http://schemas.openxmlformats.org/officeDocument/2006/relationships/image" Target="../media/image513.emf"/><Relationship Id="rId14" Type="http://schemas.openxmlformats.org/officeDocument/2006/relationships/image" Target="../media/image518.emf"/><Relationship Id="rId22" Type="http://schemas.openxmlformats.org/officeDocument/2006/relationships/image" Target="../media/image526.emf"/><Relationship Id="rId27" Type="http://schemas.openxmlformats.org/officeDocument/2006/relationships/image" Target="../media/image531.emf"/><Relationship Id="rId30" Type="http://schemas.openxmlformats.org/officeDocument/2006/relationships/image" Target="../media/image534.emf"/><Relationship Id="rId35" Type="http://schemas.openxmlformats.org/officeDocument/2006/relationships/image" Target="../media/image539.emf"/><Relationship Id="rId43" Type="http://schemas.openxmlformats.org/officeDocument/2006/relationships/image" Target="../media/image547.emf"/><Relationship Id="rId48" Type="http://schemas.openxmlformats.org/officeDocument/2006/relationships/image" Target="../media/image552.emf"/><Relationship Id="rId56" Type="http://schemas.openxmlformats.org/officeDocument/2006/relationships/image" Target="../media/image560.emf"/><Relationship Id="rId8" Type="http://schemas.openxmlformats.org/officeDocument/2006/relationships/image" Target="../media/image512.emf"/><Relationship Id="rId51" Type="http://schemas.openxmlformats.org/officeDocument/2006/relationships/image" Target="../media/image555.emf"/><Relationship Id="rId3" Type="http://schemas.openxmlformats.org/officeDocument/2006/relationships/image" Target="../media/image507.emf"/><Relationship Id="rId12" Type="http://schemas.openxmlformats.org/officeDocument/2006/relationships/image" Target="../media/image516.emf"/><Relationship Id="rId17" Type="http://schemas.openxmlformats.org/officeDocument/2006/relationships/image" Target="../media/image521.emf"/><Relationship Id="rId25" Type="http://schemas.openxmlformats.org/officeDocument/2006/relationships/image" Target="../media/image529.emf"/><Relationship Id="rId33" Type="http://schemas.openxmlformats.org/officeDocument/2006/relationships/image" Target="../media/image537.emf"/><Relationship Id="rId38" Type="http://schemas.openxmlformats.org/officeDocument/2006/relationships/image" Target="../media/image542.emf"/><Relationship Id="rId46" Type="http://schemas.openxmlformats.org/officeDocument/2006/relationships/image" Target="../media/image550.emf"/><Relationship Id="rId59" Type="http://schemas.openxmlformats.org/officeDocument/2006/relationships/image" Target="../media/image563.emf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79.emf"/><Relationship Id="rId18" Type="http://schemas.openxmlformats.org/officeDocument/2006/relationships/image" Target="../media/image584.emf"/><Relationship Id="rId26" Type="http://schemas.openxmlformats.org/officeDocument/2006/relationships/image" Target="../media/image592.emf"/><Relationship Id="rId39" Type="http://schemas.openxmlformats.org/officeDocument/2006/relationships/image" Target="../media/image605.emf"/><Relationship Id="rId21" Type="http://schemas.openxmlformats.org/officeDocument/2006/relationships/image" Target="../media/image587.emf"/><Relationship Id="rId34" Type="http://schemas.openxmlformats.org/officeDocument/2006/relationships/image" Target="../media/image600.emf"/><Relationship Id="rId42" Type="http://schemas.openxmlformats.org/officeDocument/2006/relationships/image" Target="../media/image608.emf"/><Relationship Id="rId47" Type="http://schemas.openxmlformats.org/officeDocument/2006/relationships/image" Target="../media/image613.emf"/><Relationship Id="rId50" Type="http://schemas.openxmlformats.org/officeDocument/2006/relationships/image" Target="../media/image616.emf"/><Relationship Id="rId55" Type="http://schemas.openxmlformats.org/officeDocument/2006/relationships/image" Target="../media/image621.emf"/><Relationship Id="rId63" Type="http://schemas.openxmlformats.org/officeDocument/2006/relationships/image" Target="../media/image629.emf"/><Relationship Id="rId7" Type="http://schemas.openxmlformats.org/officeDocument/2006/relationships/image" Target="../media/image573.emf"/><Relationship Id="rId2" Type="http://schemas.openxmlformats.org/officeDocument/2006/relationships/image" Target="../media/image568.emf"/><Relationship Id="rId16" Type="http://schemas.openxmlformats.org/officeDocument/2006/relationships/image" Target="../media/image582.emf"/><Relationship Id="rId20" Type="http://schemas.openxmlformats.org/officeDocument/2006/relationships/image" Target="../media/image586.emf"/><Relationship Id="rId29" Type="http://schemas.openxmlformats.org/officeDocument/2006/relationships/image" Target="../media/image595.emf"/><Relationship Id="rId41" Type="http://schemas.openxmlformats.org/officeDocument/2006/relationships/image" Target="../media/image607.emf"/><Relationship Id="rId54" Type="http://schemas.openxmlformats.org/officeDocument/2006/relationships/image" Target="../media/image620.emf"/><Relationship Id="rId62" Type="http://schemas.openxmlformats.org/officeDocument/2006/relationships/image" Target="../media/image628.emf"/><Relationship Id="rId1" Type="http://schemas.openxmlformats.org/officeDocument/2006/relationships/image" Target="../media/image567.emf"/><Relationship Id="rId6" Type="http://schemas.openxmlformats.org/officeDocument/2006/relationships/image" Target="../media/image572.emf"/><Relationship Id="rId11" Type="http://schemas.openxmlformats.org/officeDocument/2006/relationships/image" Target="../media/image577.emf"/><Relationship Id="rId24" Type="http://schemas.openxmlformats.org/officeDocument/2006/relationships/image" Target="../media/image590.emf"/><Relationship Id="rId32" Type="http://schemas.openxmlformats.org/officeDocument/2006/relationships/image" Target="../media/image598.emf"/><Relationship Id="rId37" Type="http://schemas.openxmlformats.org/officeDocument/2006/relationships/image" Target="../media/image603.emf"/><Relationship Id="rId40" Type="http://schemas.openxmlformats.org/officeDocument/2006/relationships/image" Target="../media/image606.emf"/><Relationship Id="rId45" Type="http://schemas.openxmlformats.org/officeDocument/2006/relationships/image" Target="../media/image611.emf"/><Relationship Id="rId53" Type="http://schemas.openxmlformats.org/officeDocument/2006/relationships/image" Target="../media/image619.emf"/><Relationship Id="rId58" Type="http://schemas.openxmlformats.org/officeDocument/2006/relationships/image" Target="../media/image624.emf"/><Relationship Id="rId5" Type="http://schemas.openxmlformats.org/officeDocument/2006/relationships/image" Target="../media/image571.emf"/><Relationship Id="rId15" Type="http://schemas.openxmlformats.org/officeDocument/2006/relationships/image" Target="../media/image581.emf"/><Relationship Id="rId23" Type="http://schemas.openxmlformats.org/officeDocument/2006/relationships/image" Target="../media/image589.emf"/><Relationship Id="rId28" Type="http://schemas.openxmlformats.org/officeDocument/2006/relationships/image" Target="../media/image594.emf"/><Relationship Id="rId36" Type="http://schemas.openxmlformats.org/officeDocument/2006/relationships/image" Target="../media/image602.emf"/><Relationship Id="rId49" Type="http://schemas.openxmlformats.org/officeDocument/2006/relationships/image" Target="../media/image615.emf"/><Relationship Id="rId57" Type="http://schemas.openxmlformats.org/officeDocument/2006/relationships/image" Target="../media/image623.emf"/><Relationship Id="rId61" Type="http://schemas.openxmlformats.org/officeDocument/2006/relationships/image" Target="../media/image627.emf"/><Relationship Id="rId10" Type="http://schemas.openxmlformats.org/officeDocument/2006/relationships/image" Target="../media/image576.emf"/><Relationship Id="rId19" Type="http://schemas.openxmlformats.org/officeDocument/2006/relationships/image" Target="../media/image585.emf"/><Relationship Id="rId31" Type="http://schemas.openxmlformats.org/officeDocument/2006/relationships/image" Target="../media/image597.emf"/><Relationship Id="rId44" Type="http://schemas.openxmlformats.org/officeDocument/2006/relationships/image" Target="../media/image610.emf"/><Relationship Id="rId52" Type="http://schemas.openxmlformats.org/officeDocument/2006/relationships/image" Target="../media/image618.emf"/><Relationship Id="rId60" Type="http://schemas.openxmlformats.org/officeDocument/2006/relationships/image" Target="../media/image626.emf"/><Relationship Id="rId4" Type="http://schemas.openxmlformats.org/officeDocument/2006/relationships/image" Target="../media/image570.emf"/><Relationship Id="rId9" Type="http://schemas.openxmlformats.org/officeDocument/2006/relationships/image" Target="../media/image575.emf"/><Relationship Id="rId14" Type="http://schemas.openxmlformats.org/officeDocument/2006/relationships/image" Target="../media/image580.emf"/><Relationship Id="rId22" Type="http://schemas.openxmlformats.org/officeDocument/2006/relationships/image" Target="../media/image588.emf"/><Relationship Id="rId27" Type="http://schemas.openxmlformats.org/officeDocument/2006/relationships/image" Target="../media/image593.emf"/><Relationship Id="rId30" Type="http://schemas.openxmlformats.org/officeDocument/2006/relationships/image" Target="../media/image596.emf"/><Relationship Id="rId35" Type="http://schemas.openxmlformats.org/officeDocument/2006/relationships/image" Target="../media/image601.emf"/><Relationship Id="rId43" Type="http://schemas.openxmlformats.org/officeDocument/2006/relationships/image" Target="../media/image609.emf"/><Relationship Id="rId48" Type="http://schemas.openxmlformats.org/officeDocument/2006/relationships/image" Target="../media/image614.emf"/><Relationship Id="rId56" Type="http://schemas.openxmlformats.org/officeDocument/2006/relationships/image" Target="../media/image622.emf"/><Relationship Id="rId8" Type="http://schemas.openxmlformats.org/officeDocument/2006/relationships/image" Target="../media/image574.emf"/><Relationship Id="rId51" Type="http://schemas.openxmlformats.org/officeDocument/2006/relationships/image" Target="../media/image617.emf"/><Relationship Id="rId3" Type="http://schemas.openxmlformats.org/officeDocument/2006/relationships/image" Target="../media/image569.emf"/><Relationship Id="rId12" Type="http://schemas.openxmlformats.org/officeDocument/2006/relationships/image" Target="../media/image578.emf"/><Relationship Id="rId17" Type="http://schemas.openxmlformats.org/officeDocument/2006/relationships/image" Target="../media/image583.emf"/><Relationship Id="rId25" Type="http://schemas.openxmlformats.org/officeDocument/2006/relationships/image" Target="../media/image591.emf"/><Relationship Id="rId33" Type="http://schemas.openxmlformats.org/officeDocument/2006/relationships/image" Target="../media/image599.emf"/><Relationship Id="rId38" Type="http://schemas.openxmlformats.org/officeDocument/2006/relationships/image" Target="../media/image604.emf"/><Relationship Id="rId46" Type="http://schemas.openxmlformats.org/officeDocument/2006/relationships/image" Target="../media/image612.emf"/><Relationship Id="rId59" Type="http://schemas.openxmlformats.org/officeDocument/2006/relationships/image" Target="../media/image625.emf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42.emf"/><Relationship Id="rId18" Type="http://schemas.openxmlformats.org/officeDocument/2006/relationships/image" Target="../media/image647.emf"/><Relationship Id="rId26" Type="http://schemas.openxmlformats.org/officeDocument/2006/relationships/image" Target="../media/image655.emf"/><Relationship Id="rId39" Type="http://schemas.openxmlformats.org/officeDocument/2006/relationships/image" Target="../media/image668.emf"/><Relationship Id="rId21" Type="http://schemas.openxmlformats.org/officeDocument/2006/relationships/image" Target="../media/image650.emf"/><Relationship Id="rId34" Type="http://schemas.openxmlformats.org/officeDocument/2006/relationships/image" Target="../media/image663.emf"/><Relationship Id="rId42" Type="http://schemas.openxmlformats.org/officeDocument/2006/relationships/image" Target="../media/image671.emf"/><Relationship Id="rId47" Type="http://schemas.openxmlformats.org/officeDocument/2006/relationships/image" Target="../media/image676.emf"/><Relationship Id="rId50" Type="http://schemas.openxmlformats.org/officeDocument/2006/relationships/image" Target="../media/image679.emf"/><Relationship Id="rId55" Type="http://schemas.openxmlformats.org/officeDocument/2006/relationships/image" Target="../media/image684.emf"/><Relationship Id="rId63" Type="http://schemas.openxmlformats.org/officeDocument/2006/relationships/image" Target="../media/image692.emf"/><Relationship Id="rId7" Type="http://schemas.openxmlformats.org/officeDocument/2006/relationships/image" Target="../media/image636.emf"/><Relationship Id="rId2" Type="http://schemas.openxmlformats.org/officeDocument/2006/relationships/image" Target="../media/image631.emf"/><Relationship Id="rId16" Type="http://schemas.openxmlformats.org/officeDocument/2006/relationships/image" Target="../media/image645.emf"/><Relationship Id="rId20" Type="http://schemas.openxmlformats.org/officeDocument/2006/relationships/image" Target="../media/image649.emf"/><Relationship Id="rId29" Type="http://schemas.openxmlformats.org/officeDocument/2006/relationships/image" Target="../media/image658.emf"/><Relationship Id="rId41" Type="http://schemas.openxmlformats.org/officeDocument/2006/relationships/image" Target="../media/image670.emf"/><Relationship Id="rId54" Type="http://schemas.openxmlformats.org/officeDocument/2006/relationships/image" Target="../media/image683.emf"/><Relationship Id="rId62" Type="http://schemas.openxmlformats.org/officeDocument/2006/relationships/image" Target="../media/image691.emf"/><Relationship Id="rId1" Type="http://schemas.openxmlformats.org/officeDocument/2006/relationships/image" Target="../media/image630.emf"/><Relationship Id="rId6" Type="http://schemas.openxmlformats.org/officeDocument/2006/relationships/image" Target="../media/image635.emf"/><Relationship Id="rId11" Type="http://schemas.openxmlformats.org/officeDocument/2006/relationships/image" Target="../media/image640.emf"/><Relationship Id="rId24" Type="http://schemas.openxmlformats.org/officeDocument/2006/relationships/image" Target="../media/image653.emf"/><Relationship Id="rId32" Type="http://schemas.openxmlformats.org/officeDocument/2006/relationships/image" Target="../media/image661.emf"/><Relationship Id="rId37" Type="http://schemas.openxmlformats.org/officeDocument/2006/relationships/image" Target="../media/image666.emf"/><Relationship Id="rId40" Type="http://schemas.openxmlformats.org/officeDocument/2006/relationships/image" Target="../media/image669.emf"/><Relationship Id="rId45" Type="http://schemas.openxmlformats.org/officeDocument/2006/relationships/image" Target="../media/image674.emf"/><Relationship Id="rId53" Type="http://schemas.openxmlformats.org/officeDocument/2006/relationships/image" Target="../media/image682.emf"/><Relationship Id="rId58" Type="http://schemas.openxmlformats.org/officeDocument/2006/relationships/image" Target="../media/image687.emf"/><Relationship Id="rId5" Type="http://schemas.openxmlformats.org/officeDocument/2006/relationships/image" Target="../media/image634.emf"/><Relationship Id="rId15" Type="http://schemas.openxmlformats.org/officeDocument/2006/relationships/image" Target="../media/image644.emf"/><Relationship Id="rId23" Type="http://schemas.openxmlformats.org/officeDocument/2006/relationships/image" Target="../media/image652.emf"/><Relationship Id="rId28" Type="http://schemas.openxmlformats.org/officeDocument/2006/relationships/image" Target="../media/image657.emf"/><Relationship Id="rId36" Type="http://schemas.openxmlformats.org/officeDocument/2006/relationships/image" Target="../media/image665.emf"/><Relationship Id="rId49" Type="http://schemas.openxmlformats.org/officeDocument/2006/relationships/image" Target="../media/image678.emf"/><Relationship Id="rId57" Type="http://schemas.openxmlformats.org/officeDocument/2006/relationships/image" Target="../media/image686.emf"/><Relationship Id="rId61" Type="http://schemas.openxmlformats.org/officeDocument/2006/relationships/image" Target="../media/image690.emf"/><Relationship Id="rId10" Type="http://schemas.openxmlformats.org/officeDocument/2006/relationships/image" Target="../media/image639.emf"/><Relationship Id="rId19" Type="http://schemas.openxmlformats.org/officeDocument/2006/relationships/image" Target="../media/image648.emf"/><Relationship Id="rId31" Type="http://schemas.openxmlformats.org/officeDocument/2006/relationships/image" Target="../media/image660.emf"/><Relationship Id="rId44" Type="http://schemas.openxmlformats.org/officeDocument/2006/relationships/image" Target="../media/image673.emf"/><Relationship Id="rId52" Type="http://schemas.openxmlformats.org/officeDocument/2006/relationships/image" Target="../media/image681.emf"/><Relationship Id="rId60" Type="http://schemas.openxmlformats.org/officeDocument/2006/relationships/image" Target="../media/image689.emf"/><Relationship Id="rId4" Type="http://schemas.openxmlformats.org/officeDocument/2006/relationships/image" Target="../media/image633.emf"/><Relationship Id="rId9" Type="http://schemas.openxmlformats.org/officeDocument/2006/relationships/image" Target="../media/image638.emf"/><Relationship Id="rId14" Type="http://schemas.openxmlformats.org/officeDocument/2006/relationships/image" Target="../media/image643.emf"/><Relationship Id="rId22" Type="http://schemas.openxmlformats.org/officeDocument/2006/relationships/image" Target="../media/image651.emf"/><Relationship Id="rId27" Type="http://schemas.openxmlformats.org/officeDocument/2006/relationships/image" Target="../media/image656.emf"/><Relationship Id="rId30" Type="http://schemas.openxmlformats.org/officeDocument/2006/relationships/image" Target="../media/image659.emf"/><Relationship Id="rId35" Type="http://schemas.openxmlformats.org/officeDocument/2006/relationships/image" Target="../media/image664.emf"/><Relationship Id="rId43" Type="http://schemas.openxmlformats.org/officeDocument/2006/relationships/image" Target="../media/image672.emf"/><Relationship Id="rId48" Type="http://schemas.openxmlformats.org/officeDocument/2006/relationships/image" Target="../media/image677.emf"/><Relationship Id="rId56" Type="http://schemas.openxmlformats.org/officeDocument/2006/relationships/image" Target="../media/image685.emf"/><Relationship Id="rId8" Type="http://schemas.openxmlformats.org/officeDocument/2006/relationships/image" Target="../media/image637.emf"/><Relationship Id="rId51" Type="http://schemas.openxmlformats.org/officeDocument/2006/relationships/image" Target="../media/image680.emf"/><Relationship Id="rId3" Type="http://schemas.openxmlformats.org/officeDocument/2006/relationships/image" Target="../media/image632.emf"/><Relationship Id="rId12" Type="http://schemas.openxmlformats.org/officeDocument/2006/relationships/image" Target="../media/image641.emf"/><Relationship Id="rId17" Type="http://schemas.openxmlformats.org/officeDocument/2006/relationships/image" Target="../media/image646.emf"/><Relationship Id="rId25" Type="http://schemas.openxmlformats.org/officeDocument/2006/relationships/image" Target="../media/image654.emf"/><Relationship Id="rId33" Type="http://schemas.openxmlformats.org/officeDocument/2006/relationships/image" Target="../media/image662.emf"/><Relationship Id="rId38" Type="http://schemas.openxmlformats.org/officeDocument/2006/relationships/image" Target="../media/image667.emf"/><Relationship Id="rId46" Type="http://schemas.openxmlformats.org/officeDocument/2006/relationships/image" Target="../media/image675.emf"/><Relationship Id="rId59" Type="http://schemas.openxmlformats.org/officeDocument/2006/relationships/image" Target="../media/image688.emf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05.emf"/><Relationship Id="rId18" Type="http://schemas.openxmlformats.org/officeDocument/2006/relationships/image" Target="../media/image710.emf"/><Relationship Id="rId26" Type="http://schemas.openxmlformats.org/officeDocument/2006/relationships/image" Target="../media/image718.emf"/><Relationship Id="rId39" Type="http://schemas.openxmlformats.org/officeDocument/2006/relationships/image" Target="../media/image731.emf"/><Relationship Id="rId21" Type="http://schemas.openxmlformats.org/officeDocument/2006/relationships/image" Target="../media/image713.emf"/><Relationship Id="rId34" Type="http://schemas.openxmlformats.org/officeDocument/2006/relationships/image" Target="../media/image726.emf"/><Relationship Id="rId42" Type="http://schemas.openxmlformats.org/officeDocument/2006/relationships/image" Target="../media/image734.emf"/><Relationship Id="rId47" Type="http://schemas.openxmlformats.org/officeDocument/2006/relationships/image" Target="../media/image739.emf"/><Relationship Id="rId50" Type="http://schemas.openxmlformats.org/officeDocument/2006/relationships/image" Target="../media/image742.emf"/><Relationship Id="rId55" Type="http://schemas.openxmlformats.org/officeDocument/2006/relationships/image" Target="../media/image747.emf"/><Relationship Id="rId63" Type="http://schemas.openxmlformats.org/officeDocument/2006/relationships/image" Target="../media/image755.emf"/><Relationship Id="rId7" Type="http://schemas.openxmlformats.org/officeDocument/2006/relationships/image" Target="../media/image699.emf"/><Relationship Id="rId2" Type="http://schemas.openxmlformats.org/officeDocument/2006/relationships/image" Target="../media/image694.emf"/><Relationship Id="rId16" Type="http://schemas.openxmlformats.org/officeDocument/2006/relationships/image" Target="../media/image708.emf"/><Relationship Id="rId20" Type="http://schemas.openxmlformats.org/officeDocument/2006/relationships/image" Target="../media/image712.emf"/><Relationship Id="rId29" Type="http://schemas.openxmlformats.org/officeDocument/2006/relationships/image" Target="../media/image721.emf"/><Relationship Id="rId41" Type="http://schemas.openxmlformats.org/officeDocument/2006/relationships/image" Target="../media/image733.emf"/><Relationship Id="rId54" Type="http://schemas.openxmlformats.org/officeDocument/2006/relationships/image" Target="../media/image746.emf"/><Relationship Id="rId62" Type="http://schemas.openxmlformats.org/officeDocument/2006/relationships/image" Target="../media/image754.emf"/><Relationship Id="rId1" Type="http://schemas.openxmlformats.org/officeDocument/2006/relationships/image" Target="../media/image693.emf"/><Relationship Id="rId6" Type="http://schemas.openxmlformats.org/officeDocument/2006/relationships/image" Target="../media/image698.emf"/><Relationship Id="rId11" Type="http://schemas.openxmlformats.org/officeDocument/2006/relationships/image" Target="../media/image703.emf"/><Relationship Id="rId24" Type="http://schemas.openxmlformats.org/officeDocument/2006/relationships/image" Target="../media/image716.emf"/><Relationship Id="rId32" Type="http://schemas.openxmlformats.org/officeDocument/2006/relationships/image" Target="../media/image724.emf"/><Relationship Id="rId37" Type="http://schemas.openxmlformats.org/officeDocument/2006/relationships/image" Target="../media/image729.emf"/><Relationship Id="rId40" Type="http://schemas.openxmlformats.org/officeDocument/2006/relationships/image" Target="../media/image732.emf"/><Relationship Id="rId45" Type="http://schemas.openxmlformats.org/officeDocument/2006/relationships/image" Target="../media/image737.emf"/><Relationship Id="rId53" Type="http://schemas.openxmlformats.org/officeDocument/2006/relationships/image" Target="../media/image745.emf"/><Relationship Id="rId58" Type="http://schemas.openxmlformats.org/officeDocument/2006/relationships/image" Target="../media/image750.emf"/><Relationship Id="rId5" Type="http://schemas.openxmlformats.org/officeDocument/2006/relationships/image" Target="../media/image697.emf"/><Relationship Id="rId15" Type="http://schemas.openxmlformats.org/officeDocument/2006/relationships/image" Target="../media/image707.emf"/><Relationship Id="rId23" Type="http://schemas.openxmlformats.org/officeDocument/2006/relationships/image" Target="../media/image715.emf"/><Relationship Id="rId28" Type="http://schemas.openxmlformats.org/officeDocument/2006/relationships/image" Target="../media/image720.emf"/><Relationship Id="rId36" Type="http://schemas.openxmlformats.org/officeDocument/2006/relationships/image" Target="../media/image728.emf"/><Relationship Id="rId49" Type="http://schemas.openxmlformats.org/officeDocument/2006/relationships/image" Target="../media/image741.emf"/><Relationship Id="rId57" Type="http://schemas.openxmlformats.org/officeDocument/2006/relationships/image" Target="../media/image749.emf"/><Relationship Id="rId61" Type="http://schemas.openxmlformats.org/officeDocument/2006/relationships/image" Target="../media/image753.emf"/><Relationship Id="rId10" Type="http://schemas.openxmlformats.org/officeDocument/2006/relationships/image" Target="../media/image702.emf"/><Relationship Id="rId19" Type="http://schemas.openxmlformats.org/officeDocument/2006/relationships/image" Target="../media/image711.emf"/><Relationship Id="rId31" Type="http://schemas.openxmlformats.org/officeDocument/2006/relationships/image" Target="../media/image723.emf"/><Relationship Id="rId44" Type="http://schemas.openxmlformats.org/officeDocument/2006/relationships/image" Target="../media/image736.emf"/><Relationship Id="rId52" Type="http://schemas.openxmlformats.org/officeDocument/2006/relationships/image" Target="../media/image744.emf"/><Relationship Id="rId60" Type="http://schemas.openxmlformats.org/officeDocument/2006/relationships/image" Target="../media/image752.emf"/><Relationship Id="rId4" Type="http://schemas.openxmlformats.org/officeDocument/2006/relationships/image" Target="../media/image696.emf"/><Relationship Id="rId9" Type="http://schemas.openxmlformats.org/officeDocument/2006/relationships/image" Target="../media/image701.emf"/><Relationship Id="rId14" Type="http://schemas.openxmlformats.org/officeDocument/2006/relationships/image" Target="../media/image706.emf"/><Relationship Id="rId22" Type="http://schemas.openxmlformats.org/officeDocument/2006/relationships/image" Target="../media/image714.emf"/><Relationship Id="rId27" Type="http://schemas.openxmlformats.org/officeDocument/2006/relationships/image" Target="../media/image719.emf"/><Relationship Id="rId30" Type="http://schemas.openxmlformats.org/officeDocument/2006/relationships/image" Target="../media/image722.emf"/><Relationship Id="rId35" Type="http://schemas.openxmlformats.org/officeDocument/2006/relationships/image" Target="../media/image727.emf"/><Relationship Id="rId43" Type="http://schemas.openxmlformats.org/officeDocument/2006/relationships/image" Target="../media/image735.emf"/><Relationship Id="rId48" Type="http://schemas.openxmlformats.org/officeDocument/2006/relationships/image" Target="../media/image740.emf"/><Relationship Id="rId56" Type="http://schemas.openxmlformats.org/officeDocument/2006/relationships/image" Target="../media/image748.emf"/><Relationship Id="rId8" Type="http://schemas.openxmlformats.org/officeDocument/2006/relationships/image" Target="../media/image700.emf"/><Relationship Id="rId51" Type="http://schemas.openxmlformats.org/officeDocument/2006/relationships/image" Target="../media/image743.emf"/><Relationship Id="rId3" Type="http://schemas.openxmlformats.org/officeDocument/2006/relationships/image" Target="../media/image695.emf"/><Relationship Id="rId12" Type="http://schemas.openxmlformats.org/officeDocument/2006/relationships/image" Target="../media/image704.emf"/><Relationship Id="rId17" Type="http://schemas.openxmlformats.org/officeDocument/2006/relationships/image" Target="../media/image709.emf"/><Relationship Id="rId25" Type="http://schemas.openxmlformats.org/officeDocument/2006/relationships/image" Target="../media/image717.emf"/><Relationship Id="rId33" Type="http://schemas.openxmlformats.org/officeDocument/2006/relationships/image" Target="../media/image725.emf"/><Relationship Id="rId38" Type="http://schemas.openxmlformats.org/officeDocument/2006/relationships/image" Target="../media/image730.emf"/><Relationship Id="rId46" Type="http://schemas.openxmlformats.org/officeDocument/2006/relationships/image" Target="../media/image738.emf"/><Relationship Id="rId59" Type="http://schemas.openxmlformats.org/officeDocument/2006/relationships/image" Target="../media/image751.emf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68.emf"/><Relationship Id="rId18" Type="http://schemas.openxmlformats.org/officeDocument/2006/relationships/image" Target="../media/image773.emf"/><Relationship Id="rId26" Type="http://schemas.openxmlformats.org/officeDocument/2006/relationships/image" Target="../media/image781.emf"/><Relationship Id="rId39" Type="http://schemas.openxmlformats.org/officeDocument/2006/relationships/image" Target="../media/image794.emf"/><Relationship Id="rId21" Type="http://schemas.openxmlformats.org/officeDocument/2006/relationships/image" Target="../media/image776.emf"/><Relationship Id="rId34" Type="http://schemas.openxmlformats.org/officeDocument/2006/relationships/image" Target="../media/image789.emf"/><Relationship Id="rId42" Type="http://schemas.openxmlformats.org/officeDocument/2006/relationships/image" Target="../media/image797.emf"/><Relationship Id="rId47" Type="http://schemas.openxmlformats.org/officeDocument/2006/relationships/image" Target="../media/image802.emf"/><Relationship Id="rId50" Type="http://schemas.openxmlformats.org/officeDocument/2006/relationships/image" Target="../media/image805.emf"/><Relationship Id="rId55" Type="http://schemas.openxmlformats.org/officeDocument/2006/relationships/image" Target="../media/image810.emf"/><Relationship Id="rId63" Type="http://schemas.openxmlformats.org/officeDocument/2006/relationships/image" Target="../media/image818.emf"/><Relationship Id="rId7" Type="http://schemas.openxmlformats.org/officeDocument/2006/relationships/image" Target="../media/image762.emf"/><Relationship Id="rId2" Type="http://schemas.openxmlformats.org/officeDocument/2006/relationships/image" Target="../media/image757.emf"/><Relationship Id="rId16" Type="http://schemas.openxmlformats.org/officeDocument/2006/relationships/image" Target="../media/image771.emf"/><Relationship Id="rId20" Type="http://schemas.openxmlformats.org/officeDocument/2006/relationships/image" Target="../media/image775.emf"/><Relationship Id="rId29" Type="http://schemas.openxmlformats.org/officeDocument/2006/relationships/image" Target="../media/image784.emf"/><Relationship Id="rId41" Type="http://schemas.openxmlformats.org/officeDocument/2006/relationships/image" Target="../media/image796.emf"/><Relationship Id="rId54" Type="http://schemas.openxmlformats.org/officeDocument/2006/relationships/image" Target="../media/image809.emf"/><Relationship Id="rId62" Type="http://schemas.openxmlformats.org/officeDocument/2006/relationships/image" Target="../media/image817.emf"/><Relationship Id="rId1" Type="http://schemas.openxmlformats.org/officeDocument/2006/relationships/image" Target="../media/image756.emf"/><Relationship Id="rId6" Type="http://schemas.openxmlformats.org/officeDocument/2006/relationships/image" Target="../media/image761.emf"/><Relationship Id="rId11" Type="http://schemas.openxmlformats.org/officeDocument/2006/relationships/image" Target="../media/image766.emf"/><Relationship Id="rId24" Type="http://schemas.openxmlformats.org/officeDocument/2006/relationships/image" Target="../media/image779.emf"/><Relationship Id="rId32" Type="http://schemas.openxmlformats.org/officeDocument/2006/relationships/image" Target="../media/image787.emf"/><Relationship Id="rId37" Type="http://schemas.openxmlformats.org/officeDocument/2006/relationships/image" Target="../media/image792.emf"/><Relationship Id="rId40" Type="http://schemas.openxmlformats.org/officeDocument/2006/relationships/image" Target="../media/image795.emf"/><Relationship Id="rId45" Type="http://schemas.openxmlformats.org/officeDocument/2006/relationships/image" Target="../media/image800.emf"/><Relationship Id="rId53" Type="http://schemas.openxmlformats.org/officeDocument/2006/relationships/image" Target="../media/image808.emf"/><Relationship Id="rId58" Type="http://schemas.openxmlformats.org/officeDocument/2006/relationships/image" Target="../media/image813.emf"/><Relationship Id="rId5" Type="http://schemas.openxmlformats.org/officeDocument/2006/relationships/image" Target="../media/image760.emf"/><Relationship Id="rId15" Type="http://schemas.openxmlformats.org/officeDocument/2006/relationships/image" Target="../media/image770.emf"/><Relationship Id="rId23" Type="http://schemas.openxmlformats.org/officeDocument/2006/relationships/image" Target="../media/image778.emf"/><Relationship Id="rId28" Type="http://schemas.openxmlformats.org/officeDocument/2006/relationships/image" Target="../media/image783.emf"/><Relationship Id="rId36" Type="http://schemas.openxmlformats.org/officeDocument/2006/relationships/image" Target="../media/image791.emf"/><Relationship Id="rId49" Type="http://schemas.openxmlformats.org/officeDocument/2006/relationships/image" Target="../media/image804.emf"/><Relationship Id="rId57" Type="http://schemas.openxmlformats.org/officeDocument/2006/relationships/image" Target="../media/image812.emf"/><Relationship Id="rId61" Type="http://schemas.openxmlformats.org/officeDocument/2006/relationships/image" Target="../media/image816.emf"/><Relationship Id="rId10" Type="http://schemas.openxmlformats.org/officeDocument/2006/relationships/image" Target="../media/image765.emf"/><Relationship Id="rId19" Type="http://schemas.openxmlformats.org/officeDocument/2006/relationships/image" Target="../media/image774.emf"/><Relationship Id="rId31" Type="http://schemas.openxmlformats.org/officeDocument/2006/relationships/image" Target="../media/image786.emf"/><Relationship Id="rId44" Type="http://schemas.openxmlformats.org/officeDocument/2006/relationships/image" Target="../media/image799.emf"/><Relationship Id="rId52" Type="http://schemas.openxmlformats.org/officeDocument/2006/relationships/image" Target="../media/image807.emf"/><Relationship Id="rId60" Type="http://schemas.openxmlformats.org/officeDocument/2006/relationships/image" Target="../media/image815.emf"/><Relationship Id="rId4" Type="http://schemas.openxmlformats.org/officeDocument/2006/relationships/image" Target="../media/image759.emf"/><Relationship Id="rId9" Type="http://schemas.openxmlformats.org/officeDocument/2006/relationships/image" Target="../media/image764.emf"/><Relationship Id="rId14" Type="http://schemas.openxmlformats.org/officeDocument/2006/relationships/image" Target="../media/image769.emf"/><Relationship Id="rId22" Type="http://schemas.openxmlformats.org/officeDocument/2006/relationships/image" Target="../media/image777.emf"/><Relationship Id="rId27" Type="http://schemas.openxmlformats.org/officeDocument/2006/relationships/image" Target="../media/image782.emf"/><Relationship Id="rId30" Type="http://schemas.openxmlformats.org/officeDocument/2006/relationships/image" Target="../media/image785.emf"/><Relationship Id="rId35" Type="http://schemas.openxmlformats.org/officeDocument/2006/relationships/image" Target="../media/image790.emf"/><Relationship Id="rId43" Type="http://schemas.openxmlformats.org/officeDocument/2006/relationships/image" Target="../media/image798.emf"/><Relationship Id="rId48" Type="http://schemas.openxmlformats.org/officeDocument/2006/relationships/image" Target="../media/image803.emf"/><Relationship Id="rId56" Type="http://schemas.openxmlformats.org/officeDocument/2006/relationships/image" Target="../media/image811.emf"/><Relationship Id="rId8" Type="http://schemas.openxmlformats.org/officeDocument/2006/relationships/image" Target="../media/image763.emf"/><Relationship Id="rId51" Type="http://schemas.openxmlformats.org/officeDocument/2006/relationships/image" Target="../media/image806.emf"/><Relationship Id="rId3" Type="http://schemas.openxmlformats.org/officeDocument/2006/relationships/image" Target="../media/image758.emf"/><Relationship Id="rId12" Type="http://schemas.openxmlformats.org/officeDocument/2006/relationships/image" Target="../media/image767.emf"/><Relationship Id="rId17" Type="http://schemas.openxmlformats.org/officeDocument/2006/relationships/image" Target="../media/image772.emf"/><Relationship Id="rId25" Type="http://schemas.openxmlformats.org/officeDocument/2006/relationships/image" Target="../media/image780.emf"/><Relationship Id="rId33" Type="http://schemas.openxmlformats.org/officeDocument/2006/relationships/image" Target="../media/image788.emf"/><Relationship Id="rId38" Type="http://schemas.openxmlformats.org/officeDocument/2006/relationships/image" Target="../media/image793.emf"/><Relationship Id="rId46" Type="http://schemas.openxmlformats.org/officeDocument/2006/relationships/image" Target="../media/image801.emf"/><Relationship Id="rId59" Type="http://schemas.openxmlformats.org/officeDocument/2006/relationships/image" Target="../media/image814.emf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31.emf"/><Relationship Id="rId18" Type="http://schemas.openxmlformats.org/officeDocument/2006/relationships/image" Target="../media/image836.emf"/><Relationship Id="rId26" Type="http://schemas.openxmlformats.org/officeDocument/2006/relationships/image" Target="../media/image844.emf"/><Relationship Id="rId39" Type="http://schemas.openxmlformats.org/officeDocument/2006/relationships/image" Target="../media/image857.emf"/><Relationship Id="rId21" Type="http://schemas.openxmlformats.org/officeDocument/2006/relationships/image" Target="../media/image839.emf"/><Relationship Id="rId34" Type="http://schemas.openxmlformats.org/officeDocument/2006/relationships/image" Target="../media/image852.emf"/><Relationship Id="rId42" Type="http://schemas.openxmlformats.org/officeDocument/2006/relationships/image" Target="../media/image860.emf"/><Relationship Id="rId47" Type="http://schemas.openxmlformats.org/officeDocument/2006/relationships/image" Target="../media/image865.emf"/><Relationship Id="rId50" Type="http://schemas.openxmlformats.org/officeDocument/2006/relationships/image" Target="../media/image868.emf"/><Relationship Id="rId55" Type="http://schemas.openxmlformats.org/officeDocument/2006/relationships/image" Target="../media/image873.emf"/><Relationship Id="rId63" Type="http://schemas.openxmlformats.org/officeDocument/2006/relationships/image" Target="../media/image881.emf"/><Relationship Id="rId7" Type="http://schemas.openxmlformats.org/officeDocument/2006/relationships/image" Target="../media/image825.emf"/><Relationship Id="rId2" Type="http://schemas.openxmlformats.org/officeDocument/2006/relationships/image" Target="../media/image820.emf"/><Relationship Id="rId16" Type="http://schemas.openxmlformats.org/officeDocument/2006/relationships/image" Target="../media/image834.emf"/><Relationship Id="rId20" Type="http://schemas.openxmlformats.org/officeDocument/2006/relationships/image" Target="../media/image838.emf"/><Relationship Id="rId29" Type="http://schemas.openxmlformats.org/officeDocument/2006/relationships/image" Target="../media/image847.emf"/><Relationship Id="rId41" Type="http://schemas.openxmlformats.org/officeDocument/2006/relationships/image" Target="../media/image859.emf"/><Relationship Id="rId54" Type="http://schemas.openxmlformats.org/officeDocument/2006/relationships/image" Target="../media/image872.emf"/><Relationship Id="rId62" Type="http://schemas.openxmlformats.org/officeDocument/2006/relationships/image" Target="../media/image880.emf"/><Relationship Id="rId1" Type="http://schemas.openxmlformats.org/officeDocument/2006/relationships/image" Target="../media/image819.emf"/><Relationship Id="rId6" Type="http://schemas.openxmlformats.org/officeDocument/2006/relationships/image" Target="../media/image824.emf"/><Relationship Id="rId11" Type="http://schemas.openxmlformats.org/officeDocument/2006/relationships/image" Target="../media/image829.emf"/><Relationship Id="rId24" Type="http://schemas.openxmlformats.org/officeDocument/2006/relationships/image" Target="../media/image842.emf"/><Relationship Id="rId32" Type="http://schemas.openxmlformats.org/officeDocument/2006/relationships/image" Target="../media/image850.emf"/><Relationship Id="rId37" Type="http://schemas.openxmlformats.org/officeDocument/2006/relationships/image" Target="../media/image855.emf"/><Relationship Id="rId40" Type="http://schemas.openxmlformats.org/officeDocument/2006/relationships/image" Target="../media/image858.emf"/><Relationship Id="rId45" Type="http://schemas.openxmlformats.org/officeDocument/2006/relationships/image" Target="../media/image863.emf"/><Relationship Id="rId53" Type="http://schemas.openxmlformats.org/officeDocument/2006/relationships/image" Target="../media/image871.emf"/><Relationship Id="rId58" Type="http://schemas.openxmlformats.org/officeDocument/2006/relationships/image" Target="../media/image876.emf"/><Relationship Id="rId5" Type="http://schemas.openxmlformats.org/officeDocument/2006/relationships/image" Target="../media/image823.emf"/><Relationship Id="rId15" Type="http://schemas.openxmlformats.org/officeDocument/2006/relationships/image" Target="../media/image833.emf"/><Relationship Id="rId23" Type="http://schemas.openxmlformats.org/officeDocument/2006/relationships/image" Target="../media/image841.emf"/><Relationship Id="rId28" Type="http://schemas.openxmlformats.org/officeDocument/2006/relationships/image" Target="../media/image846.emf"/><Relationship Id="rId36" Type="http://schemas.openxmlformats.org/officeDocument/2006/relationships/image" Target="../media/image854.emf"/><Relationship Id="rId49" Type="http://schemas.openxmlformats.org/officeDocument/2006/relationships/image" Target="../media/image867.emf"/><Relationship Id="rId57" Type="http://schemas.openxmlformats.org/officeDocument/2006/relationships/image" Target="../media/image875.emf"/><Relationship Id="rId61" Type="http://schemas.openxmlformats.org/officeDocument/2006/relationships/image" Target="../media/image879.emf"/><Relationship Id="rId10" Type="http://schemas.openxmlformats.org/officeDocument/2006/relationships/image" Target="../media/image828.emf"/><Relationship Id="rId19" Type="http://schemas.openxmlformats.org/officeDocument/2006/relationships/image" Target="../media/image837.emf"/><Relationship Id="rId31" Type="http://schemas.openxmlformats.org/officeDocument/2006/relationships/image" Target="../media/image849.emf"/><Relationship Id="rId44" Type="http://schemas.openxmlformats.org/officeDocument/2006/relationships/image" Target="../media/image862.emf"/><Relationship Id="rId52" Type="http://schemas.openxmlformats.org/officeDocument/2006/relationships/image" Target="../media/image870.emf"/><Relationship Id="rId60" Type="http://schemas.openxmlformats.org/officeDocument/2006/relationships/image" Target="../media/image878.emf"/><Relationship Id="rId4" Type="http://schemas.openxmlformats.org/officeDocument/2006/relationships/image" Target="../media/image822.emf"/><Relationship Id="rId9" Type="http://schemas.openxmlformats.org/officeDocument/2006/relationships/image" Target="../media/image827.emf"/><Relationship Id="rId14" Type="http://schemas.openxmlformats.org/officeDocument/2006/relationships/image" Target="../media/image832.emf"/><Relationship Id="rId22" Type="http://schemas.openxmlformats.org/officeDocument/2006/relationships/image" Target="../media/image840.emf"/><Relationship Id="rId27" Type="http://schemas.openxmlformats.org/officeDocument/2006/relationships/image" Target="../media/image845.emf"/><Relationship Id="rId30" Type="http://schemas.openxmlformats.org/officeDocument/2006/relationships/image" Target="../media/image848.emf"/><Relationship Id="rId35" Type="http://schemas.openxmlformats.org/officeDocument/2006/relationships/image" Target="../media/image853.emf"/><Relationship Id="rId43" Type="http://schemas.openxmlformats.org/officeDocument/2006/relationships/image" Target="../media/image861.emf"/><Relationship Id="rId48" Type="http://schemas.openxmlformats.org/officeDocument/2006/relationships/image" Target="../media/image866.emf"/><Relationship Id="rId56" Type="http://schemas.openxmlformats.org/officeDocument/2006/relationships/image" Target="../media/image874.emf"/><Relationship Id="rId8" Type="http://schemas.openxmlformats.org/officeDocument/2006/relationships/image" Target="../media/image826.emf"/><Relationship Id="rId51" Type="http://schemas.openxmlformats.org/officeDocument/2006/relationships/image" Target="../media/image869.emf"/><Relationship Id="rId3" Type="http://schemas.openxmlformats.org/officeDocument/2006/relationships/image" Target="../media/image821.emf"/><Relationship Id="rId12" Type="http://schemas.openxmlformats.org/officeDocument/2006/relationships/image" Target="../media/image830.emf"/><Relationship Id="rId17" Type="http://schemas.openxmlformats.org/officeDocument/2006/relationships/image" Target="../media/image835.emf"/><Relationship Id="rId25" Type="http://schemas.openxmlformats.org/officeDocument/2006/relationships/image" Target="../media/image843.emf"/><Relationship Id="rId33" Type="http://schemas.openxmlformats.org/officeDocument/2006/relationships/image" Target="../media/image851.emf"/><Relationship Id="rId38" Type="http://schemas.openxmlformats.org/officeDocument/2006/relationships/image" Target="../media/image856.emf"/><Relationship Id="rId46" Type="http://schemas.openxmlformats.org/officeDocument/2006/relationships/image" Target="../media/image864.emf"/><Relationship Id="rId59" Type="http://schemas.openxmlformats.org/officeDocument/2006/relationships/image" Target="../media/image877.emf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94.emf"/><Relationship Id="rId18" Type="http://schemas.openxmlformats.org/officeDocument/2006/relationships/image" Target="../media/image899.emf"/><Relationship Id="rId26" Type="http://schemas.openxmlformats.org/officeDocument/2006/relationships/image" Target="../media/image907.emf"/><Relationship Id="rId39" Type="http://schemas.openxmlformats.org/officeDocument/2006/relationships/image" Target="../media/image920.emf"/><Relationship Id="rId21" Type="http://schemas.openxmlformats.org/officeDocument/2006/relationships/image" Target="../media/image902.emf"/><Relationship Id="rId34" Type="http://schemas.openxmlformats.org/officeDocument/2006/relationships/image" Target="../media/image915.emf"/><Relationship Id="rId42" Type="http://schemas.openxmlformats.org/officeDocument/2006/relationships/image" Target="../media/image923.emf"/><Relationship Id="rId47" Type="http://schemas.openxmlformats.org/officeDocument/2006/relationships/image" Target="../media/image928.emf"/><Relationship Id="rId50" Type="http://schemas.openxmlformats.org/officeDocument/2006/relationships/image" Target="../media/image931.emf"/><Relationship Id="rId55" Type="http://schemas.openxmlformats.org/officeDocument/2006/relationships/image" Target="../media/image936.emf"/><Relationship Id="rId63" Type="http://schemas.openxmlformats.org/officeDocument/2006/relationships/image" Target="../media/image944.emf"/><Relationship Id="rId7" Type="http://schemas.openxmlformats.org/officeDocument/2006/relationships/image" Target="../media/image888.emf"/><Relationship Id="rId2" Type="http://schemas.openxmlformats.org/officeDocument/2006/relationships/image" Target="../media/image883.emf"/><Relationship Id="rId16" Type="http://schemas.openxmlformats.org/officeDocument/2006/relationships/image" Target="../media/image897.emf"/><Relationship Id="rId20" Type="http://schemas.openxmlformats.org/officeDocument/2006/relationships/image" Target="../media/image901.emf"/><Relationship Id="rId29" Type="http://schemas.openxmlformats.org/officeDocument/2006/relationships/image" Target="../media/image910.emf"/><Relationship Id="rId41" Type="http://schemas.openxmlformats.org/officeDocument/2006/relationships/image" Target="../media/image922.emf"/><Relationship Id="rId54" Type="http://schemas.openxmlformats.org/officeDocument/2006/relationships/image" Target="../media/image935.emf"/><Relationship Id="rId62" Type="http://schemas.openxmlformats.org/officeDocument/2006/relationships/image" Target="../media/image943.emf"/><Relationship Id="rId1" Type="http://schemas.openxmlformats.org/officeDocument/2006/relationships/image" Target="../media/image882.emf"/><Relationship Id="rId6" Type="http://schemas.openxmlformats.org/officeDocument/2006/relationships/image" Target="../media/image887.emf"/><Relationship Id="rId11" Type="http://schemas.openxmlformats.org/officeDocument/2006/relationships/image" Target="../media/image892.emf"/><Relationship Id="rId24" Type="http://schemas.openxmlformats.org/officeDocument/2006/relationships/image" Target="../media/image905.emf"/><Relationship Id="rId32" Type="http://schemas.openxmlformats.org/officeDocument/2006/relationships/image" Target="../media/image913.emf"/><Relationship Id="rId37" Type="http://schemas.openxmlformats.org/officeDocument/2006/relationships/image" Target="../media/image918.emf"/><Relationship Id="rId40" Type="http://schemas.openxmlformats.org/officeDocument/2006/relationships/image" Target="../media/image921.emf"/><Relationship Id="rId45" Type="http://schemas.openxmlformats.org/officeDocument/2006/relationships/image" Target="../media/image926.emf"/><Relationship Id="rId53" Type="http://schemas.openxmlformats.org/officeDocument/2006/relationships/image" Target="../media/image934.emf"/><Relationship Id="rId58" Type="http://schemas.openxmlformats.org/officeDocument/2006/relationships/image" Target="../media/image939.emf"/><Relationship Id="rId5" Type="http://schemas.openxmlformats.org/officeDocument/2006/relationships/image" Target="../media/image886.emf"/><Relationship Id="rId15" Type="http://schemas.openxmlformats.org/officeDocument/2006/relationships/image" Target="../media/image896.emf"/><Relationship Id="rId23" Type="http://schemas.openxmlformats.org/officeDocument/2006/relationships/image" Target="../media/image904.emf"/><Relationship Id="rId28" Type="http://schemas.openxmlformats.org/officeDocument/2006/relationships/image" Target="../media/image909.emf"/><Relationship Id="rId36" Type="http://schemas.openxmlformats.org/officeDocument/2006/relationships/image" Target="../media/image917.emf"/><Relationship Id="rId49" Type="http://schemas.openxmlformats.org/officeDocument/2006/relationships/image" Target="../media/image930.emf"/><Relationship Id="rId57" Type="http://schemas.openxmlformats.org/officeDocument/2006/relationships/image" Target="../media/image938.emf"/><Relationship Id="rId61" Type="http://schemas.openxmlformats.org/officeDocument/2006/relationships/image" Target="../media/image942.emf"/><Relationship Id="rId10" Type="http://schemas.openxmlformats.org/officeDocument/2006/relationships/image" Target="../media/image891.emf"/><Relationship Id="rId19" Type="http://schemas.openxmlformats.org/officeDocument/2006/relationships/image" Target="../media/image900.emf"/><Relationship Id="rId31" Type="http://schemas.openxmlformats.org/officeDocument/2006/relationships/image" Target="../media/image912.emf"/><Relationship Id="rId44" Type="http://schemas.openxmlformats.org/officeDocument/2006/relationships/image" Target="../media/image925.emf"/><Relationship Id="rId52" Type="http://schemas.openxmlformats.org/officeDocument/2006/relationships/image" Target="../media/image933.emf"/><Relationship Id="rId60" Type="http://schemas.openxmlformats.org/officeDocument/2006/relationships/image" Target="../media/image941.emf"/><Relationship Id="rId4" Type="http://schemas.openxmlformats.org/officeDocument/2006/relationships/image" Target="../media/image885.emf"/><Relationship Id="rId9" Type="http://schemas.openxmlformats.org/officeDocument/2006/relationships/image" Target="../media/image890.emf"/><Relationship Id="rId14" Type="http://schemas.openxmlformats.org/officeDocument/2006/relationships/image" Target="../media/image895.emf"/><Relationship Id="rId22" Type="http://schemas.openxmlformats.org/officeDocument/2006/relationships/image" Target="../media/image903.emf"/><Relationship Id="rId27" Type="http://schemas.openxmlformats.org/officeDocument/2006/relationships/image" Target="../media/image908.emf"/><Relationship Id="rId30" Type="http://schemas.openxmlformats.org/officeDocument/2006/relationships/image" Target="../media/image911.emf"/><Relationship Id="rId35" Type="http://schemas.openxmlformats.org/officeDocument/2006/relationships/image" Target="../media/image916.emf"/><Relationship Id="rId43" Type="http://schemas.openxmlformats.org/officeDocument/2006/relationships/image" Target="../media/image924.emf"/><Relationship Id="rId48" Type="http://schemas.openxmlformats.org/officeDocument/2006/relationships/image" Target="../media/image929.emf"/><Relationship Id="rId56" Type="http://schemas.openxmlformats.org/officeDocument/2006/relationships/image" Target="../media/image937.emf"/><Relationship Id="rId8" Type="http://schemas.openxmlformats.org/officeDocument/2006/relationships/image" Target="../media/image889.emf"/><Relationship Id="rId51" Type="http://schemas.openxmlformats.org/officeDocument/2006/relationships/image" Target="../media/image932.emf"/><Relationship Id="rId3" Type="http://schemas.openxmlformats.org/officeDocument/2006/relationships/image" Target="../media/image884.emf"/><Relationship Id="rId12" Type="http://schemas.openxmlformats.org/officeDocument/2006/relationships/image" Target="../media/image893.emf"/><Relationship Id="rId17" Type="http://schemas.openxmlformats.org/officeDocument/2006/relationships/image" Target="../media/image898.emf"/><Relationship Id="rId25" Type="http://schemas.openxmlformats.org/officeDocument/2006/relationships/image" Target="../media/image906.emf"/><Relationship Id="rId33" Type="http://schemas.openxmlformats.org/officeDocument/2006/relationships/image" Target="../media/image914.emf"/><Relationship Id="rId38" Type="http://schemas.openxmlformats.org/officeDocument/2006/relationships/image" Target="../media/image919.emf"/><Relationship Id="rId46" Type="http://schemas.openxmlformats.org/officeDocument/2006/relationships/image" Target="../media/image927.emf"/><Relationship Id="rId59" Type="http://schemas.openxmlformats.org/officeDocument/2006/relationships/image" Target="../media/image940.emf"/></Relationships>
</file>

<file path=xl/drawings/_rels/drawing1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57.emf"/><Relationship Id="rId18" Type="http://schemas.openxmlformats.org/officeDocument/2006/relationships/image" Target="../media/image962.emf"/><Relationship Id="rId26" Type="http://schemas.openxmlformats.org/officeDocument/2006/relationships/image" Target="../media/image970.emf"/><Relationship Id="rId39" Type="http://schemas.openxmlformats.org/officeDocument/2006/relationships/image" Target="../media/image983.emf"/><Relationship Id="rId21" Type="http://schemas.openxmlformats.org/officeDocument/2006/relationships/image" Target="../media/image965.emf"/><Relationship Id="rId34" Type="http://schemas.openxmlformats.org/officeDocument/2006/relationships/image" Target="../media/image978.emf"/><Relationship Id="rId42" Type="http://schemas.openxmlformats.org/officeDocument/2006/relationships/image" Target="../media/image986.emf"/><Relationship Id="rId47" Type="http://schemas.openxmlformats.org/officeDocument/2006/relationships/image" Target="../media/image991.emf"/><Relationship Id="rId50" Type="http://schemas.openxmlformats.org/officeDocument/2006/relationships/image" Target="../media/image994.emf"/><Relationship Id="rId55" Type="http://schemas.openxmlformats.org/officeDocument/2006/relationships/image" Target="../media/image999.emf"/><Relationship Id="rId63" Type="http://schemas.openxmlformats.org/officeDocument/2006/relationships/image" Target="../media/image1007.emf"/><Relationship Id="rId7" Type="http://schemas.openxmlformats.org/officeDocument/2006/relationships/image" Target="../media/image951.emf"/><Relationship Id="rId2" Type="http://schemas.openxmlformats.org/officeDocument/2006/relationships/image" Target="../media/image946.emf"/><Relationship Id="rId16" Type="http://schemas.openxmlformats.org/officeDocument/2006/relationships/image" Target="../media/image960.emf"/><Relationship Id="rId20" Type="http://schemas.openxmlformats.org/officeDocument/2006/relationships/image" Target="../media/image964.emf"/><Relationship Id="rId29" Type="http://schemas.openxmlformats.org/officeDocument/2006/relationships/image" Target="../media/image973.emf"/><Relationship Id="rId41" Type="http://schemas.openxmlformats.org/officeDocument/2006/relationships/image" Target="../media/image985.emf"/><Relationship Id="rId54" Type="http://schemas.openxmlformats.org/officeDocument/2006/relationships/image" Target="../media/image998.emf"/><Relationship Id="rId62" Type="http://schemas.openxmlformats.org/officeDocument/2006/relationships/image" Target="../media/image1006.emf"/><Relationship Id="rId1" Type="http://schemas.openxmlformats.org/officeDocument/2006/relationships/image" Target="../media/image945.emf"/><Relationship Id="rId6" Type="http://schemas.openxmlformats.org/officeDocument/2006/relationships/image" Target="../media/image950.emf"/><Relationship Id="rId11" Type="http://schemas.openxmlformats.org/officeDocument/2006/relationships/image" Target="../media/image955.emf"/><Relationship Id="rId24" Type="http://schemas.openxmlformats.org/officeDocument/2006/relationships/image" Target="../media/image968.emf"/><Relationship Id="rId32" Type="http://schemas.openxmlformats.org/officeDocument/2006/relationships/image" Target="../media/image976.emf"/><Relationship Id="rId37" Type="http://schemas.openxmlformats.org/officeDocument/2006/relationships/image" Target="../media/image981.emf"/><Relationship Id="rId40" Type="http://schemas.openxmlformats.org/officeDocument/2006/relationships/image" Target="../media/image984.emf"/><Relationship Id="rId45" Type="http://schemas.openxmlformats.org/officeDocument/2006/relationships/image" Target="../media/image989.emf"/><Relationship Id="rId53" Type="http://schemas.openxmlformats.org/officeDocument/2006/relationships/image" Target="../media/image997.emf"/><Relationship Id="rId58" Type="http://schemas.openxmlformats.org/officeDocument/2006/relationships/image" Target="../media/image1002.emf"/><Relationship Id="rId5" Type="http://schemas.openxmlformats.org/officeDocument/2006/relationships/image" Target="../media/image949.emf"/><Relationship Id="rId15" Type="http://schemas.openxmlformats.org/officeDocument/2006/relationships/image" Target="../media/image959.emf"/><Relationship Id="rId23" Type="http://schemas.openxmlformats.org/officeDocument/2006/relationships/image" Target="../media/image967.emf"/><Relationship Id="rId28" Type="http://schemas.openxmlformats.org/officeDocument/2006/relationships/image" Target="../media/image972.emf"/><Relationship Id="rId36" Type="http://schemas.openxmlformats.org/officeDocument/2006/relationships/image" Target="../media/image980.emf"/><Relationship Id="rId49" Type="http://schemas.openxmlformats.org/officeDocument/2006/relationships/image" Target="../media/image993.emf"/><Relationship Id="rId57" Type="http://schemas.openxmlformats.org/officeDocument/2006/relationships/image" Target="../media/image1001.emf"/><Relationship Id="rId61" Type="http://schemas.openxmlformats.org/officeDocument/2006/relationships/image" Target="../media/image1005.emf"/><Relationship Id="rId10" Type="http://schemas.openxmlformats.org/officeDocument/2006/relationships/image" Target="../media/image954.emf"/><Relationship Id="rId19" Type="http://schemas.openxmlformats.org/officeDocument/2006/relationships/image" Target="../media/image963.emf"/><Relationship Id="rId31" Type="http://schemas.openxmlformats.org/officeDocument/2006/relationships/image" Target="../media/image975.emf"/><Relationship Id="rId44" Type="http://schemas.openxmlformats.org/officeDocument/2006/relationships/image" Target="../media/image988.emf"/><Relationship Id="rId52" Type="http://schemas.openxmlformats.org/officeDocument/2006/relationships/image" Target="../media/image996.emf"/><Relationship Id="rId60" Type="http://schemas.openxmlformats.org/officeDocument/2006/relationships/image" Target="../media/image1004.emf"/><Relationship Id="rId4" Type="http://schemas.openxmlformats.org/officeDocument/2006/relationships/image" Target="../media/image948.emf"/><Relationship Id="rId9" Type="http://schemas.openxmlformats.org/officeDocument/2006/relationships/image" Target="../media/image953.emf"/><Relationship Id="rId14" Type="http://schemas.openxmlformats.org/officeDocument/2006/relationships/image" Target="../media/image958.emf"/><Relationship Id="rId22" Type="http://schemas.openxmlformats.org/officeDocument/2006/relationships/image" Target="../media/image966.emf"/><Relationship Id="rId27" Type="http://schemas.openxmlformats.org/officeDocument/2006/relationships/image" Target="../media/image971.emf"/><Relationship Id="rId30" Type="http://schemas.openxmlformats.org/officeDocument/2006/relationships/image" Target="../media/image974.emf"/><Relationship Id="rId35" Type="http://schemas.openxmlformats.org/officeDocument/2006/relationships/image" Target="../media/image979.emf"/><Relationship Id="rId43" Type="http://schemas.openxmlformats.org/officeDocument/2006/relationships/image" Target="../media/image987.emf"/><Relationship Id="rId48" Type="http://schemas.openxmlformats.org/officeDocument/2006/relationships/image" Target="../media/image992.emf"/><Relationship Id="rId56" Type="http://schemas.openxmlformats.org/officeDocument/2006/relationships/image" Target="../media/image1000.emf"/><Relationship Id="rId8" Type="http://schemas.openxmlformats.org/officeDocument/2006/relationships/image" Target="../media/image952.emf"/><Relationship Id="rId51" Type="http://schemas.openxmlformats.org/officeDocument/2006/relationships/image" Target="../media/image995.emf"/><Relationship Id="rId3" Type="http://schemas.openxmlformats.org/officeDocument/2006/relationships/image" Target="../media/image947.emf"/><Relationship Id="rId12" Type="http://schemas.openxmlformats.org/officeDocument/2006/relationships/image" Target="../media/image956.emf"/><Relationship Id="rId17" Type="http://schemas.openxmlformats.org/officeDocument/2006/relationships/image" Target="../media/image961.emf"/><Relationship Id="rId25" Type="http://schemas.openxmlformats.org/officeDocument/2006/relationships/image" Target="../media/image969.emf"/><Relationship Id="rId33" Type="http://schemas.openxmlformats.org/officeDocument/2006/relationships/image" Target="../media/image977.emf"/><Relationship Id="rId38" Type="http://schemas.openxmlformats.org/officeDocument/2006/relationships/image" Target="../media/image982.emf"/><Relationship Id="rId46" Type="http://schemas.openxmlformats.org/officeDocument/2006/relationships/image" Target="../media/image990.emf"/><Relationship Id="rId59" Type="http://schemas.openxmlformats.org/officeDocument/2006/relationships/image" Target="../media/image1003.emf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20.emf"/><Relationship Id="rId18" Type="http://schemas.openxmlformats.org/officeDocument/2006/relationships/image" Target="../media/image1025.emf"/><Relationship Id="rId26" Type="http://schemas.openxmlformats.org/officeDocument/2006/relationships/image" Target="../media/image1033.emf"/><Relationship Id="rId39" Type="http://schemas.openxmlformats.org/officeDocument/2006/relationships/image" Target="../media/image1046.emf"/><Relationship Id="rId21" Type="http://schemas.openxmlformats.org/officeDocument/2006/relationships/image" Target="../media/image1028.emf"/><Relationship Id="rId34" Type="http://schemas.openxmlformats.org/officeDocument/2006/relationships/image" Target="../media/image1041.emf"/><Relationship Id="rId42" Type="http://schemas.openxmlformats.org/officeDocument/2006/relationships/image" Target="../media/image1049.emf"/><Relationship Id="rId47" Type="http://schemas.openxmlformats.org/officeDocument/2006/relationships/image" Target="../media/image1054.emf"/><Relationship Id="rId50" Type="http://schemas.openxmlformats.org/officeDocument/2006/relationships/image" Target="../media/image1057.emf"/><Relationship Id="rId55" Type="http://schemas.openxmlformats.org/officeDocument/2006/relationships/image" Target="../media/image1062.emf"/><Relationship Id="rId63" Type="http://schemas.openxmlformats.org/officeDocument/2006/relationships/image" Target="../media/image1070.emf"/><Relationship Id="rId7" Type="http://schemas.openxmlformats.org/officeDocument/2006/relationships/image" Target="../media/image1014.emf"/><Relationship Id="rId2" Type="http://schemas.openxmlformats.org/officeDocument/2006/relationships/image" Target="../media/image1009.emf"/><Relationship Id="rId16" Type="http://schemas.openxmlformats.org/officeDocument/2006/relationships/image" Target="../media/image1023.emf"/><Relationship Id="rId20" Type="http://schemas.openxmlformats.org/officeDocument/2006/relationships/image" Target="../media/image1027.emf"/><Relationship Id="rId29" Type="http://schemas.openxmlformats.org/officeDocument/2006/relationships/image" Target="../media/image1036.emf"/><Relationship Id="rId41" Type="http://schemas.openxmlformats.org/officeDocument/2006/relationships/image" Target="../media/image1048.emf"/><Relationship Id="rId54" Type="http://schemas.openxmlformats.org/officeDocument/2006/relationships/image" Target="../media/image1061.emf"/><Relationship Id="rId62" Type="http://schemas.openxmlformats.org/officeDocument/2006/relationships/image" Target="../media/image1069.emf"/><Relationship Id="rId1" Type="http://schemas.openxmlformats.org/officeDocument/2006/relationships/image" Target="../media/image1008.emf"/><Relationship Id="rId6" Type="http://schemas.openxmlformats.org/officeDocument/2006/relationships/image" Target="../media/image1013.emf"/><Relationship Id="rId11" Type="http://schemas.openxmlformats.org/officeDocument/2006/relationships/image" Target="../media/image1018.emf"/><Relationship Id="rId24" Type="http://schemas.openxmlformats.org/officeDocument/2006/relationships/image" Target="../media/image1031.emf"/><Relationship Id="rId32" Type="http://schemas.openxmlformats.org/officeDocument/2006/relationships/image" Target="../media/image1039.emf"/><Relationship Id="rId37" Type="http://schemas.openxmlformats.org/officeDocument/2006/relationships/image" Target="../media/image1044.emf"/><Relationship Id="rId40" Type="http://schemas.openxmlformats.org/officeDocument/2006/relationships/image" Target="../media/image1047.emf"/><Relationship Id="rId45" Type="http://schemas.openxmlformats.org/officeDocument/2006/relationships/image" Target="../media/image1052.emf"/><Relationship Id="rId53" Type="http://schemas.openxmlformats.org/officeDocument/2006/relationships/image" Target="../media/image1060.emf"/><Relationship Id="rId58" Type="http://schemas.openxmlformats.org/officeDocument/2006/relationships/image" Target="../media/image1065.emf"/><Relationship Id="rId5" Type="http://schemas.openxmlformats.org/officeDocument/2006/relationships/image" Target="../media/image1012.emf"/><Relationship Id="rId15" Type="http://schemas.openxmlformats.org/officeDocument/2006/relationships/image" Target="../media/image1022.emf"/><Relationship Id="rId23" Type="http://schemas.openxmlformats.org/officeDocument/2006/relationships/image" Target="../media/image1030.emf"/><Relationship Id="rId28" Type="http://schemas.openxmlformats.org/officeDocument/2006/relationships/image" Target="../media/image1035.emf"/><Relationship Id="rId36" Type="http://schemas.openxmlformats.org/officeDocument/2006/relationships/image" Target="../media/image1043.emf"/><Relationship Id="rId49" Type="http://schemas.openxmlformats.org/officeDocument/2006/relationships/image" Target="../media/image1056.emf"/><Relationship Id="rId57" Type="http://schemas.openxmlformats.org/officeDocument/2006/relationships/image" Target="../media/image1064.emf"/><Relationship Id="rId61" Type="http://schemas.openxmlformats.org/officeDocument/2006/relationships/image" Target="../media/image1068.emf"/><Relationship Id="rId10" Type="http://schemas.openxmlformats.org/officeDocument/2006/relationships/image" Target="../media/image1017.emf"/><Relationship Id="rId19" Type="http://schemas.openxmlformats.org/officeDocument/2006/relationships/image" Target="../media/image1026.emf"/><Relationship Id="rId31" Type="http://schemas.openxmlformats.org/officeDocument/2006/relationships/image" Target="../media/image1038.emf"/><Relationship Id="rId44" Type="http://schemas.openxmlformats.org/officeDocument/2006/relationships/image" Target="../media/image1051.emf"/><Relationship Id="rId52" Type="http://schemas.openxmlformats.org/officeDocument/2006/relationships/image" Target="../media/image1059.emf"/><Relationship Id="rId60" Type="http://schemas.openxmlformats.org/officeDocument/2006/relationships/image" Target="../media/image1067.emf"/><Relationship Id="rId4" Type="http://schemas.openxmlformats.org/officeDocument/2006/relationships/image" Target="../media/image1011.emf"/><Relationship Id="rId9" Type="http://schemas.openxmlformats.org/officeDocument/2006/relationships/image" Target="../media/image1016.emf"/><Relationship Id="rId14" Type="http://schemas.openxmlformats.org/officeDocument/2006/relationships/image" Target="../media/image1021.emf"/><Relationship Id="rId22" Type="http://schemas.openxmlformats.org/officeDocument/2006/relationships/image" Target="../media/image1029.emf"/><Relationship Id="rId27" Type="http://schemas.openxmlformats.org/officeDocument/2006/relationships/image" Target="../media/image1034.emf"/><Relationship Id="rId30" Type="http://schemas.openxmlformats.org/officeDocument/2006/relationships/image" Target="../media/image1037.emf"/><Relationship Id="rId35" Type="http://schemas.openxmlformats.org/officeDocument/2006/relationships/image" Target="../media/image1042.emf"/><Relationship Id="rId43" Type="http://schemas.openxmlformats.org/officeDocument/2006/relationships/image" Target="../media/image1050.emf"/><Relationship Id="rId48" Type="http://schemas.openxmlformats.org/officeDocument/2006/relationships/image" Target="../media/image1055.emf"/><Relationship Id="rId56" Type="http://schemas.openxmlformats.org/officeDocument/2006/relationships/image" Target="../media/image1063.emf"/><Relationship Id="rId8" Type="http://schemas.openxmlformats.org/officeDocument/2006/relationships/image" Target="../media/image1015.emf"/><Relationship Id="rId51" Type="http://schemas.openxmlformats.org/officeDocument/2006/relationships/image" Target="../media/image1058.emf"/><Relationship Id="rId3" Type="http://schemas.openxmlformats.org/officeDocument/2006/relationships/image" Target="../media/image1010.emf"/><Relationship Id="rId12" Type="http://schemas.openxmlformats.org/officeDocument/2006/relationships/image" Target="../media/image1019.emf"/><Relationship Id="rId17" Type="http://schemas.openxmlformats.org/officeDocument/2006/relationships/image" Target="../media/image1024.emf"/><Relationship Id="rId25" Type="http://schemas.openxmlformats.org/officeDocument/2006/relationships/image" Target="../media/image1032.emf"/><Relationship Id="rId33" Type="http://schemas.openxmlformats.org/officeDocument/2006/relationships/image" Target="../media/image1040.emf"/><Relationship Id="rId38" Type="http://schemas.openxmlformats.org/officeDocument/2006/relationships/image" Target="../media/image1045.emf"/><Relationship Id="rId46" Type="http://schemas.openxmlformats.org/officeDocument/2006/relationships/image" Target="../media/image1053.emf"/><Relationship Id="rId59" Type="http://schemas.openxmlformats.org/officeDocument/2006/relationships/image" Target="../media/image1066.emf"/></Relationships>
</file>

<file path=xl/drawings/_rels/drawing1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83.emf"/><Relationship Id="rId18" Type="http://schemas.openxmlformats.org/officeDocument/2006/relationships/image" Target="../media/image1088.emf"/><Relationship Id="rId26" Type="http://schemas.openxmlformats.org/officeDocument/2006/relationships/image" Target="../media/image1096.emf"/><Relationship Id="rId39" Type="http://schemas.openxmlformats.org/officeDocument/2006/relationships/image" Target="../media/image1109.emf"/><Relationship Id="rId21" Type="http://schemas.openxmlformats.org/officeDocument/2006/relationships/image" Target="../media/image1091.emf"/><Relationship Id="rId34" Type="http://schemas.openxmlformats.org/officeDocument/2006/relationships/image" Target="../media/image1104.emf"/><Relationship Id="rId42" Type="http://schemas.openxmlformats.org/officeDocument/2006/relationships/image" Target="../media/image1112.emf"/><Relationship Id="rId47" Type="http://schemas.openxmlformats.org/officeDocument/2006/relationships/image" Target="../media/image1117.emf"/><Relationship Id="rId50" Type="http://schemas.openxmlformats.org/officeDocument/2006/relationships/image" Target="../media/image1120.emf"/><Relationship Id="rId55" Type="http://schemas.openxmlformats.org/officeDocument/2006/relationships/image" Target="../media/image1125.emf"/><Relationship Id="rId63" Type="http://schemas.openxmlformats.org/officeDocument/2006/relationships/image" Target="../media/image1133.emf"/><Relationship Id="rId7" Type="http://schemas.openxmlformats.org/officeDocument/2006/relationships/image" Target="../media/image1077.emf"/><Relationship Id="rId2" Type="http://schemas.openxmlformats.org/officeDocument/2006/relationships/image" Target="../media/image1072.emf"/><Relationship Id="rId16" Type="http://schemas.openxmlformats.org/officeDocument/2006/relationships/image" Target="../media/image1086.emf"/><Relationship Id="rId20" Type="http://schemas.openxmlformats.org/officeDocument/2006/relationships/image" Target="../media/image1090.emf"/><Relationship Id="rId29" Type="http://schemas.openxmlformats.org/officeDocument/2006/relationships/image" Target="../media/image1099.emf"/><Relationship Id="rId41" Type="http://schemas.openxmlformats.org/officeDocument/2006/relationships/image" Target="../media/image1111.emf"/><Relationship Id="rId54" Type="http://schemas.openxmlformats.org/officeDocument/2006/relationships/image" Target="../media/image1124.emf"/><Relationship Id="rId62" Type="http://schemas.openxmlformats.org/officeDocument/2006/relationships/image" Target="../media/image1132.emf"/><Relationship Id="rId1" Type="http://schemas.openxmlformats.org/officeDocument/2006/relationships/image" Target="../media/image1071.emf"/><Relationship Id="rId6" Type="http://schemas.openxmlformats.org/officeDocument/2006/relationships/image" Target="../media/image1076.emf"/><Relationship Id="rId11" Type="http://schemas.openxmlformats.org/officeDocument/2006/relationships/image" Target="../media/image1081.emf"/><Relationship Id="rId24" Type="http://schemas.openxmlformats.org/officeDocument/2006/relationships/image" Target="../media/image1094.emf"/><Relationship Id="rId32" Type="http://schemas.openxmlformats.org/officeDocument/2006/relationships/image" Target="../media/image1102.emf"/><Relationship Id="rId37" Type="http://schemas.openxmlformats.org/officeDocument/2006/relationships/image" Target="../media/image1107.emf"/><Relationship Id="rId40" Type="http://schemas.openxmlformats.org/officeDocument/2006/relationships/image" Target="../media/image1110.emf"/><Relationship Id="rId45" Type="http://schemas.openxmlformats.org/officeDocument/2006/relationships/image" Target="../media/image1115.emf"/><Relationship Id="rId53" Type="http://schemas.openxmlformats.org/officeDocument/2006/relationships/image" Target="../media/image1123.emf"/><Relationship Id="rId58" Type="http://schemas.openxmlformats.org/officeDocument/2006/relationships/image" Target="../media/image1128.emf"/><Relationship Id="rId5" Type="http://schemas.openxmlformats.org/officeDocument/2006/relationships/image" Target="../media/image1075.emf"/><Relationship Id="rId15" Type="http://schemas.openxmlformats.org/officeDocument/2006/relationships/image" Target="../media/image1085.emf"/><Relationship Id="rId23" Type="http://schemas.openxmlformats.org/officeDocument/2006/relationships/image" Target="../media/image1093.emf"/><Relationship Id="rId28" Type="http://schemas.openxmlformats.org/officeDocument/2006/relationships/image" Target="../media/image1098.emf"/><Relationship Id="rId36" Type="http://schemas.openxmlformats.org/officeDocument/2006/relationships/image" Target="../media/image1106.emf"/><Relationship Id="rId49" Type="http://schemas.openxmlformats.org/officeDocument/2006/relationships/image" Target="../media/image1119.emf"/><Relationship Id="rId57" Type="http://schemas.openxmlformats.org/officeDocument/2006/relationships/image" Target="../media/image1127.emf"/><Relationship Id="rId61" Type="http://schemas.openxmlformats.org/officeDocument/2006/relationships/image" Target="../media/image1131.emf"/><Relationship Id="rId10" Type="http://schemas.openxmlformats.org/officeDocument/2006/relationships/image" Target="../media/image1080.emf"/><Relationship Id="rId19" Type="http://schemas.openxmlformats.org/officeDocument/2006/relationships/image" Target="../media/image1089.emf"/><Relationship Id="rId31" Type="http://schemas.openxmlformats.org/officeDocument/2006/relationships/image" Target="../media/image1101.emf"/><Relationship Id="rId44" Type="http://schemas.openxmlformats.org/officeDocument/2006/relationships/image" Target="../media/image1114.emf"/><Relationship Id="rId52" Type="http://schemas.openxmlformats.org/officeDocument/2006/relationships/image" Target="../media/image1122.emf"/><Relationship Id="rId60" Type="http://schemas.openxmlformats.org/officeDocument/2006/relationships/image" Target="../media/image1130.emf"/><Relationship Id="rId4" Type="http://schemas.openxmlformats.org/officeDocument/2006/relationships/image" Target="../media/image1074.emf"/><Relationship Id="rId9" Type="http://schemas.openxmlformats.org/officeDocument/2006/relationships/image" Target="../media/image1079.emf"/><Relationship Id="rId14" Type="http://schemas.openxmlformats.org/officeDocument/2006/relationships/image" Target="../media/image1084.emf"/><Relationship Id="rId22" Type="http://schemas.openxmlformats.org/officeDocument/2006/relationships/image" Target="../media/image1092.emf"/><Relationship Id="rId27" Type="http://schemas.openxmlformats.org/officeDocument/2006/relationships/image" Target="../media/image1097.emf"/><Relationship Id="rId30" Type="http://schemas.openxmlformats.org/officeDocument/2006/relationships/image" Target="../media/image1100.emf"/><Relationship Id="rId35" Type="http://schemas.openxmlformats.org/officeDocument/2006/relationships/image" Target="../media/image1105.emf"/><Relationship Id="rId43" Type="http://schemas.openxmlformats.org/officeDocument/2006/relationships/image" Target="../media/image1113.emf"/><Relationship Id="rId48" Type="http://schemas.openxmlformats.org/officeDocument/2006/relationships/image" Target="../media/image1118.emf"/><Relationship Id="rId56" Type="http://schemas.openxmlformats.org/officeDocument/2006/relationships/image" Target="../media/image1126.emf"/><Relationship Id="rId8" Type="http://schemas.openxmlformats.org/officeDocument/2006/relationships/image" Target="../media/image1078.emf"/><Relationship Id="rId51" Type="http://schemas.openxmlformats.org/officeDocument/2006/relationships/image" Target="../media/image1121.emf"/><Relationship Id="rId3" Type="http://schemas.openxmlformats.org/officeDocument/2006/relationships/image" Target="../media/image1073.emf"/><Relationship Id="rId12" Type="http://schemas.openxmlformats.org/officeDocument/2006/relationships/image" Target="../media/image1082.emf"/><Relationship Id="rId17" Type="http://schemas.openxmlformats.org/officeDocument/2006/relationships/image" Target="../media/image1087.emf"/><Relationship Id="rId25" Type="http://schemas.openxmlformats.org/officeDocument/2006/relationships/image" Target="../media/image1095.emf"/><Relationship Id="rId33" Type="http://schemas.openxmlformats.org/officeDocument/2006/relationships/image" Target="../media/image1103.emf"/><Relationship Id="rId38" Type="http://schemas.openxmlformats.org/officeDocument/2006/relationships/image" Target="../media/image1108.emf"/><Relationship Id="rId46" Type="http://schemas.openxmlformats.org/officeDocument/2006/relationships/image" Target="../media/image1116.emf"/><Relationship Id="rId59" Type="http://schemas.openxmlformats.org/officeDocument/2006/relationships/image" Target="../media/image1129.emf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46.emf"/><Relationship Id="rId18" Type="http://schemas.openxmlformats.org/officeDocument/2006/relationships/image" Target="../media/image1151.emf"/><Relationship Id="rId26" Type="http://schemas.openxmlformats.org/officeDocument/2006/relationships/image" Target="../media/image1159.emf"/><Relationship Id="rId39" Type="http://schemas.openxmlformats.org/officeDocument/2006/relationships/image" Target="../media/image1172.emf"/><Relationship Id="rId21" Type="http://schemas.openxmlformats.org/officeDocument/2006/relationships/image" Target="../media/image1154.emf"/><Relationship Id="rId34" Type="http://schemas.openxmlformats.org/officeDocument/2006/relationships/image" Target="../media/image1167.emf"/><Relationship Id="rId42" Type="http://schemas.openxmlformats.org/officeDocument/2006/relationships/image" Target="../media/image1175.emf"/><Relationship Id="rId47" Type="http://schemas.openxmlformats.org/officeDocument/2006/relationships/image" Target="../media/image1180.emf"/><Relationship Id="rId50" Type="http://schemas.openxmlformats.org/officeDocument/2006/relationships/image" Target="../media/image1183.emf"/><Relationship Id="rId55" Type="http://schemas.openxmlformats.org/officeDocument/2006/relationships/image" Target="../media/image1188.emf"/><Relationship Id="rId63" Type="http://schemas.openxmlformats.org/officeDocument/2006/relationships/image" Target="../media/image1196.emf"/><Relationship Id="rId7" Type="http://schemas.openxmlformats.org/officeDocument/2006/relationships/image" Target="../media/image1140.emf"/><Relationship Id="rId2" Type="http://schemas.openxmlformats.org/officeDocument/2006/relationships/image" Target="../media/image1135.emf"/><Relationship Id="rId16" Type="http://schemas.openxmlformats.org/officeDocument/2006/relationships/image" Target="../media/image1149.emf"/><Relationship Id="rId20" Type="http://schemas.openxmlformats.org/officeDocument/2006/relationships/image" Target="../media/image1153.emf"/><Relationship Id="rId29" Type="http://schemas.openxmlformats.org/officeDocument/2006/relationships/image" Target="../media/image1162.emf"/><Relationship Id="rId41" Type="http://schemas.openxmlformats.org/officeDocument/2006/relationships/image" Target="../media/image1174.emf"/><Relationship Id="rId54" Type="http://schemas.openxmlformats.org/officeDocument/2006/relationships/image" Target="../media/image1187.emf"/><Relationship Id="rId62" Type="http://schemas.openxmlformats.org/officeDocument/2006/relationships/image" Target="../media/image1195.emf"/><Relationship Id="rId1" Type="http://schemas.openxmlformats.org/officeDocument/2006/relationships/image" Target="../media/image1134.emf"/><Relationship Id="rId6" Type="http://schemas.openxmlformats.org/officeDocument/2006/relationships/image" Target="../media/image1139.emf"/><Relationship Id="rId11" Type="http://schemas.openxmlformats.org/officeDocument/2006/relationships/image" Target="../media/image1144.emf"/><Relationship Id="rId24" Type="http://schemas.openxmlformats.org/officeDocument/2006/relationships/image" Target="../media/image1157.emf"/><Relationship Id="rId32" Type="http://schemas.openxmlformats.org/officeDocument/2006/relationships/image" Target="../media/image1165.emf"/><Relationship Id="rId37" Type="http://schemas.openxmlformats.org/officeDocument/2006/relationships/image" Target="../media/image1170.emf"/><Relationship Id="rId40" Type="http://schemas.openxmlformats.org/officeDocument/2006/relationships/image" Target="../media/image1173.emf"/><Relationship Id="rId45" Type="http://schemas.openxmlformats.org/officeDocument/2006/relationships/image" Target="../media/image1178.emf"/><Relationship Id="rId53" Type="http://schemas.openxmlformats.org/officeDocument/2006/relationships/image" Target="../media/image1186.emf"/><Relationship Id="rId58" Type="http://schemas.openxmlformats.org/officeDocument/2006/relationships/image" Target="../media/image1191.emf"/><Relationship Id="rId5" Type="http://schemas.openxmlformats.org/officeDocument/2006/relationships/image" Target="../media/image1138.emf"/><Relationship Id="rId15" Type="http://schemas.openxmlformats.org/officeDocument/2006/relationships/image" Target="../media/image1148.emf"/><Relationship Id="rId23" Type="http://schemas.openxmlformats.org/officeDocument/2006/relationships/image" Target="../media/image1156.emf"/><Relationship Id="rId28" Type="http://schemas.openxmlformats.org/officeDocument/2006/relationships/image" Target="../media/image1161.emf"/><Relationship Id="rId36" Type="http://schemas.openxmlformats.org/officeDocument/2006/relationships/image" Target="../media/image1169.emf"/><Relationship Id="rId49" Type="http://schemas.openxmlformats.org/officeDocument/2006/relationships/image" Target="../media/image1182.emf"/><Relationship Id="rId57" Type="http://schemas.openxmlformats.org/officeDocument/2006/relationships/image" Target="../media/image1190.emf"/><Relationship Id="rId61" Type="http://schemas.openxmlformats.org/officeDocument/2006/relationships/image" Target="../media/image1194.emf"/><Relationship Id="rId10" Type="http://schemas.openxmlformats.org/officeDocument/2006/relationships/image" Target="../media/image1143.emf"/><Relationship Id="rId19" Type="http://schemas.openxmlformats.org/officeDocument/2006/relationships/image" Target="../media/image1152.emf"/><Relationship Id="rId31" Type="http://schemas.openxmlformats.org/officeDocument/2006/relationships/image" Target="../media/image1164.emf"/><Relationship Id="rId44" Type="http://schemas.openxmlformats.org/officeDocument/2006/relationships/image" Target="../media/image1177.emf"/><Relationship Id="rId52" Type="http://schemas.openxmlformats.org/officeDocument/2006/relationships/image" Target="../media/image1185.emf"/><Relationship Id="rId60" Type="http://schemas.openxmlformats.org/officeDocument/2006/relationships/image" Target="../media/image1193.emf"/><Relationship Id="rId4" Type="http://schemas.openxmlformats.org/officeDocument/2006/relationships/image" Target="../media/image1137.emf"/><Relationship Id="rId9" Type="http://schemas.openxmlformats.org/officeDocument/2006/relationships/image" Target="../media/image1142.emf"/><Relationship Id="rId14" Type="http://schemas.openxmlformats.org/officeDocument/2006/relationships/image" Target="../media/image1147.emf"/><Relationship Id="rId22" Type="http://schemas.openxmlformats.org/officeDocument/2006/relationships/image" Target="../media/image1155.emf"/><Relationship Id="rId27" Type="http://schemas.openxmlformats.org/officeDocument/2006/relationships/image" Target="../media/image1160.emf"/><Relationship Id="rId30" Type="http://schemas.openxmlformats.org/officeDocument/2006/relationships/image" Target="../media/image1163.emf"/><Relationship Id="rId35" Type="http://schemas.openxmlformats.org/officeDocument/2006/relationships/image" Target="../media/image1168.emf"/><Relationship Id="rId43" Type="http://schemas.openxmlformats.org/officeDocument/2006/relationships/image" Target="../media/image1176.emf"/><Relationship Id="rId48" Type="http://schemas.openxmlformats.org/officeDocument/2006/relationships/image" Target="../media/image1181.emf"/><Relationship Id="rId56" Type="http://schemas.openxmlformats.org/officeDocument/2006/relationships/image" Target="../media/image1189.emf"/><Relationship Id="rId8" Type="http://schemas.openxmlformats.org/officeDocument/2006/relationships/image" Target="../media/image1141.emf"/><Relationship Id="rId51" Type="http://schemas.openxmlformats.org/officeDocument/2006/relationships/image" Target="../media/image1184.emf"/><Relationship Id="rId3" Type="http://schemas.openxmlformats.org/officeDocument/2006/relationships/image" Target="../media/image1136.emf"/><Relationship Id="rId12" Type="http://schemas.openxmlformats.org/officeDocument/2006/relationships/image" Target="../media/image1145.emf"/><Relationship Id="rId17" Type="http://schemas.openxmlformats.org/officeDocument/2006/relationships/image" Target="../media/image1150.emf"/><Relationship Id="rId25" Type="http://schemas.openxmlformats.org/officeDocument/2006/relationships/image" Target="../media/image1158.emf"/><Relationship Id="rId33" Type="http://schemas.openxmlformats.org/officeDocument/2006/relationships/image" Target="../media/image1166.emf"/><Relationship Id="rId38" Type="http://schemas.openxmlformats.org/officeDocument/2006/relationships/image" Target="../media/image1171.emf"/><Relationship Id="rId46" Type="http://schemas.openxmlformats.org/officeDocument/2006/relationships/image" Target="../media/image1179.emf"/><Relationship Id="rId59" Type="http://schemas.openxmlformats.org/officeDocument/2006/relationships/image" Target="../media/image1192.emf"/></Relationships>
</file>

<file path=xl/drawings/_rels/drawing2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09.emf"/><Relationship Id="rId18" Type="http://schemas.openxmlformats.org/officeDocument/2006/relationships/image" Target="../media/image1214.emf"/><Relationship Id="rId26" Type="http://schemas.openxmlformats.org/officeDocument/2006/relationships/image" Target="../media/image1222.emf"/><Relationship Id="rId39" Type="http://schemas.openxmlformats.org/officeDocument/2006/relationships/image" Target="../media/image1235.emf"/><Relationship Id="rId21" Type="http://schemas.openxmlformats.org/officeDocument/2006/relationships/image" Target="../media/image1217.emf"/><Relationship Id="rId34" Type="http://schemas.openxmlformats.org/officeDocument/2006/relationships/image" Target="../media/image1230.emf"/><Relationship Id="rId42" Type="http://schemas.openxmlformats.org/officeDocument/2006/relationships/image" Target="../media/image1238.emf"/><Relationship Id="rId47" Type="http://schemas.openxmlformats.org/officeDocument/2006/relationships/image" Target="../media/image1243.emf"/><Relationship Id="rId50" Type="http://schemas.openxmlformats.org/officeDocument/2006/relationships/image" Target="../media/image1246.emf"/><Relationship Id="rId55" Type="http://schemas.openxmlformats.org/officeDocument/2006/relationships/image" Target="../media/image1251.emf"/><Relationship Id="rId63" Type="http://schemas.openxmlformats.org/officeDocument/2006/relationships/image" Target="../media/image1259.emf"/><Relationship Id="rId7" Type="http://schemas.openxmlformats.org/officeDocument/2006/relationships/image" Target="../media/image1203.emf"/><Relationship Id="rId2" Type="http://schemas.openxmlformats.org/officeDocument/2006/relationships/image" Target="../media/image1198.emf"/><Relationship Id="rId16" Type="http://schemas.openxmlformats.org/officeDocument/2006/relationships/image" Target="../media/image1212.emf"/><Relationship Id="rId20" Type="http://schemas.openxmlformats.org/officeDocument/2006/relationships/image" Target="../media/image1216.emf"/><Relationship Id="rId29" Type="http://schemas.openxmlformats.org/officeDocument/2006/relationships/image" Target="../media/image1225.emf"/><Relationship Id="rId41" Type="http://schemas.openxmlformats.org/officeDocument/2006/relationships/image" Target="../media/image1237.emf"/><Relationship Id="rId54" Type="http://schemas.openxmlformats.org/officeDocument/2006/relationships/image" Target="../media/image1250.emf"/><Relationship Id="rId62" Type="http://schemas.openxmlformats.org/officeDocument/2006/relationships/image" Target="../media/image1258.emf"/><Relationship Id="rId1" Type="http://schemas.openxmlformats.org/officeDocument/2006/relationships/image" Target="../media/image1197.emf"/><Relationship Id="rId6" Type="http://schemas.openxmlformats.org/officeDocument/2006/relationships/image" Target="../media/image1202.emf"/><Relationship Id="rId11" Type="http://schemas.openxmlformats.org/officeDocument/2006/relationships/image" Target="../media/image1207.emf"/><Relationship Id="rId24" Type="http://schemas.openxmlformats.org/officeDocument/2006/relationships/image" Target="../media/image1220.emf"/><Relationship Id="rId32" Type="http://schemas.openxmlformats.org/officeDocument/2006/relationships/image" Target="../media/image1228.emf"/><Relationship Id="rId37" Type="http://schemas.openxmlformats.org/officeDocument/2006/relationships/image" Target="../media/image1233.emf"/><Relationship Id="rId40" Type="http://schemas.openxmlformats.org/officeDocument/2006/relationships/image" Target="../media/image1236.emf"/><Relationship Id="rId45" Type="http://schemas.openxmlformats.org/officeDocument/2006/relationships/image" Target="../media/image1241.emf"/><Relationship Id="rId53" Type="http://schemas.openxmlformats.org/officeDocument/2006/relationships/image" Target="../media/image1249.emf"/><Relationship Id="rId58" Type="http://schemas.openxmlformats.org/officeDocument/2006/relationships/image" Target="../media/image1254.emf"/><Relationship Id="rId5" Type="http://schemas.openxmlformats.org/officeDocument/2006/relationships/image" Target="../media/image1201.emf"/><Relationship Id="rId15" Type="http://schemas.openxmlformats.org/officeDocument/2006/relationships/image" Target="../media/image1211.emf"/><Relationship Id="rId23" Type="http://schemas.openxmlformats.org/officeDocument/2006/relationships/image" Target="../media/image1219.emf"/><Relationship Id="rId28" Type="http://schemas.openxmlformats.org/officeDocument/2006/relationships/image" Target="../media/image1224.emf"/><Relationship Id="rId36" Type="http://schemas.openxmlformats.org/officeDocument/2006/relationships/image" Target="../media/image1232.emf"/><Relationship Id="rId49" Type="http://schemas.openxmlformats.org/officeDocument/2006/relationships/image" Target="../media/image1245.emf"/><Relationship Id="rId57" Type="http://schemas.openxmlformats.org/officeDocument/2006/relationships/image" Target="../media/image1253.emf"/><Relationship Id="rId61" Type="http://schemas.openxmlformats.org/officeDocument/2006/relationships/image" Target="../media/image1257.emf"/><Relationship Id="rId10" Type="http://schemas.openxmlformats.org/officeDocument/2006/relationships/image" Target="../media/image1206.emf"/><Relationship Id="rId19" Type="http://schemas.openxmlformats.org/officeDocument/2006/relationships/image" Target="../media/image1215.emf"/><Relationship Id="rId31" Type="http://schemas.openxmlformats.org/officeDocument/2006/relationships/image" Target="../media/image1227.emf"/><Relationship Id="rId44" Type="http://schemas.openxmlformats.org/officeDocument/2006/relationships/image" Target="../media/image1240.emf"/><Relationship Id="rId52" Type="http://schemas.openxmlformats.org/officeDocument/2006/relationships/image" Target="../media/image1248.emf"/><Relationship Id="rId60" Type="http://schemas.openxmlformats.org/officeDocument/2006/relationships/image" Target="../media/image1256.emf"/><Relationship Id="rId4" Type="http://schemas.openxmlformats.org/officeDocument/2006/relationships/image" Target="../media/image1200.emf"/><Relationship Id="rId9" Type="http://schemas.openxmlformats.org/officeDocument/2006/relationships/image" Target="../media/image1205.emf"/><Relationship Id="rId14" Type="http://schemas.openxmlformats.org/officeDocument/2006/relationships/image" Target="../media/image1210.emf"/><Relationship Id="rId22" Type="http://schemas.openxmlformats.org/officeDocument/2006/relationships/image" Target="../media/image1218.emf"/><Relationship Id="rId27" Type="http://schemas.openxmlformats.org/officeDocument/2006/relationships/image" Target="../media/image1223.emf"/><Relationship Id="rId30" Type="http://schemas.openxmlformats.org/officeDocument/2006/relationships/image" Target="../media/image1226.emf"/><Relationship Id="rId35" Type="http://schemas.openxmlformats.org/officeDocument/2006/relationships/image" Target="../media/image1231.emf"/><Relationship Id="rId43" Type="http://schemas.openxmlformats.org/officeDocument/2006/relationships/image" Target="../media/image1239.emf"/><Relationship Id="rId48" Type="http://schemas.openxmlformats.org/officeDocument/2006/relationships/image" Target="../media/image1244.emf"/><Relationship Id="rId56" Type="http://schemas.openxmlformats.org/officeDocument/2006/relationships/image" Target="../media/image1252.emf"/><Relationship Id="rId8" Type="http://schemas.openxmlformats.org/officeDocument/2006/relationships/image" Target="../media/image1204.emf"/><Relationship Id="rId51" Type="http://schemas.openxmlformats.org/officeDocument/2006/relationships/image" Target="../media/image1247.emf"/><Relationship Id="rId3" Type="http://schemas.openxmlformats.org/officeDocument/2006/relationships/image" Target="../media/image1199.emf"/><Relationship Id="rId12" Type="http://schemas.openxmlformats.org/officeDocument/2006/relationships/image" Target="../media/image1208.emf"/><Relationship Id="rId17" Type="http://schemas.openxmlformats.org/officeDocument/2006/relationships/image" Target="../media/image1213.emf"/><Relationship Id="rId25" Type="http://schemas.openxmlformats.org/officeDocument/2006/relationships/image" Target="../media/image1221.emf"/><Relationship Id="rId33" Type="http://schemas.openxmlformats.org/officeDocument/2006/relationships/image" Target="../media/image1229.emf"/><Relationship Id="rId38" Type="http://schemas.openxmlformats.org/officeDocument/2006/relationships/image" Target="../media/image1234.emf"/><Relationship Id="rId46" Type="http://schemas.openxmlformats.org/officeDocument/2006/relationships/image" Target="../media/image1242.emf"/><Relationship Id="rId59" Type="http://schemas.openxmlformats.org/officeDocument/2006/relationships/image" Target="../media/image1255.emf"/></Relationships>
</file>

<file path=xl/drawings/_rels/drawing2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72.emf"/><Relationship Id="rId18" Type="http://schemas.openxmlformats.org/officeDocument/2006/relationships/image" Target="../media/image1277.emf"/><Relationship Id="rId26" Type="http://schemas.openxmlformats.org/officeDocument/2006/relationships/image" Target="../media/image1285.emf"/><Relationship Id="rId39" Type="http://schemas.openxmlformats.org/officeDocument/2006/relationships/image" Target="../media/image1298.emf"/><Relationship Id="rId21" Type="http://schemas.openxmlformats.org/officeDocument/2006/relationships/image" Target="../media/image1280.emf"/><Relationship Id="rId34" Type="http://schemas.openxmlformats.org/officeDocument/2006/relationships/image" Target="../media/image1293.emf"/><Relationship Id="rId42" Type="http://schemas.openxmlformats.org/officeDocument/2006/relationships/image" Target="../media/image1301.emf"/><Relationship Id="rId47" Type="http://schemas.openxmlformats.org/officeDocument/2006/relationships/image" Target="../media/image1306.emf"/><Relationship Id="rId50" Type="http://schemas.openxmlformats.org/officeDocument/2006/relationships/image" Target="../media/image1309.emf"/><Relationship Id="rId55" Type="http://schemas.openxmlformats.org/officeDocument/2006/relationships/image" Target="../media/image1314.emf"/><Relationship Id="rId63" Type="http://schemas.openxmlformats.org/officeDocument/2006/relationships/image" Target="../media/image1322.emf"/><Relationship Id="rId7" Type="http://schemas.openxmlformats.org/officeDocument/2006/relationships/image" Target="../media/image1266.emf"/><Relationship Id="rId2" Type="http://schemas.openxmlformats.org/officeDocument/2006/relationships/image" Target="../media/image1261.emf"/><Relationship Id="rId16" Type="http://schemas.openxmlformats.org/officeDocument/2006/relationships/image" Target="../media/image1275.emf"/><Relationship Id="rId20" Type="http://schemas.openxmlformats.org/officeDocument/2006/relationships/image" Target="../media/image1279.emf"/><Relationship Id="rId29" Type="http://schemas.openxmlformats.org/officeDocument/2006/relationships/image" Target="../media/image1288.emf"/><Relationship Id="rId41" Type="http://schemas.openxmlformats.org/officeDocument/2006/relationships/image" Target="../media/image1300.emf"/><Relationship Id="rId54" Type="http://schemas.openxmlformats.org/officeDocument/2006/relationships/image" Target="../media/image1313.emf"/><Relationship Id="rId62" Type="http://schemas.openxmlformats.org/officeDocument/2006/relationships/image" Target="../media/image1321.emf"/><Relationship Id="rId1" Type="http://schemas.openxmlformats.org/officeDocument/2006/relationships/image" Target="../media/image1260.emf"/><Relationship Id="rId6" Type="http://schemas.openxmlformats.org/officeDocument/2006/relationships/image" Target="../media/image1265.emf"/><Relationship Id="rId11" Type="http://schemas.openxmlformats.org/officeDocument/2006/relationships/image" Target="../media/image1270.emf"/><Relationship Id="rId24" Type="http://schemas.openxmlformats.org/officeDocument/2006/relationships/image" Target="../media/image1283.emf"/><Relationship Id="rId32" Type="http://schemas.openxmlformats.org/officeDocument/2006/relationships/image" Target="../media/image1291.emf"/><Relationship Id="rId37" Type="http://schemas.openxmlformats.org/officeDocument/2006/relationships/image" Target="../media/image1296.emf"/><Relationship Id="rId40" Type="http://schemas.openxmlformats.org/officeDocument/2006/relationships/image" Target="../media/image1299.emf"/><Relationship Id="rId45" Type="http://schemas.openxmlformats.org/officeDocument/2006/relationships/image" Target="../media/image1304.emf"/><Relationship Id="rId53" Type="http://schemas.openxmlformats.org/officeDocument/2006/relationships/image" Target="../media/image1312.emf"/><Relationship Id="rId58" Type="http://schemas.openxmlformats.org/officeDocument/2006/relationships/image" Target="../media/image1317.emf"/><Relationship Id="rId5" Type="http://schemas.openxmlformats.org/officeDocument/2006/relationships/image" Target="../media/image1264.emf"/><Relationship Id="rId15" Type="http://schemas.openxmlformats.org/officeDocument/2006/relationships/image" Target="../media/image1274.emf"/><Relationship Id="rId23" Type="http://schemas.openxmlformats.org/officeDocument/2006/relationships/image" Target="../media/image1282.emf"/><Relationship Id="rId28" Type="http://schemas.openxmlformats.org/officeDocument/2006/relationships/image" Target="../media/image1287.emf"/><Relationship Id="rId36" Type="http://schemas.openxmlformats.org/officeDocument/2006/relationships/image" Target="../media/image1295.emf"/><Relationship Id="rId49" Type="http://schemas.openxmlformats.org/officeDocument/2006/relationships/image" Target="../media/image1308.emf"/><Relationship Id="rId57" Type="http://schemas.openxmlformats.org/officeDocument/2006/relationships/image" Target="../media/image1316.emf"/><Relationship Id="rId61" Type="http://schemas.openxmlformats.org/officeDocument/2006/relationships/image" Target="../media/image1320.emf"/><Relationship Id="rId10" Type="http://schemas.openxmlformats.org/officeDocument/2006/relationships/image" Target="../media/image1269.emf"/><Relationship Id="rId19" Type="http://schemas.openxmlformats.org/officeDocument/2006/relationships/image" Target="../media/image1278.emf"/><Relationship Id="rId31" Type="http://schemas.openxmlformats.org/officeDocument/2006/relationships/image" Target="../media/image1290.emf"/><Relationship Id="rId44" Type="http://schemas.openxmlformats.org/officeDocument/2006/relationships/image" Target="../media/image1303.emf"/><Relationship Id="rId52" Type="http://schemas.openxmlformats.org/officeDocument/2006/relationships/image" Target="../media/image1311.emf"/><Relationship Id="rId60" Type="http://schemas.openxmlformats.org/officeDocument/2006/relationships/image" Target="../media/image1319.emf"/><Relationship Id="rId4" Type="http://schemas.openxmlformats.org/officeDocument/2006/relationships/image" Target="../media/image1263.emf"/><Relationship Id="rId9" Type="http://schemas.openxmlformats.org/officeDocument/2006/relationships/image" Target="../media/image1268.emf"/><Relationship Id="rId14" Type="http://schemas.openxmlformats.org/officeDocument/2006/relationships/image" Target="../media/image1273.emf"/><Relationship Id="rId22" Type="http://schemas.openxmlformats.org/officeDocument/2006/relationships/image" Target="../media/image1281.emf"/><Relationship Id="rId27" Type="http://schemas.openxmlformats.org/officeDocument/2006/relationships/image" Target="../media/image1286.emf"/><Relationship Id="rId30" Type="http://schemas.openxmlformats.org/officeDocument/2006/relationships/image" Target="../media/image1289.emf"/><Relationship Id="rId35" Type="http://schemas.openxmlformats.org/officeDocument/2006/relationships/image" Target="../media/image1294.emf"/><Relationship Id="rId43" Type="http://schemas.openxmlformats.org/officeDocument/2006/relationships/image" Target="../media/image1302.emf"/><Relationship Id="rId48" Type="http://schemas.openxmlformats.org/officeDocument/2006/relationships/image" Target="../media/image1307.emf"/><Relationship Id="rId56" Type="http://schemas.openxmlformats.org/officeDocument/2006/relationships/image" Target="../media/image1315.emf"/><Relationship Id="rId8" Type="http://schemas.openxmlformats.org/officeDocument/2006/relationships/image" Target="../media/image1267.emf"/><Relationship Id="rId51" Type="http://schemas.openxmlformats.org/officeDocument/2006/relationships/image" Target="../media/image1310.emf"/><Relationship Id="rId3" Type="http://schemas.openxmlformats.org/officeDocument/2006/relationships/image" Target="../media/image1262.emf"/><Relationship Id="rId12" Type="http://schemas.openxmlformats.org/officeDocument/2006/relationships/image" Target="../media/image1271.emf"/><Relationship Id="rId17" Type="http://schemas.openxmlformats.org/officeDocument/2006/relationships/image" Target="../media/image1276.emf"/><Relationship Id="rId25" Type="http://schemas.openxmlformats.org/officeDocument/2006/relationships/image" Target="../media/image1284.emf"/><Relationship Id="rId33" Type="http://schemas.openxmlformats.org/officeDocument/2006/relationships/image" Target="../media/image1292.emf"/><Relationship Id="rId38" Type="http://schemas.openxmlformats.org/officeDocument/2006/relationships/image" Target="../media/image1297.emf"/><Relationship Id="rId46" Type="http://schemas.openxmlformats.org/officeDocument/2006/relationships/image" Target="../media/image1305.emf"/><Relationship Id="rId59" Type="http://schemas.openxmlformats.org/officeDocument/2006/relationships/image" Target="../media/image1318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180975</xdr:colOff>
      <xdr:row>0</xdr:row>
      <xdr:rowOff>0</xdr:rowOff>
    </xdr:from>
    <xdr:to>
      <xdr:col>24</xdr:col>
      <xdr:colOff>600075</xdr:colOff>
      <xdr:row>13</xdr:row>
      <xdr:rowOff>133350</xdr:rowOff>
    </xdr:to>
    <xdr:graphicFrame macro="">
      <xdr:nvGraphicFramePr>
        <xdr:cNvPr id="2" name="グラフ 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12</xdr:col>
      <xdr:colOff>9525</xdr:colOff>
      <xdr:row>14</xdr:row>
      <xdr:rowOff>95250</xdr:rowOff>
    </xdr:from>
    <xdr:to>
      <xdr:col>24</xdr:col>
      <xdr:colOff>619125</xdr:colOff>
      <xdr:row>29</xdr:row>
      <xdr:rowOff>180975</xdr:rowOff>
    </xdr:to>
    <xdr:graphicFrame macro="">
      <xdr:nvGraphicFramePr>
        <xdr:cNvPr id="3" name="グラフ 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12</xdr:col>
      <xdr:colOff>9525</xdr:colOff>
      <xdr:row>31</xdr:row>
      <xdr:rowOff>19050</xdr:rowOff>
    </xdr:from>
    <xdr:to>
      <xdr:col>24</xdr:col>
      <xdr:colOff>619125</xdr:colOff>
      <xdr:row>47</xdr:row>
      <xdr:rowOff>76200</xdr:rowOff>
    </xdr:to>
    <xdr:graphicFrame macro="">
      <xdr:nvGraphicFramePr>
        <xdr:cNvPr id="4" name="グラフ 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11</xdr:col>
      <xdr:colOff>180975</xdr:colOff>
      <xdr:row>48</xdr:row>
      <xdr:rowOff>0</xdr:rowOff>
    </xdr:from>
    <xdr:to>
      <xdr:col>24</xdr:col>
      <xdr:colOff>600075</xdr:colOff>
      <xdr:row>61</xdr:row>
      <xdr:rowOff>133350</xdr:rowOff>
    </xdr:to>
    <xdr:graphicFrame macro="">
      <xdr:nvGraphicFramePr>
        <xdr:cNvPr id="5" name="グラフ 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12</xdr:col>
      <xdr:colOff>9525</xdr:colOff>
      <xdr:row>62</xdr:row>
      <xdr:rowOff>95250</xdr:rowOff>
    </xdr:from>
    <xdr:to>
      <xdr:col>24</xdr:col>
      <xdr:colOff>619125</xdr:colOff>
      <xdr:row>77</xdr:row>
      <xdr:rowOff>180975</xdr:rowOff>
    </xdr:to>
    <xdr:graphicFrame macro="">
      <xdr:nvGraphicFramePr>
        <xdr:cNvPr id="6" name="グラフ 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12</xdr:col>
      <xdr:colOff>9525</xdr:colOff>
      <xdr:row>79</xdr:row>
      <xdr:rowOff>19050</xdr:rowOff>
    </xdr:from>
    <xdr:to>
      <xdr:col>24</xdr:col>
      <xdr:colOff>619125</xdr:colOff>
      <xdr:row>94</xdr:row>
      <xdr:rowOff>0</xdr:rowOff>
    </xdr:to>
    <xdr:graphicFrame macro="">
      <xdr:nvGraphicFramePr>
        <xdr:cNvPr id="7" name="グラフ 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12</xdr:col>
      <xdr:colOff>19050</xdr:colOff>
      <xdr:row>95</xdr:row>
      <xdr:rowOff>28575</xdr:rowOff>
    </xdr:from>
    <xdr:to>
      <xdr:col>24</xdr:col>
      <xdr:colOff>600075</xdr:colOff>
      <xdr:row>110</xdr:row>
      <xdr:rowOff>0</xdr:rowOff>
    </xdr:to>
    <xdr:graphicFrame macro="">
      <xdr:nvGraphicFramePr>
        <xdr:cNvPr id="8" name="グラフ 87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12</xdr:col>
      <xdr:colOff>0</xdr:colOff>
      <xdr:row>111</xdr:row>
      <xdr:rowOff>0</xdr:rowOff>
    </xdr:from>
    <xdr:to>
      <xdr:col>24</xdr:col>
      <xdr:colOff>581025</xdr:colOff>
      <xdr:row>126</xdr:row>
      <xdr:rowOff>0</xdr:rowOff>
    </xdr:to>
    <xdr:graphicFrame macro="">
      <xdr:nvGraphicFramePr>
        <xdr:cNvPr id="9" name="グラフ 88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12</xdr:col>
      <xdr:colOff>0</xdr:colOff>
      <xdr:row>127</xdr:row>
      <xdr:rowOff>0</xdr:rowOff>
    </xdr:from>
    <xdr:to>
      <xdr:col>24</xdr:col>
      <xdr:colOff>581025</xdr:colOff>
      <xdr:row>142</xdr:row>
      <xdr:rowOff>95250</xdr:rowOff>
    </xdr:to>
    <xdr:graphicFrame macro="">
      <xdr:nvGraphicFramePr>
        <xdr:cNvPr id="10" name="グラフ 89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12</xdr:col>
      <xdr:colOff>19050</xdr:colOff>
      <xdr:row>144</xdr:row>
      <xdr:rowOff>28575</xdr:rowOff>
    </xdr:from>
    <xdr:to>
      <xdr:col>24</xdr:col>
      <xdr:colOff>600075</xdr:colOff>
      <xdr:row>159</xdr:row>
      <xdr:rowOff>0</xdr:rowOff>
    </xdr:to>
    <xdr:graphicFrame macro="">
      <xdr:nvGraphicFramePr>
        <xdr:cNvPr id="11" name="グラフ 90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12</xdr:col>
      <xdr:colOff>0</xdr:colOff>
      <xdr:row>160</xdr:row>
      <xdr:rowOff>0</xdr:rowOff>
    </xdr:from>
    <xdr:to>
      <xdr:col>24</xdr:col>
      <xdr:colOff>581025</xdr:colOff>
      <xdr:row>175</xdr:row>
      <xdr:rowOff>0</xdr:rowOff>
    </xdr:to>
    <xdr:graphicFrame macro="">
      <xdr:nvGraphicFramePr>
        <xdr:cNvPr id="12" name="グラフ 9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12</xdr:col>
      <xdr:colOff>0</xdr:colOff>
      <xdr:row>176</xdr:row>
      <xdr:rowOff>0</xdr:rowOff>
    </xdr:from>
    <xdr:to>
      <xdr:col>24</xdr:col>
      <xdr:colOff>581025</xdr:colOff>
      <xdr:row>191</xdr:row>
      <xdr:rowOff>95250</xdr:rowOff>
    </xdr:to>
    <xdr:graphicFrame macro="">
      <xdr:nvGraphicFramePr>
        <xdr:cNvPr id="13" name="グラフ 9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12</xdr:col>
      <xdr:colOff>0</xdr:colOff>
      <xdr:row>194</xdr:row>
      <xdr:rowOff>28575</xdr:rowOff>
    </xdr:from>
    <xdr:to>
      <xdr:col>24</xdr:col>
      <xdr:colOff>581025</xdr:colOff>
      <xdr:row>209</xdr:row>
      <xdr:rowOff>0</xdr:rowOff>
    </xdr:to>
    <xdr:graphicFrame macro="">
      <xdr:nvGraphicFramePr>
        <xdr:cNvPr id="14" name="グラフ 10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12</xdr:col>
      <xdr:colOff>9525</xdr:colOff>
      <xdr:row>210</xdr:row>
      <xdr:rowOff>9525</xdr:rowOff>
    </xdr:from>
    <xdr:to>
      <xdr:col>24</xdr:col>
      <xdr:colOff>590550</xdr:colOff>
      <xdr:row>225</xdr:row>
      <xdr:rowOff>9525</xdr:rowOff>
    </xdr:to>
    <xdr:graphicFrame macro="">
      <xdr:nvGraphicFramePr>
        <xdr:cNvPr id="15" name="グラフ 10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12</xdr:col>
      <xdr:colOff>9525</xdr:colOff>
      <xdr:row>225</xdr:row>
      <xdr:rowOff>209550</xdr:rowOff>
    </xdr:from>
    <xdr:to>
      <xdr:col>24</xdr:col>
      <xdr:colOff>590550</xdr:colOff>
      <xdr:row>241</xdr:row>
      <xdr:rowOff>85725</xdr:rowOff>
    </xdr:to>
    <xdr:graphicFrame macro="">
      <xdr:nvGraphicFramePr>
        <xdr:cNvPr id="16" name="グラフ 107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12</xdr:col>
      <xdr:colOff>19050</xdr:colOff>
      <xdr:row>242</xdr:row>
      <xdr:rowOff>57150</xdr:rowOff>
    </xdr:from>
    <xdr:to>
      <xdr:col>24</xdr:col>
      <xdr:colOff>600075</xdr:colOff>
      <xdr:row>257</xdr:row>
      <xdr:rowOff>28575</xdr:rowOff>
    </xdr:to>
    <xdr:graphicFrame macro="">
      <xdr:nvGraphicFramePr>
        <xdr:cNvPr id="17" name="グラフ 11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12</xdr:col>
      <xdr:colOff>9525</xdr:colOff>
      <xdr:row>258</xdr:row>
      <xdr:rowOff>19050</xdr:rowOff>
    </xdr:from>
    <xdr:to>
      <xdr:col>24</xdr:col>
      <xdr:colOff>590550</xdr:colOff>
      <xdr:row>273</xdr:row>
      <xdr:rowOff>19050</xdr:rowOff>
    </xdr:to>
    <xdr:graphicFrame macro="">
      <xdr:nvGraphicFramePr>
        <xdr:cNvPr id="18" name="グラフ 11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12</xdr:col>
      <xdr:colOff>19050</xdr:colOff>
      <xdr:row>274</xdr:row>
      <xdr:rowOff>19050</xdr:rowOff>
    </xdr:from>
    <xdr:to>
      <xdr:col>24</xdr:col>
      <xdr:colOff>600075</xdr:colOff>
      <xdr:row>290</xdr:row>
      <xdr:rowOff>114300</xdr:rowOff>
    </xdr:to>
    <xdr:graphicFrame macro="">
      <xdr:nvGraphicFramePr>
        <xdr:cNvPr id="19" name="グラフ 11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12</xdr:col>
      <xdr:colOff>0</xdr:colOff>
      <xdr:row>292</xdr:row>
      <xdr:rowOff>28575</xdr:rowOff>
    </xdr:from>
    <xdr:to>
      <xdr:col>24</xdr:col>
      <xdr:colOff>581025</xdr:colOff>
      <xdr:row>307</xdr:row>
      <xdr:rowOff>0</xdr:rowOff>
    </xdr:to>
    <xdr:graphicFrame macro="">
      <xdr:nvGraphicFramePr>
        <xdr:cNvPr id="20" name="グラフ 12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12</xdr:col>
      <xdr:colOff>0</xdr:colOff>
      <xdr:row>308</xdr:row>
      <xdr:rowOff>9525</xdr:rowOff>
    </xdr:from>
    <xdr:to>
      <xdr:col>24</xdr:col>
      <xdr:colOff>581025</xdr:colOff>
      <xdr:row>323</xdr:row>
      <xdr:rowOff>9525</xdr:rowOff>
    </xdr:to>
    <xdr:graphicFrame macro="">
      <xdr:nvGraphicFramePr>
        <xdr:cNvPr id="21" name="グラフ 12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12</xdr:col>
      <xdr:colOff>19050</xdr:colOff>
      <xdr:row>323</xdr:row>
      <xdr:rowOff>209550</xdr:rowOff>
    </xdr:from>
    <xdr:to>
      <xdr:col>24</xdr:col>
      <xdr:colOff>600075</xdr:colOff>
      <xdr:row>339</xdr:row>
      <xdr:rowOff>85725</xdr:rowOff>
    </xdr:to>
    <xdr:graphicFrame macro="">
      <xdr:nvGraphicFramePr>
        <xdr:cNvPr id="22" name="グラフ 12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12</xdr:col>
      <xdr:colOff>28575</xdr:colOff>
      <xdr:row>341</xdr:row>
      <xdr:rowOff>38100</xdr:rowOff>
    </xdr:from>
    <xdr:to>
      <xdr:col>24</xdr:col>
      <xdr:colOff>609600</xdr:colOff>
      <xdr:row>356</xdr:row>
      <xdr:rowOff>9525</xdr:rowOff>
    </xdr:to>
    <xdr:graphicFrame macro="">
      <xdr:nvGraphicFramePr>
        <xdr:cNvPr id="23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>
    <xdr:from>
      <xdr:col>12</xdr:col>
      <xdr:colOff>19050</xdr:colOff>
      <xdr:row>357</xdr:row>
      <xdr:rowOff>0</xdr:rowOff>
    </xdr:from>
    <xdr:to>
      <xdr:col>24</xdr:col>
      <xdr:colOff>600075</xdr:colOff>
      <xdr:row>372</xdr:row>
      <xdr:rowOff>0</xdr:rowOff>
    </xdr:to>
    <xdr:graphicFrame macro="">
      <xdr:nvGraphicFramePr>
        <xdr:cNvPr id="24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3"/>
        </a:graphicData>
      </a:graphic>
    </xdr:graphicFrame>
    <xdr:clientData/>
  </xdr:twoCellAnchor>
  <xdr:twoCellAnchor>
    <xdr:from>
      <xdr:col>12</xdr:col>
      <xdr:colOff>0</xdr:colOff>
      <xdr:row>372</xdr:row>
      <xdr:rowOff>209550</xdr:rowOff>
    </xdr:from>
    <xdr:to>
      <xdr:col>24</xdr:col>
      <xdr:colOff>581025</xdr:colOff>
      <xdr:row>388</xdr:row>
      <xdr:rowOff>85725</xdr:rowOff>
    </xdr:to>
    <xdr:graphicFrame macro="">
      <xdr:nvGraphicFramePr>
        <xdr:cNvPr id="25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4"/>
        </a:graphicData>
      </a:graphic>
    </xdr:graphicFrame>
    <xdr:clientData/>
  </xdr:twoCellAnchor>
  <xdr:twoCellAnchor>
    <xdr:from>
      <xdr:col>12</xdr:col>
      <xdr:colOff>19050</xdr:colOff>
      <xdr:row>391</xdr:row>
      <xdr:rowOff>57150</xdr:rowOff>
    </xdr:from>
    <xdr:to>
      <xdr:col>24</xdr:col>
      <xdr:colOff>600075</xdr:colOff>
      <xdr:row>406</xdr:row>
      <xdr:rowOff>28575</xdr:rowOff>
    </xdr:to>
    <xdr:graphicFrame macro="">
      <xdr:nvGraphicFramePr>
        <xdr:cNvPr id="26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5"/>
        </a:graphicData>
      </a:graphic>
    </xdr:graphicFrame>
    <xdr:clientData/>
  </xdr:twoCellAnchor>
  <xdr:twoCellAnchor>
    <xdr:from>
      <xdr:col>12</xdr:col>
      <xdr:colOff>19050</xdr:colOff>
      <xdr:row>407</xdr:row>
      <xdr:rowOff>9525</xdr:rowOff>
    </xdr:from>
    <xdr:to>
      <xdr:col>24</xdr:col>
      <xdr:colOff>600075</xdr:colOff>
      <xdr:row>422</xdr:row>
      <xdr:rowOff>9525</xdr:rowOff>
    </xdr:to>
    <xdr:graphicFrame macro="">
      <xdr:nvGraphicFramePr>
        <xdr:cNvPr id="27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6"/>
        </a:graphicData>
      </a:graphic>
    </xdr:graphicFrame>
    <xdr:clientData/>
  </xdr:twoCellAnchor>
  <xdr:twoCellAnchor>
    <xdr:from>
      <xdr:col>12</xdr:col>
      <xdr:colOff>19050</xdr:colOff>
      <xdr:row>423</xdr:row>
      <xdr:rowOff>19050</xdr:rowOff>
    </xdr:from>
    <xdr:to>
      <xdr:col>24</xdr:col>
      <xdr:colOff>600075</xdr:colOff>
      <xdr:row>438</xdr:row>
      <xdr:rowOff>114300</xdr:rowOff>
    </xdr:to>
    <xdr:graphicFrame macro="">
      <xdr:nvGraphicFramePr>
        <xdr:cNvPr id="28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7"/>
        </a:graphicData>
      </a:graphic>
    </xdr:graphicFrame>
    <xdr:clientData/>
  </xdr:twoCellAnchor>
  <xdr:twoCellAnchor>
    <xdr:from>
      <xdr:col>12</xdr:col>
      <xdr:colOff>9525</xdr:colOff>
      <xdr:row>441</xdr:row>
      <xdr:rowOff>66675</xdr:rowOff>
    </xdr:from>
    <xdr:to>
      <xdr:col>24</xdr:col>
      <xdr:colOff>590550</xdr:colOff>
      <xdr:row>456</xdr:row>
      <xdr:rowOff>38100</xdr:rowOff>
    </xdr:to>
    <xdr:graphicFrame macro="">
      <xdr:nvGraphicFramePr>
        <xdr:cNvPr id="29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8"/>
        </a:graphicData>
      </a:graphic>
    </xdr:graphicFrame>
    <xdr:clientData/>
  </xdr:twoCellAnchor>
  <xdr:twoCellAnchor>
    <xdr:from>
      <xdr:col>12</xdr:col>
      <xdr:colOff>9525</xdr:colOff>
      <xdr:row>456</xdr:row>
      <xdr:rowOff>209550</xdr:rowOff>
    </xdr:from>
    <xdr:to>
      <xdr:col>24</xdr:col>
      <xdr:colOff>590550</xdr:colOff>
      <xdr:row>471</xdr:row>
      <xdr:rowOff>209550</xdr:rowOff>
    </xdr:to>
    <xdr:graphicFrame macro="">
      <xdr:nvGraphicFramePr>
        <xdr:cNvPr id="30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9"/>
        </a:graphicData>
      </a:graphic>
    </xdr:graphicFrame>
    <xdr:clientData/>
  </xdr:twoCellAnchor>
  <xdr:twoCellAnchor>
    <xdr:from>
      <xdr:col>12</xdr:col>
      <xdr:colOff>9525</xdr:colOff>
      <xdr:row>473</xdr:row>
      <xdr:rowOff>19050</xdr:rowOff>
    </xdr:from>
    <xdr:to>
      <xdr:col>24</xdr:col>
      <xdr:colOff>590550</xdr:colOff>
      <xdr:row>489</xdr:row>
      <xdr:rowOff>114300</xdr:rowOff>
    </xdr:to>
    <xdr:graphicFrame macro="">
      <xdr:nvGraphicFramePr>
        <xdr:cNvPr id="31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0"/>
        </a:graphicData>
      </a:graphic>
    </xdr:graphicFrame>
    <xdr:clientData/>
  </xdr:twoCellAnchor>
  <xdr:twoCellAnchor>
    <xdr:from>
      <xdr:col>12</xdr:col>
      <xdr:colOff>9525</xdr:colOff>
      <xdr:row>491</xdr:row>
      <xdr:rowOff>76200</xdr:rowOff>
    </xdr:from>
    <xdr:to>
      <xdr:col>24</xdr:col>
      <xdr:colOff>590550</xdr:colOff>
      <xdr:row>506</xdr:row>
      <xdr:rowOff>47625</xdr:rowOff>
    </xdr:to>
    <xdr:graphicFrame macro="">
      <xdr:nvGraphicFramePr>
        <xdr:cNvPr id="32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1"/>
        </a:graphicData>
      </a:graphic>
    </xdr:graphicFrame>
    <xdr:clientData/>
  </xdr:twoCellAnchor>
  <xdr:twoCellAnchor>
    <xdr:from>
      <xdr:col>12</xdr:col>
      <xdr:colOff>19050</xdr:colOff>
      <xdr:row>507</xdr:row>
      <xdr:rowOff>9525</xdr:rowOff>
    </xdr:from>
    <xdr:to>
      <xdr:col>24</xdr:col>
      <xdr:colOff>600075</xdr:colOff>
      <xdr:row>522</xdr:row>
      <xdr:rowOff>9525</xdr:rowOff>
    </xdr:to>
    <xdr:graphicFrame macro="">
      <xdr:nvGraphicFramePr>
        <xdr:cNvPr id="33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2"/>
        </a:graphicData>
      </a:graphic>
    </xdr:graphicFrame>
    <xdr:clientData/>
  </xdr:twoCellAnchor>
  <xdr:twoCellAnchor>
    <xdr:from>
      <xdr:col>12</xdr:col>
      <xdr:colOff>9525</xdr:colOff>
      <xdr:row>523</xdr:row>
      <xdr:rowOff>19050</xdr:rowOff>
    </xdr:from>
    <xdr:to>
      <xdr:col>24</xdr:col>
      <xdr:colOff>590550</xdr:colOff>
      <xdr:row>538</xdr:row>
      <xdr:rowOff>114300</xdr:rowOff>
    </xdr:to>
    <xdr:graphicFrame macro="">
      <xdr:nvGraphicFramePr>
        <xdr:cNvPr id="34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3"/>
        </a:graphicData>
      </a:graphic>
    </xdr:graphicFrame>
    <xdr:clientData/>
  </xdr:twoCellAnchor>
  <xdr:twoCellAnchor>
    <xdr:from>
      <xdr:col>12</xdr:col>
      <xdr:colOff>9525</xdr:colOff>
      <xdr:row>540</xdr:row>
      <xdr:rowOff>47625</xdr:rowOff>
    </xdr:from>
    <xdr:to>
      <xdr:col>24</xdr:col>
      <xdr:colOff>590550</xdr:colOff>
      <xdr:row>555</xdr:row>
      <xdr:rowOff>19050</xdr:rowOff>
    </xdr:to>
    <xdr:graphicFrame macro="">
      <xdr:nvGraphicFramePr>
        <xdr:cNvPr id="35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4"/>
        </a:graphicData>
      </a:graphic>
    </xdr:graphicFrame>
    <xdr:clientData/>
  </xdr:twoCellAnchor>
  <xdr:twoCellAnchor>
    <xdr:from>
      <xdr:col>11</xdr:col>
      <xdr:colOff>180975</xdr:colOff>
      <xdr:row>555</xdr:row>
      <xdr:rowOff>209550</xdr:rowOff>
    </xdr:from>
    <xdr:to>
      <xdr:col>24</xdr:col>
      <xdr:colOff>571500</xdr:colOff>
      <xdr:row>570</xdr:row>
      <xdr:rowOff>209550</xdr:rowOff>
    </xdr:to>
    <xdr:graphicFrame macro="">
      <xdr:nvGraphicFramePr>
        <xdr:cNvPr id="36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5"/>
        </a:graphicData>
      </a:graphic>
    </xdr:graphicFrame>
    <xdr:clientData/>
  </xdr:twoCellAnchor>
  <xdr:twoCellAnchor>
    <xdr:from>
      <xdr:col>12</xdr:col>
      <xdr:colOff>19050</xdr:colOff>
      <xdr:row>571</xdr:row>
      <xdr:rowOff>209550</xdr:rowOff>
    </xdr:from>
    <xdr:to>
      <xdr:col>24</xdr:col>
      <xdr:colOff>600075</xdr:colOff>
      <xdr:row>587</xdr:row>
      <xdr:rowOff>85725</xdr:rowOff>
    </xdr:to>
    <xdr:graphicFrame macro="">
      <xdr:nvGraphicFramePr>
        <xdr:cNvPr id="37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6"/>
        </a:graphicData>
      </a:graphic>
    </xdr:graphicFrame>
    <xdr:clientData/>
  </xdr:twoCellAnchor>
  <xdr:twoCellAnchor>
    <xdr:from>
      <xdr:col>12</xdr:col>
      <xdr:colOff>19050</xdr:colOff>
      <xdr:row>590</xdr:row>
      <xdr:rowOff>76200</xdr:rowOff>
    </xdr:from>
    <xdr:to>
      <xdr:col>24</xdr:col>
      <xdr:colOff>600075</xdr:colOff>
      <xdr:row>605</xdr:row>
      <xdr:rowOff>47625</xdr:rowOff>
    </xdr:to>
    <xdr:graphicFrame macro="">
      <xdr:nvGraphicFramePr>
        <xdr:cNvPr id="38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7"/>
        </a:graphicData>
      </a:graphic>
    </xdr:graphicFrame>
    <xdr:clientData/>
  </xdr:twoCellAnchor>
  <xdr:twoCellAnchor>
    <xdr:from>
      <xdr:col>12</xdr:col>
      <xdr:colOff>9525</xdr:colOff>
      <xdr:row>606</xdr:row>
      <xdr:rowOff>0</xdr:rowOff>
    </xdr:from>
    <xdr:to>
      <xdr:col>24</xdr:col>
      <xdr:colOff>590550</xdr:colOff>
      <xdr:row>621</xdr:row>
      <xdr:rowOff>0</xdr:rowOff>
    </xdr:to>
    <xdr:graphicFrame macro="">
      <xdr:nvGraphicFramePr>
        <xdr:cNvPr id="39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8"/>
        </a:graphicData>
      </a:graphic>
    </xdr:graphicFrame>
    <xdr:clientData/>
  </xdr:twoCellAnchor>
  <xdr:twoCellAnchor>
    <xdr:from>
      <xdr:col>12</xdr:col>
      <xdr:colOff>0</xdr:colOff>
      <xdr:row>622</xdr:row>
      <xdr:rowOff>19050</xdr:rowOff>
    </xdr:from>
    <xdr:to>
      <xdr:col>24</xdr:col>
      <xdr:colOff>581025</xdr:colOff>
      <xdr:row>637</xdr:row>
      <xdr:rowOff>114300</xdr:rowOff>
    </xdr:to>
    <xdr:graphicFrame macro="">
      <xdr:nvGraphicFramePr>
        <xdr:cNvPr id="40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9"/>
        </a:graphicData>
      </a:graphic>
    </xdr:graphicFrame>
    <xdr:clientData/>
  </xdr:twoCellAnchor>
  <xdr:twoCellAnchor>
    <xdr:from>
      <xdr:col>12</xdr:col>
      <xdr:colOff>0</xdr:colOff>
      <xdr:row>640</xdr:row>
      <xdr:rowOff>76200</xdr:rowOff>
    </xdr:from>
    <xdr:to>
      <xdr:col>24</xdr:col>
      <xdr:colOff>581025</xdr:colOff>
      <xdr:row>655</xdr:row>
      <xdr:rowOff>47625</xdr:rowOff>
    </xdr:to>
    <xdr:graphicFrame macro="">
      <xdr:nvGraphicFramePr>
        <xdr:cNvPr id="41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0"/>
        </a:graphicData>
      </a:graphic>
    </xdr:graphicFrame>
    <xdr:clientData/>
  </xdr:twoCellAnchor>
  <xdr:twoCellAnchor>
    <xdr:from>
      <xdr:col>12</xdr:col>
      <xdr:colOff>0</xdr:colOff>
      <xdr:row>656</xdr:row>
      <xdr:rowOff>9525</xdr:rowOff>
    </xdr:from>
    <xdr:to>
      <xdr:col>24</xdr:col>
      <xdr:colOff>581025</xdr:colOff>
      <xdr:row>671</xdr:row>
      <xdr:rowOff>9525</xdr:rowOff>
    </xdr:to>
    <xdr:graphicFrame macro="">
      <xdr:nvGraphicFramePr>
        <xdr:cNvPr id="42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1"/>
        </a:graphicData>
      </a:graphic>
    </xdr:graphicFrame>
    <xdr:clientData/>
  </xdr:twoCellAnchor>
  <xdr:twoCellAnchor>
    <xdr:from>
      <xdr:col>12</xdr:col>
      <xdr:colOff>9525</xdr:colOff>
      <xdr:row>672</xdr:row>
      <xdr:rowOff>19050</xdr:rowOff>
    </xdr:from>
    <xdr:to>
      <xdr:col>24</xdr:col>
      <xdr:colOff>590550</xdr:colOff>
      <xdr:row>687</xdr:row>
      <xdr:rowOff>114300</xdr:rowOff>
    </xdr:to>
    <xdr:graphicFrame macro="">
      <xdr:nvGraphicFramePr>
        <xdr:cNvPr id="43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2"/>
        </a:graphicData>
      </a:graphic>
    </xdr:graphicFrame>
    <xdr:clientData/>
  </xdr:twoCellAnchor>
  <xdr:twoCellAnchor>
    <xdr:from>
      <xdr:col>12</xdr:col>
      <xdr:colOff>9525</xdr:colOff>
      <xdr:row>690</xdr:row>
      <xdr:rowOff>95250</xdr:rowOff>
    </xdr:from>
    <xdr:to>
      <xdr:col>24</xdr:col>
      <xdr:colOff>590550</xdr:colOff>
      <xdr:row>705</xdr:row>
      <xdr:rowOff>66675</xdr:rowOff>
    </xdr:to>
    <xdr:graphicFrame macro="">
      <xdr:nvGraphicFramePr>
        <xdr:cNvPr id="44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3"/>
        </a:graphicData>
      </a:graphic>
    </xdr:graphicFrame>
    <xdr:clientData/>
  </xdr:twoCellAnchor>
  <xdr:twoCellAnchor>
    <xdr:from>
      <xdr:col>12</xdr:col>
      <xdr:colOff>9525</xdr:colOff>
      <xdr:row>706</xdr:row>
      <xdr:rowOff>0</xdr:rowOff>
    </xdr:from>
    <xdr:to>
      <xdr:col>24</xdr:col>
      <xdr:colOff>590550</xdr:colOff>
      <xdr:row>721</xdr:row>
      <xdr:rowOff>0</xdr:rowOff>
    </xdr:to>
    <xdr:graphicFrame macro="">
      <xdr:nvGraphicFramePr>
        <xdr:cNvPr id="45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4"/>
        </a:graphicData>
      </a:graphic>
    </xdr:graphicFrame>
    <xdr:clientData/>
  </xdr:twoCellAnchor>
  <xdr:twoCellAnchor>
    <xdr:from>
      <xdr:col>11</xdr:col>
      <xdr:colOff>180975</xdr:colOff>
      <xdr:row>722</xdr:row>
      <xdr:rowOff>9525</xdr:rowOff>
    </xdr:from>
    <xdr:to>
      <xdr:col>24</xdr:col>
      <xdr:colOff>571500</xdr:colOff>
      <xdr:row>738</xdr:row>
      <xdr:rowOff>104775</xdr:rowOff>
    </xdr:to>
    <xdr:graphicFrame macro="">
      <xdr:nvGraphicFramePr>
        <xdr:cNvPr id="46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5"/>
        </a:graphicData>
      </a:graphic>
    </xdr:graphicFrame>
    <xdr:clientData/>
  </xdr:twoCellAnchor>
  <xdr:twoCellAnchor>
    <xdr:from>
      <xdr:col>12</xdr:col>
      <xdr:colOff>19050</xdr:colOff>
      <xdr:row>740</xdr:row>
      <xdr:rowOff>28575</xdr:rowOff>
    </xdr:from>
    <xdr:to>
      <xdr:col>24</xdr:col>
      <xdr:colOff>600075</xdr:colOff>
      <xdr:row>753</xdr:row>
      <xdr:rowOff>19050</xdr:rowOff>
    </xdr:to>
    <xdr:graphicFrame macro="">
      <xdr:nvGraphicFramePr>
        <xdr:cNvPr id="47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6"/>
        </a:graphicData>
      </a:graphic>
    </xdr:graphicFrame>
    <xdr:clientData/>
  </xdr:twoCellAnchor>
  <xdr:twoCellAnchor>
    <xdr:from>
      <xdr:col>12</xdr:col>
      <xdr:colOff>0</xdr:colOff>
      <xdr:row>754</xdr:row>
      <xdr:rowOff>9525</xdr:rowOff>
    </xdr:from>
    <xdr:to>
      <xdr:col>24</xdr:col>
      <xdr:colOff>581025</xdr:colOff>
      <xdr:row>770</xdr:row>
      <xdr:rowOff>200025</xdr:rowOff>
    </xdr:to>
    <xdr:graphicFrame macro="">
      <xdr:nvGraphicFramePr>
        <xdr:cNvPr id="48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7"/>
        </a:graphicData>
      </a:graphic>
    </xdr:graphicFrame>
    <xdr:clientData/>
  </xdr:twoCellAnchor>
  <xdr:twoCellAnchor>
    <xdr:from>
      <xdr:col>12</xdr:col>
      <xdr:colOff>9525</xdr:colOff>
      <xdr:row>771</xdr:row>
      <xdr:rowOff>200025</xdr:rowOff>
    </xdr:from>
    <xdr:to>
      <xdr:col>24</xdr:col>
      <xdr:colOff>590550</xdr:colOff>
      <xdr:row>787</xdr:row>
      <xdr:rowOff>85725</xdr:rowOff>
    </xdr:to>
    <xdr:graphicFrame macro="">
      <xdr:nvGraphicFramePr>
        <xdr:cNvPr id="49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8"/>
        </a:graphicData>
      </a:graphic>
    </xdr:graphicFrame>
    <xdr:clientData/>
  </xdr:twoCellAnchor>
  <xdr:twoCellAnchor>
    <xdr:from>
      <xdr:col>12</xdr:col>
      <xdr:colOff>9525</xdr:colOff>
      <xdr:row>788</xdr:row>
      <xdr:rowOff>38100</xdr:rowOff>
    </xdr:from>
    <xdr:to>
      <xdr:col>24</xdr:col>
      <xdr:colOff>590550</xdr:colOff>
      <xdr:row>803</xdr:row>
      <xdr:rowOff>9525</xdr:rowOff>
    </xdr:to>
    <xdr:graphicFrame macro="">
      <xdr:nvGraphicFramePr>
        <xdr:cNvPr id="50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9"/>
        </a:graphicData>
      </a:graphic>
    </xdr:graphicFrame>
    <xdr:clientData/>
  </xdr:twoCellAnchor>
  <xdr:twoCellAnchor>
    <xdr:from>
      <xdr:col>11</xdr:col>
      <xdr:colOff>180975</xdr:colOff>
      <xdr:row>804</xdr:row>
      <xdr:rowOff>0</xdr:rowOff>
    </xdr:from>
    <xdr:to>
      <xdr:col>24</xdr:col>
      <xdr:colOff>571500</xdr:colOff>
      <xdr:row>819</xdr:row>
      <xdr:rowOff>0</xdr:rowOff>
    </xdr:to>
    <xdr:graphicFrame macro="">
      <xdr:nvGraphicFramePr>
        <xdr:cNvPr id="51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0"/>
        </a:graphicData>
      </a:graphic>
    </xdr:graphicFrame>
    <xdr:clientData/>
  </xdr:twoCellAnchor>
  <xdr:twoCellAnchor>
    <xdr:from>
      <xdr:col>12</xdr:col>
      <xdr:colOff>0</xdr:colOff>
      <xdr:row>820</xdr:row>
      <xdr:rowOff>0</xdr:rowOff>
    </xdr:from>
    <xdr:to>
      <xdr:col>24</xdr:col>
      <xdr:colOff>581025</xdr:colOff>
      <xdr:row>835</xdr:row>
      <xdr:rowOff>95250</xdr:rowOff>
    </xdr:to>
    <xdr:graphicFrame macro="">
      <xdr:nvGraphicFramePr>
        <xdr:cNvPr id="52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1"/>
        </a:graphicData>
      </a:graphic>
    </xdr:graphicFrame>
    <xdr:clientData/>
  </xdr:twoCellAnchor>
  <xdr:twoCellAnchor>
    <xdr:from>
      <xdr:col>11</xdr:col>
      <xdr:colOff>180975</xdr:colOff>
      <xdr:row>837</xdr:row>
      <xdr:rowOff>66675</xdr:rowOff>
    </xdr:from>
    <xdr:to>
      <xdr:col>24</xdr:col>
      <xdr:colOff>571500</xdr:colOff>
      <xdr:row>852</xdr:row>
      <xdr:rowOff>38100</xdr:rowOff>
    </xdr:to>
    <xdr:graphicFrame macro="">
      <xdr:nvGraphicFramePr>
        <xdr:cNvPr id="53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2"/>
        </a:graphicData>
      </a:graphic>
    </xdr:graphicFrame>
    <xdr:clientData/>
  </xdr:twoCellAnchor>
  <xdr:twoCellAnchor>
    <xdr:from>
      <xdr:col>12</xdr:col>
      <xdr:colOff>9525</xdr:colOff>
      <xdr:row>852</xdr:row>
      <xdr:rowOff>200025</xdr:rowOff>
    </xdr:from>
    <xdr:to>
      <xdr:col>24</xdr:col>
      <xdr:colOff>590550</xdr:colOff>
      <xdr:row>867</xdr:row>
      <xdr:rowOff>200025</xdr:rowOff>
    </xdr:to>
    <xdr:graphicFrame macro="">
      <xdr:nvGraphicFramePr>
        <xdr:cNvPr id="54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3"/>
        </a:graphicData>
      </a:graphic>
    </xdr:graphicFrame>
    <xdr:clientData/>
  </xdr:twoCellAnchor>
  <xdr:twoCellAnchor>
    <xdr:from>
      <xdr:col>12</xdr:col>
      <xdr:colOff>19050</xdr:colOff>
      <xdr:row>869</xdr:row>
      <xdr:rowOff>0</xdr:rowOff>
    </xdr:from>
    <xdr:to>
      <xdr:col>24</xdr:col>
      <xdr:colOff>600075</xdr:colOff>
      <xdr:row>884</xdr:row>
      <xdr:rowOff>95250</xdr:rowOff>
    </xdr:to>
    <xdr:graphicFrame macro="">
      <xdr:nvGraphicFramePr>
        <xdr:cNvPr id="55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4"/>
        </a:graphicData>
      </a:graphic>
    </xdr:graphicFrame>
    <xdr:clientData/>
  </xdr:twoCellAnchor>
  <xdr:twoCellAnchor>
    <xdr:from>
      <xdr:col>12</xdr:col>
      <xdr:colOff>19050</xdr:colOff>
      <xdr:row>887</xdr:row>
      <xdr:rowOff>47625</xdr:rowOff>
    </xdr:from>
    <xdr:to>
      <xdr:col>24</xdr:col>
      <xdr:colOff>600075</xdr:colOff>
      <xdr:row>899</xdr:row>
      <xdr:rowOff>180975</xdr:rowOff>
    </xdr:to>
    <xdr:graphicFrame macro="">
      <xdr:nvGraphicFramePr>
        <xdr:cNvPr id="56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5"/>
        </a:graphicData>
      </a:graphic>
    </xdr:graphicFrame>
    <xdr:clientData/>
  </xdr:twoCellAnchor>
  <xdr:twoCellAnchor>
    <xdr:from>
      <xdr:col>12</xdr:col>
      <xdr:colOff>19050</xdr:colOff>
      <xdr:row>901</xdr:row>
      <xdr:rowOff>9525</xdr:rowOff>
    </xdr:from>
    <xdr:to>
      <xdr:col>24</xdr:col>
      <xdr:colOff>600075</xdr:colOff>
      <xdr:row>918</xdr:row>
      <xdr:rowOff>19050</xdr:rowOff>
    </xdr:to>
    <xdr:graphicFrame macro="">
      <xdr:nvGraphicFramePr>
        <xdr:cNvPr id="57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6"/>
        </a:graphicData>
      </a:graphic>
    </xdr:graphicFrame>
    <xdr:clientData/>
  </xdr:twoCellAnchor>
  <xdr:twoCellAnchor>
    <xdr:from>
      <xdr:col>12</xdr:col>
      <xdr:colOff>9525</xdr:colOff>
      <xdr:row>919</xdr:row>
      <xdr:rowOff>19050</xdr:rowOff>
    </xdr:from>
    <xdr:to>
      <xdr:col>24</xdr:col>
      <xdr:colOff>590550</xdr:colOff>
      <xdr:row>934</xdr:row>
      <xdr:rowOff>114300</xdr:rowOff>
    </xdr:to>
    <xdr:graphicFrame macro="">
      <xdr:nvGraphicFramePr>
        <xdr:cNvPr id="58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7"/>
        </a:graphicData>
      </a:graphic>
    </xdr:graphicFrame>
    <xdr:clientData/>
  </xdr:twoCellAnchor>
  <xdr:twoCellAnchor>
    <xdr:from>
      <xdr:col>12</xdr:col>
      <xdr:colOff>19050</xdr:colOff>
      <xdr:row>936</xdr:row>
      <xdr:rowOff>95250</xdr:rowOff>
    </xdr:from>
    <xdr:to>
      <xdr:col>24</xdr:col>
      <xdr:colOff>600075</xdr:colOff>
      <xdr:row>947</xdr:row>
      <xdr:rowOff>19050</xdr:rowOff>
    </xdr:to>
    <xdr:graphicFrame macro="">
      <xdr:nvGraphicFramePr>
        <xdr:cNvPr id="59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8"/>
        </a:graphicData>
      </a:graphic>
    </xdr:graphicFrame>
    <xdr:clientData/>
  </xdr:twoCellAnchor>
  <xdr:twoCellAnchor>
    <xdr:from>
      <xdr:col>12</xdr:col>
      <xdr:colOff>9525</xdr:colOff>
      <xdr:row>948</xdr:row>
      <xdr:rowOff>114300</xdr:rowOff>
    </xdr:from>
    <xdr:to>
      <xdr:col>24</xdr:col>
      <xdr:colOff>590550</xdr:colOff>
      <xdr:row>967</xdr:row>
      <xdr:rowOff>9525</xdr:rowOff>
    </xdr:to>
    <xdr:graphicFrame macro="">
      <xdr:nvGraphicFramePr>
        <xdr:cNvPr id="60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9"/>
        </a:graphicData>
      </a:graphic>
    </xdr:graphicFrame>
    <xdr:clientData/>
  </xdr:twoCellAnchor>
  <xdr:twoCellAnchor>
    <xdr:from>
      <xdr:col>12</xdr:col>
      <xdr:colOff>9525</xdr:colOff>
      <xdr:row>968</xdr:row>
      <xdr:rowOff>9525</xdr:rowOff>
    </xdr:from>
    <xdr:to>
      <xdr:col>24</xdr:col>
      <xdr:colOff>590550</xdr:colOff>
      <xdr:row>983</xdr:row>
      <xdr:rowOff>104775</xdr:rowOff>
    </xdr:to>
    <xdr:graphicFrame macro="">
      <xdr:nvGraphicFramePr>
        <xdr:cNvPr id="61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0"/>
        </a:graphicData>
      </a:graphic>
    </xdr:graphicFrame>
    <xdr:clientData/>
  </xdr:twoCellAnchor>
  <xdr:twoCellAnchor>
    <xdr:from>
      <xdr:col>12</xdr:col>
      <xdr:colOff>9525</xdr:colOff>
      <xdr:row>985</xdr:row>
      <xdr:rowOff>85725</xdr:rowOff>
    </xdr:from>
    <xdr:to>
      <xdr:col>24</xdr:col>
      <xdr:colOff>590550</xdr:colOff>
      <xdr:row>996</xdr:row>
      <xdr:rowOff>85725</xdr:rowOff>
    </xdr:to>
    <xdr:graphicFrame macro="">
      <xdr:nvGraphicFramePr>
        <xdr:cNvPr id="62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1"/>
        </a:graphicData>
      </a:graphic>
    </xdr:graphicFrame>
    <xdr:clientData/>
  </xdr:twoCellAnchor>
  <xdr:twoCellAnchor>
    <xdr:from>
      <xdr:col>11</xdr:col>
      <xdr:colOff>180975</xdr:colOff>
      <xdr:row>997</xdr:row>
      <xdr:rowOff>85725</xdr:rowOff>
    </xdr:from>
    <xdr:to>
      <xdr:col>24</xdr:col>
      <xdr:colOff>571500</xdr:colOff>
      <xdr:row>1016</xdr:row>
      <xdr:rowOff>9525</xdr:rowOff>
    </xdr:to>
    <xdr:graphicFrame macro="">
      <xdr:nvGraphicFramePr>
        <xdr:cNvPr id="63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2"/>
        </a:graphicData>
      </a:graphic>
    </xdr:graphicFrame>
    <xdr:clientData/>
  </xdr:twoCellAnchor>
  <xdr:twoCellAnchor>
    <xdr:from>
      <xdr:col>12</xdr:col>
      <xdr:colOff>0</xdr:colOff>
      <xdr:row>1017</xdr:row>
      <xdr:rowOff>0</xdr:rowOff>
    </xdr:from>
    <xdr:to>
      <xdr:col>24</xdr:col>
      <xdr:colOff>581025</xdr:colOff>
      <xdr:row>1032</xdr:row>
      <xdr:rowOff>95250</xdr:rowOff>
    </xdr:to>
    <xdr:graphicFrame macro="">
      <xdr:nvGraphicFramePr>
        <xdr:cNvPr id="64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3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0</xdr:colOff>
      <xdr:row>3</xdr:row>
      <xdr:rowOff>0</xdr:rowOff>
    </xdr:from>
    <xdr:to>
      <xdr:col>11</xdr:col>
      <xdr:colOff>1643063</xdr:colOff>
      <xdr:row>11</xdr:row>
      <xdr:rowOff>47726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514350"/>
          <a:ext cx="2605087" cy="141932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33</xdr:row>
      <xdr:rowOff>0</xdr:rowOff>
    </xdr:from>
    <xdr:to>
      <xdr:col>11</xdr:col>
      <xdr:colOff>1654969</xdr:colOff>
      <xdr:row>41</xdr:row>
      <xdr:rowOff>36322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5695950"/>
          <a:ext cx="2616993" cy="142697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63</xdr:row>
      <xdr:rowOff>0</xdr:rowOff>
    </xdr:from>
    <xdr:to>
      <xdr:col>12</xdr:col>
      <xdr:colOff>11908</xdr:colOff>
      <xdr:row>71</xdr:row>
      <xdr:rowOff>89971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6" y="11058525"/>
          <a:ext cx="2650331" cy="146157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93</xdr:row>
      <xdr:rowOff>1</xdr:rowOff>
    </xdr:from>
    <xdr:to>
      <xdr:col>12</xdr:col>
      <xdr:colOff>2</xdr:colOff>
      <xdr:row>101</xdr:row>
      <xdr:rowOff>76770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6" y="16078201"/>
          <a:ext cx="2638425" cy="1448369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123</xdr:row>
      <xdr:rowOff>0</xdr:rowOff>
    </xdr:from>
    <xdr:to>
      <xdr:col>11</xdr:col>
      <xdr:colOff>1666875</xdr:colOff>
      <xdr:row>131</xdr:row>
      <xdr:rowOff>74038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1097875"/>
          <a:ext cx="2628899" cy="1445638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153</xdr:row>
      <xdr:rowOff>0</xdr:rowOff>
    </xdr:from>
    <xdr:to>
      <xdr:col>12</xdr:col>
      <xdr:colOff>11908</xdr:colOff>
      <xdr:row>161</xdr:row>
      <xdr:rowOff>83132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6" y="26117550"/>
          <a:ext cx="2650331" cy="145473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183</xdr:row>
      <xdr:rowOff>0</xdr:rowOff>
    </xdr:from>
    <xdr:to>
      <xdr:col>12</xdr:col>
      <xdr:colOff>11908</xdr:colOff>
      <xdr:row>191</xdr:row>
      <xdr:rowOff>89971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6" y="31137225"/>
          <a:ext cx="2650331" cy="146157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213</xdr:row>
      <xdr:rowOff>0</xdr:rowOff>
    </xdr:from>
    <xdr:to>
      <xdr:col>12</xdr:col>
      <xdr:colOff>11907</xdr:colOff>
      <xdr:row>221</xdr:row>
      <xdr:rowOff>93653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36156900"/>
          <a:ext cx="2650331" cy="1465253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243</xdr:row>
      <xdr:rowOff>0</xdr:rowOff>
    </xdr:from>
    <xdr:to>
      <xdr:col>11</xdr:col>
      <xdr:colOff>1643063</xdr:colOff>
      <xdr:row>251</xdr:row>
      <xdr:rowOff>64396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41176575"/>
          <a:ext cx="2605087" cy="143599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273</xdr:row>
      <xdr:rowOff>0</xdr:rowOff>
    </xdr:from>
    <xdr:to>
      <xdr:col>12</xdr:col>
      <xdr:colOff>11908</xdr:colOff>
      <xdr:row>281</xdr:row>
      <xdr:rowOff>89971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6" y="46196250"/>
          <a:ext cx="2650331" cy="146157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304</xdr:row>
      <xdr:rowOff>0</xdr:rowOff>
    </xdr:from>
    <xdr:to>
      <xdr:col>12</xdr:col>
      <xdr:colOff>1</xdr:colOff>
      <xdr:row>312</xdr:row>
      <xdr:rowOff>89344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51215925"/>
          <a:ext cx="2638425" cy="146094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334</xdr:row>
      <xdr:rowOff>0</xdr:rowOff>
    </xdr:from>
    <xdr:to>
      <xdr:col>12</xdr:col>
      <xdr:colOff>11906</xdr:colOff>
      <xdr:row>342</xdr:row>
      <xdr:rowOff>90278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5345" y="57185719"/>
          <a:ext cx="2655092" cy="143568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364</xdr:row>
      <xdr:rowOff>83344</xdr:rowOff>
    </xdr:from>
    <xdr:to>
      <xdr:col>11</xdr:col>
      <xdr:colOff>1631157</xdr:colOff>
      <xdr:row>372</xdr:row>
      <xdr:rowOff>141345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5344" y="62329219"/>
          <a:ext cx="2595563" cy="140340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394</xdr:row>
      <xdr:rowOff>0</xdr:rowOff>
    </xdr:from>
    <xdr:to>
      <xdr:col>12</xdr:col>
      <xdr:colOff>23813</xdr:colOff>
      <xdr:row>402</xdr:row>
      <xdr:rowOff>100064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66436875"/>
          <a:ext cx="2662237" cy="147166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425</xdr:row>
      <xdr:rowOff>0</xdr:rowOff>
    </xdr:from>
    <xdr:to>
      <xdr:col>12</xdr:col>
      <xdr:colOff>11908</xdr:colOff>
      <xdr:row>433</xdr:row>
      <xdr:rowOff>89971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6" y="71456550"/>
          <a:ext cx="2650331" cy="146157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456</xdr:row>
      <xdr:rowOff>0</xdr:rowOff>
    </xdr:from>
    <xdr:to>
      <xdr:col>12</xdr:col>
      <xdr:colOff>23814</xdr:colOff>
      <xdr:row>463</xdr:row>
      <xdr:rowOff>101401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6" y="76476225"/>
          <a:ext cx="2662237" cy="146109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486</xdr:row>
      <xdr:rowOff>1</xdr:rowOff>
    </xdr:from>
    <xdr:to>
      <xdr:col>11</xdr:col>
      <xdr:colOff>1654969</xdr:colOff>
      <xdr:row>494</xdr:row>
      <xdr:rowOff>67657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81495901"/>
          <a:ext cx="2616993" cy="143925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516</xdr:row>
      <xdr:rowOff>0</xdr:rowOff>
    </xdr:from>
    <xdr:to>
      <xdr:col>12</xdr:col>
      <xdr:colOff>23814</xdr:colOff>
      <xdr:row>524</xdr:row>
      <xdr:rowOff>89497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6" y="86515575"/>
          <a:ext cx="2662237" cy="146109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546</xdr:row>
      <xdr:rowOff>0</xdr:rowOff>
    </xdr:from>
    <xdr:to>
      <xdr:col>12</xdr:col>
      <xdr:colOff>23814</xdr:colOff>
      <xdr:row>552</xdr:row>
      <xdr:rowOff>60646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6" y="91535250"/>
          <a:ext cx="2662237" cy="146796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576</xdr:row>
      <xdr:rowOff>0</xdr:rowOff>
    </xdr:from>
    <xdr:to>
      <xdr:col>12</xdr:col>
      <xdr:colOff>35719</xdr:colOff>
      <xdr:row>582</xdr:row>
      <xdr:rowOff>70754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96554925"/>
          <a:ext cx="2674143" cy="1478073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657225</xdr:colOff>
      <xdr:row>605</xdr:row>
      <xdr:rowOff>57150</xdr:rowOff>
    </xdr:from>
    <xdr:to>
      <xdr:col>11</xdr:col>
      <xdr:colOff>1152524</xdr:colOff>
      <xdr:row>610</xdr:row>
      <xdr:rowOff>931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10850" y="101631750"/>
          <a:ext cx="2143124" cy="117965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13</xdr:row>
      <xdr:rowOff>23813</xdr:rowOff>
    </xdr:from>
    <xdr:to>
      <xdr:col>11</xdr:col>
      <xdr:colOff>1654969</xdr:colOff>
      <xdr:row>21</xdr:row>
      <xdr:rowOff>75553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5344" y="2369344"/>
          <a:ext cx="2619375" cy="148049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43</xdr:row>
      <xdr:rowOff>0</xdr:rowOff>
    </xdr:from>
    <xdr:to>
      <xdr:col>11</xdr:col>
      <xdr:colOff>1666875</xdr:colOff>
      <xdr:row>51</xdr:row>
      <xdr:rowOff>61782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7686675"/>
          <a:ext cx="2628899" cy="143338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678658</xdr:colOff>
      <xdr:row>73</xdr:row>
      <xdr:rowOff>35720</xdr:rowOff>
    </xdr:from>
    <xdr:to>
      <xdr:col>12</xdr:col>
      <xdr:colOff>11908</xdr:colOff>
      <xdr:row>81</xdr:row>
      <xdr:rowOff>134466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53439" y="12989720"/>
          <a:ext cx="2667000" cy="143224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11907</xdr:colOff>
      <xdr:row>103</xdr:row>
      <xdr:rowOff>47625</xdr:rowOff>
    </xdr:from>
    <xdr:to>
      <xdr:col>12</xdr:col>
      <xdr:colOff>35720</xdr:colOff>
      <xdr:row>111</xdr:row>
      <xdr:rowOff>139502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1" y="18061781"/>
          <a:ext cx="2667000" cy="142537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11906</xdr:colOff>
      <xdr:row>133</xdr:row>
      <xdr:rowOff>35719</xdr:rowOff>
    </xdr:from>
    <xdr:to>
      <xdr:col>12</xdr:col>
      <xdr:colOff>11907</xdr:colOff>
      <xdr:row>141</xdr:row>
      <xdr:rowOff>118518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0" y="23110032"/>
          <a:ext cx="2643188" cy="1416299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690562</xdr:colOff>
      <xdr:row>193</xdr:row>
      <xdr:rowOff>59532</xdr:rowOff>
    </xdr:from>
    <xdr:to>
      <xdr:col>11</xdr:col>
      <xdr:colOff>1666874</xdr:colOff>
      <xdr:row>201</xdr:row>
      <xdr:rowOff>139096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5343" y="33254157"/>
          <a:ext cx="2631281" cy="141306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11907</xdr:colOff>
      <xdr:row>163</xdr:row>
      <xdr:rowOff>71437</xdr:rowOff>
    </xdr:from>
    <xdr:to>
      <xdr:col>12</xdr:col>
      <xdr:colOff>35720</xdr:colOff>
      <xdr:row>171</xdr:row>
      <xdr:rowOff>163313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1" y="28205906"/>
          <a:ext cx="2667000" cy="142537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223</xdr:row>
      <xdr:rowOff>59532</xdr:rowOff>
    </xdr:from>
    <xdr:to>
      <xdr:col>11</xdr:col>
      <xdr:colOff>1654969</xdr:colOff>
      <xdr:row>231</xdr:row>
      <xdr:rowOff>136334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5344" y="38314313"/>
          <a:ext cx="2619375" cy="141030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11906</xdr:colOff>
      <xdr:row>253</xdr:row>
      <xdr:rowOff>11905</xdr:rowOff>
    </xdr:from>
    <xdr:to>
      <xdr:col>12</xdr:col>
      <xdr:colOff>23812</xdr:colOff>
      <xdr:row>261</xdr:row>
      <xdr:rowOff>104256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0" y="43326843"/>
          <a:ext cx="2655093" cy="142585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283</xdr:row>
      <xdr:rowOff>83344</xdr:rowOff>
    </xdr:from>
    <xdr:to>
      <xdr:col>11</xdr:col>
      <xdr:colOff>1643063</xdr:colOff>
      <xdr:row>291</xdr:row>
      <xdr:rowOff>150120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5345" y="48458438"/>
          <a:ext cx="2607468" cy="140027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23813</xdr:colOff>
      <xdr:row>314</xdr:row>
      <xdr:rowOff>59531</xdr:rowOff>
    </xdr:from>
    <xdr:to>
      <xdr:col>12</xdr:col>
      <xdr:colOff>26194</xdr:colOff>
      <xdr:row>322</xdr:row>
      <xdr:rowOff>147168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9157" y="53768625"/>
          <a:ext cx="2645568" cy="151638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11906</xdr:colOff>
      <xdr:row>344</xdr:row>
      <xdr:rowOff>59532</xdr:rowOff>
    </xdr:from>
    <xdr:to>
      <xdr:col>12</xdr:col>
      <xdr:colOff>18888</xdr:colOff>
      <xdr:row>352</xdr:row>
      <xdr:rowOff>149240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0" y="58924032"/>
          <a:ext cx="2650169" cy="1423208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23814</xdr:colOff>
      <xdr:row>374</xdr:row>
      <xdr:rowOff>71438</xdr:rowOff>
    </xdr:from>
    <xdr:to>
      <xdr:col>11</xdr:col>
      <xdr:colOff>1643064</xdr:colOff>
      <xdr:row>382</xdr:row>
      <xdr:rowOff>125427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9158" y="63996094"/>
          <a:ext cx="2583656" cy="1387489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23812</xdr:colOff>
      <xdr:row>404</xdr:row>
      <xdr:rowOff>59531</xdr:rowOff>
    </xdr:from>
    <xdr:to>
      <xdr:col>12</xdr:col>
      <xdr:colOff>59531</xdr:colOff>
      <xdr:row>412</xdr:row>
      <xdr:rowOff>168386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9156" y="69044344"/>
          <a:ext cx="2678906" cy="144235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435</xdr:row>
      <xdr:rowOff>71439</xdr:rowOff>
    </xdr:from>
    <xdr:to>
      <xdr:col>12</xdr:col>
      <xdr:colOff>35719</xdr:colOff>
      <xdr:row>443</xdr:row>
      <xdr:rowOff>176579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5344" y="74283095"/>
          <a:ext cx="2678906" cy="143864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23813</xdr:colOff>
      <xdr:row>466</xdr:row>
      <xdr:rowOff>47625</xdr:rowOff>
    </xdr:from>
    <xdr:to>
      <xdr:col>12</xdr:col>
      <xdr:colOff>35719</xdr:colOff>
      <xdr:row>474</xdr:row>
      <xdr:rowOff>133138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9157" y="79486125"/>
          <a:ext cx="2655093" cy="1419013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23813</xdr:colOff>
      <xdr:row>496</xdr:row>
      <xdr:rowOff>71438</xdr:rowOff>
    </xdr:from>
    <xdr:to>
      <xdr:col>12</xdr:col>
      <xdr:colOff>26194</xdr:colOff>
      <xdr:row>504</xdr:row>
      <xdr:rowOff>154236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9157" y="84570094"/>
          <a:ext cx="2645568" cy="1416298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35720</xdr:colOff>
      <xdr:row>526</xdr:row>
      <xdr:rowOff>47625</xdr:rowOff>
    </xdr:from>
    <xdr:to>
      <xdr:col>12</xdr:col>
      <xdr:colOff>71439</xdr:colOff>
      <xdr:row>534</xdr:row>
      <xdr:rowOff>145865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1064" y="89606438"/>
          <a:ext cx="2678906" cy="143174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678658</xdr:colOff>
      <xdr:row>555</xdr:row>
      <xdr:rowOff>0</xdr:rowOff>
    </xdr:from>
    <xdr:to>
      <xdr:col>12</xdr:col>
      <xdr:colOff>11908</xdr:colOff>
      <xdr:row>563</xdr:row>
      <xdr:rowOff>98746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53439" y="94976156"/>
          <a:ext cx="2667000" cy="143224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585</xdr:row>
      <xdr:rowOff>0</xdr:rowOff>
    </xdr:from>
    <xdr:to>
      <xdr:col>12</xdr:col>
      <xdr:colOff>59531</xdr:colOff>
      <xdr:row>593</xdr:row>
      <xdr:rowOff>121675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98107500"/>
          <a:ext cx="2697955" cy="14932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612</xdr:row>
      <xdr:rowOff>142875</xdr:rowOff>
    </xdr:from>
    <xdr:to>
      <xdr:col>11</xdr:col>
      <xdr:colOff>1178719</xdr:colOff>
      <xdr:row>619</xdr:row>
      <xdr:rowOff>126975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5344" y="105477469"/>
          <a:ext cx="2143125" cy="115091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23</xdr:row>
      <xdr:rowOff>47625</xdr:rowOff>
    </xdr:from>
    <xdr:to>
      <xdr:col>11</xdr:col>
      <xdr:colOff>1654969</xdr:colOff>
      <xdr:row>31</xdr:row>
      <xdr:rowOff>132702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5344" y="4179094"/>
          <a:ext cx="2619375" cy="145429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23812</xdr:colOff>
      <xdr:row>53</xdr:row>
      <xdr:rowOff>59533</xdr:rowOff>
    </xdr:from>
    <xdr:to>
      <xdr:col>12</xdr:col>
      <xdr:colOff>26193</xdr:colOff>
      <xdr:row>61</xdr:row>
      <xdr:rowOff>153920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9156" y="9644064"/>
          <a:ext cx="2645568" cy="145170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23813</xdr:colOff>
      <xdr:row>83</xdr:row>
      <xdr:rowOff>11906</xdr:rowOff>
    </xdr:from>
    <xdr:to>
      <xdr:col>12</xdr:col>
      <xdr:colOff>59532</xdr:colOff>
      <xdr:row>91</xdr:row>
      <xdr:rowOff>121809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9157" y="14656594"/>
          <a:ext cx="2678906" cy="146721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113</xdr:row>
      <xdr:rowOff>47625</xdr:rowOff>
    </xdr:from>
    <xdr:to>
      <xdr:col>12</xdr:col>
      <xdr:colOff>11906</xdr:colOff>
      <xdr:row>121</xdr:row>
      <xdr:rowOff>137900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5344" y="19752469"/>
          <a:ext cx="2655093" cy="144758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11907</xdr:colOff>
      <xdr:row>143</xdr:row>
      <xdr:rowOff>23812</xdr:rowOff>
    </xdr:from>
    <xdr:to>
      <xdr:col>12</xdr:col>
      <xdr:colOff>23813</xdr:colOff>
      <xdr:row>151</xdr:row>
      <xdr:rowOff>117751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1" y="24788812"/>
          <a:ext cx="2655093" cy="145125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678658</xdr:colOff>
      <xdr:row>173</xdr:row>
      <xdr:rowOff>35721</xdr:rowOff>
    </xdr:from>
    <xdr:to>
      <xdr:col>12</xdr:col>
      <xdr:colOff>23814</xdr:colOff>
      <xdr:row>181</xdr:row>
      <xdr:rowOff>129197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53439" y="29860877"/>
          <a:ext cx="2678906" cy="1450789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203</xdr:row>
      <xdr:rowOff>59531</xdr:rowOff>
    </xdr:from>
    <xdr:to>
      <xdr:col>12</xdr:col>
      <xdr:colOff>23813</xdr:colOff>
      <xdr:row>211</xdr:row>
      <xdr:rowOff>163040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5344" y="34944844"/>
          <a:ext cx="2667000" cy="146082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71438</xdr:colOff>
      <xdr:row>263</xdr:row>
      <xdr:rowOff>47625</xdr:rowOff>
    </xdr:from>
    <xdr:to>
      <xdr:col>12</xdr:col>
      <xdr:colOff>38100</xdr:colOff>
      <xdr:row>271</xdr:row>
      <xdr:rowOff>119163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6782" y="45053250"/>
          <a:ext cx="2609849" cy="142885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233</xdr:row>
      <xdr:rowOff>11906</xdr:rowOff>
    </xdr:from>
    <xdr:to>
      <xdr:col>11</xdr:col>
      <xdr:colOff>1666875</xdr:colOff>
      <xdr:row>241</xdr:row>
      <xdr:rowOff>99881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5344" y="39957375"/>
          <a:ext cx="2631281" cy="144528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293</xdr:row>
      <xdr:rowOff>166689</xdr:rowOff>
    </xdr:from>
    <xdr:to>
      <xdr:col>12</xdr:col>
      <xdr:colOff>2381</xdr:colOff>
      <xdr:row>302</xdr:row>
      <xdr:rowOff>84600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5344" y="50232470"/>
          <a:ext cx="2645568" cy="144191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35719</xdr:colOff>
      <xdr:row>324</xdr:row>
      <xdr:rowOff>35719</xdr:rowOff>
    </xdr:from>
    <xdr:to>
      <xdr:col>12</xdr:col>
      <xdr:colOff>59532</xdr:colOff>
      <xdr:row>332</xdr:row>
      <xdr:rowOff>142927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1063" y="55530750"/>
          <a:ext cx="2667000" cy="146452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11907</xdr:colOff>
      <xdr:row>354</xdr:row>
      <xdr:rowOff>35718</xdr:rowOff>
    </xdr:from>
    <xdr:to>
      <xdr:col>11</xdr:col>
      <xdr:colOff>1654969</xdr:colOff>
      <xdr:row>362</xdr:row>
      <xdr:rowOff>107257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1" y="60590906"/>
          <a:ext cx="2607468" cy="142885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23813</xdr:colOff>
      <xdr:row>384</xdr:row>
      <xdr:rowOff>59532</xdr:rowOff>
    </xdr:from>
    <xdr:to>
      <xdr:col>12</xdr:col>
      <xdr:colOff>11907</xdr:colOff>
      <xdr:row>392</xdr:row>
      <xdr:rowOff>143858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9157" y="65674876"/>
          <a:ext cx="2631281" cy="1441638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35719</xdr:colOff>
      <xdr:row>414</xdr:row>
      <xdr:rowOff>142876</xdr:rowOff>
    </xdr:from>
    <xdr:to>
      <xdr:col>12</xdr:col>
      <xdr:colOff>47625</xdr:colOff>
      <xdr:row>423</xdr:row>
      <xdr:rowOff>67461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1063" y="70818376"/>
          <a:ext cx="2655093" cy="144858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445</xdr:row>
      <xdr:rowOff>59532</xdr:rowOff>
    </xdr:from>
    <xdr:to>
      <xdr:col>12</xdr:col>
      <xdr:colOff>23814</xdr:colOff>
      <xdr:row>453</xdr:row>
      <xdr:rowOff>163042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5345" y="75961876"/>
          <a:ext cx="2667000" cy="146082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23814</xdr:colOff>
      <xdr:row>476</xdr:row>
      <xdr:rowOff>23813</xdr:rowOff>
    </xdr:from>
    <xdr:to>
      <xdr:col>12</xdr:col>
      <xdr:colOff>47627</xdr:colOff>
      <xdr:row>484</xdr:row>
      <xdr:rowOff>120452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9158" y="81153001"/>
          <a:ext cx="2667000" cy="145395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23812</xdr:colOff>
      <xdr:row>506</xdr:row>
      <xdr:rowOff>23812</xdr:rowOff>
    </xdr:from>
    <xdr:to>
      <xdr:col>12</xdr:col>
      <xdr:colOff>26193</xdr:colOff>
      <xdr:row>514</xdr:row>
      <xdr:rowOff>111371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9156" y="86213156"/>
          <a:ext cx="2645568" cy="144487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11907</xdr:colOff>
      <xdr:row>536</xdr:row>
      <xdr:rowOff>11907</xdr:rowOff>
    </xdr:from>
    <xdr:to>
      <xdr:col>12</xdr:col>
      <xdr:colOff>47626</xdr:colOff>
      <xdr:row>544</xdr:row>
      <xdr:rowOff>114909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1" y="91261407"/>
          <a:ext cx="2678906" cy="146031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678657</xdr:colOff>
      <xdr:row>565</xdr:row>
      <xdr:rowOff>59532</xdr:rowOff>
    </xdr:from>
    <xdr:to>
      <xdr:col>12</xdr:col>
      <xdr:colOff>35719</xdr:colOff>
      <xdr:row>573</xdr:row>
      <xdr:rowOff>163924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53438" y="96714470"/>
          <a:ext cx="2690812" cy="147361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595</xdr:row>
      <xdr:rowOff>0</xdr:rowOff>
    </xdr:from>
    <xdr:to>
      <xdr:col>12</xdr:col>
      <xdr:colOff>59531</xdr:colOff>
      <xdr:row>603</xdr:row>
      <xdr:rowOff>114532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99831525"/>
          <a:ext cx="2697955" cy="148613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11907</xdr:colOff>
      <xdr:row>622</xdr:row>
      <xdr:rowOff>107156</xdr:rowOff>
    </xdr:from>
    <xdr:to>
      <xdr:col>11</xdr:col>
      <xdr:colOff>1242405</xdr:colOff>
      <xdr:row>629</xdr:row>
      <xdr:rowOff>83343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1" y="107108625"/>
          <a:ext cx="2194904" cy="120253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866775</xdr:colOff>
      <xdr:row>12</xdr:row>
      <xdr:rowOff>0</xdr:rowOff>
    </xdr:from>
    <xdr:to>
      <xdr:col>12</xdr:col>
      <xdr:colOff>28574</xdr:colOff>
      <xdr:row>19</xdr:row>
      <xdr:rowOff>152400</xdr:rowOff>
    </xdr:to>
    <xdr:pic>
      <xdr:nvPicPr>
        <xdr:cNvPr id="187581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2133600"/>
          <a:ext cx="2686050" cy="14192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876300</xdr:colOff>
      <xdr:row>21</xdr:row>
      <xdr:rowOff>28575</xdr:rowOff>
    </xdr:from>
    <xdr:to>
      <xdr:col>11</xdr:col>
      <xdr:colOff>1666875</xdr:colOff>
      <xdr:row>29</xdr:row>
      <xdr:rowOff>76200</xdr:rowOff>
    </xdr:to>
    <xdr:pic>
      <xdr:nvPicPr>
        <xdr:cNvPr id="187581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3790950"/>
          <a:ext cx="2647950" cy="1466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</xdr:row>
      <xdr:rowOff>171450</xdr:rowOff>
    </xdr:from>
    <xdr:to>
      <xdr:col>12</xdr:col>
      <xdr:colOff>19049</xdr:colOff>
      <xdr:row>10</xdr:row>
      <xdr:rowOff>85725</xdr:rowOff>
    </xdr:to>
    <xdr:pic>
      <xdr:nvPicPr>
        <xdr:cNvPr id="187581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514350"/>
          <a:ext cx="2676525" cy="13430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40</xdr:row>
      <xdr:rowOff>0</xdr:rowOff>
    </xdr:from>
    <xdr:to>
      <xdr:col>12</xdr:col>
      <xdr:colOff>9524</xdr:colOff>
      <xdr:row>47</xdr:row>
      <xdr:rowOff>152400</xdr:rowOff>
    </xdr:to>
    <xdr:pic>
      <xdr:nvPicPr>
        <xdr:cNvPr id="1875815" name="図 21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7391400"/>
          <a:ext cx="2667000" cy="14192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70</xdr:row>
      <xdr:rowOff>0</xdr:rowOff>
    </xdr:from>
    <xdr:to>
      <xdr:col>12</xdr:col>
      <xdr:colOff>28574</xdr:colOff>
      <xdr:row>78</xdr:row>
      <xdr:rowOff>0</xdr:rowOff>
    </xdr:to>
    <xdr:pic>
      <xdr:nvPicPr>
        <xdr:cNvPr id="1875816" name="図 22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12792075"/>
          <a:ext cx="2667000" cy="14478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99</xdr:row>
      <xdr:rowOff>19050</xdr:rowOff>
    </xdr:from>
    <xdr:to>
      <xdr:col>12</xdr:col>
      <xdr:colOff>19049</xdr:colOff>
      <xdr:row>107</xdr:row>
      <xdr:rowOff>28575</xdr:rowOff>
    </xdr:to>
    <xdr:pic>
      <xdr:nvPicPr>
        <xdr:cNvPr id="1875817" name="図 23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17983200"/>
          <a:ext cx="2657475" cy="14573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128</xdr:row>
      <xdr:rowOff>19050</xdr:rowOff>
    </xdr:from>
    <xdr:to>
      <xdr:col>12</xdr:col>
      <xdr:colOff>9524</xdr:colOff>
      <xdr:row>135</xdr:row>
      <xdr:rowOff>152400</xdr:rowOff>
    </xdr:to>
    <xdr:pic>
      <xdr:nvPicPr>
        <xdr:cNvPr id="1875818" name="図 24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23155275"/>
          <a:ext cx="2667000" cy="14001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838200</xdr:colOff>
      <xdr:row>157</xdr:row>
      <xdr:rowOff>28575</xdr:rowOff>
    </xdr:from>
    <xdr:to>
      <xdr:col>12</xdr:col>
      <xdr:colOff>28574</xdr:colOff>
      <xdr:row>164</xdr:row>
      <xdr:rowOff>161925</xdr:rowOff>
    </xdr:to>
    <xdr:pic>
      <xdr:nvPicPr>
        <xdr:cNvPr id="1875819" name="図 25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0975" y="28336875"/>
          <a:ext cx="2686050" cy="14001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186</xdr:row>
      <xdr:rowOff>19050</xdr:rowOff>
    </xdr:from>
    <xdr:to>
      <xdr:col>12</xdr:col>
      <xdr:colOff>9524</xdr:colOff>
      <xdr:row>193</xdr:row>
      <xdr:rowOff>171450</xdr:rowOff>
    </xdr:to>
    <xdr:pic>
      <xdr:nvPicPr>
        <xdr:cNvPr id="1875820" name="図 26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0025" y="33499425"/>
          <a:ext cx="2667000" cy="14192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838200</xdr:colOff>
      <xdr:row>215</xdr:row>
      <xdr:rowOff>47625</xdr:rowOff>
    </xdr:from>
    <xdr:to>
      <xdr:col>12</xdr:col>
      <xdr:colOff>28574</xdr:colOff>
      <xdr:row>223</xdr:row>
      <xdr:rowOff>9525</xdr:rowOff>
    </xdr:to>
    <xdr:pic>
      <xdr:nvPicPr>
        <xdr:cNvPr id="1875821" name="図 27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0975" y="38700075"/>
          <a:ext cx="2686050" cy="14097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244</xdr:row>
      <xdr:rowOff>66675</xdr:rowOff>
    </xdr:from>
    <xdr:to>
      <xdr:col>12</xdr:col>
      <xdr:colOff>9524</xdr:colOff>
      <xdr:row>252</xdr:row>
      <xdr:rowOff>0</xdr:rowOff>
    </xdr:to>
    <xdr:pic>
      <xdr:nvPicPr>
        <xdr:cNvPr id="1875822" name="図 28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0025" y="43891200"/>
          <a:ext cx="2667000" cy="13811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838200</xdr:colOff>
      <xdr:row>273</xdr:row>
      <xdr:rowOff>19050</xdr:rowOff>
    </xdr:from>
    <xdr:to>
      <xdr:col>12</xdr:col>
      <xdr:colOff>19049</xdr:colOff>
      <xdr:row>280</xdr:row>
      <xdr:rowOff>171450</xdr:rowOff>
    </xdr:to>
    <xdr:pic>
      <xdr:nvPicPr>
        <xdr:cNvPr id="1875823" name="図 29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0975" y="49015650"/>
          <a:ext cx="2676525" cy="14192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505</xdr:row>
      <xdr:rowOff>28575</xdr:rowOff>
    </xdr:from>
    <xdr:to>
      <xdr:col>12</xdr:col>
      <xdr:colOff>28574</xdr:colOff>
      <xdr:row>513</xdr:row>
      <xdr:rowOff>0</xdr:rowOff>
    </xdr:to>
    <xdr:pic>
      <xdr:nvPicPr>
        <xdr:cNvPr id="1875827" name="図 3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0025" y="90582750"/>
          <a:ext cx="2686050" cy="14192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838200</xdr:colOff>
      <xdr:row>534</xdr:row>
      <xdr:rowOff>19050</xdr:rowOff>
    </xdr:from>
    <xdr:to>
      <xdr:col>12</xdr:col>
      <xdr:colOff>9524</xdr:colOff>
      <xdr:row>542</xdr:row>
      <xdr:rowOff>0</xdr:rowOff>
    </xdr:to>
    <xdr:pic>
      <xdr:nvPicPr>
        <xdr:cNvPr id="1875828" name="図 3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0975" y="96107250"/>
          <a:ext cx="2667000" cy="14287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838200</xdr:colOff>
      <xdr:row>561</xdr:row>
      <xdr:rowOff>66675</xdr:rowOff>
    </xdr:from>
    <xdr:to>
      <xdr:col>12</xdr:col>
      <xdr:colOff>9524</xdr:colOff>
      <xdr:row>569</xdr:row>
      <xdr:rowOff>57149</xdr:rowOff>
    </xdr:to>
    <xdr:pic>
      <xdr:nvPicPr>
        <xdr:cNvPr id="1875829" name="図 3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0975" y="101507925"/>
          <a:ext cx="2667000" cy="14382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590</xdr:row>
      <xdr:rowOff>104775</xdr:rowOff>
    </xdr:from>
    <xdr:to>
      <xdr:col>12</xdr:col>
      <xdr:colOff>19049</xdr:colOff>
      <xdr:row>598</xdr:row>
      <xdr:rowOff>19049</xdr:rowOff>
    </xdr:to>
    <xdr:pic>
      <xdr:nvPicPr>
        <xdr:cNvPr id="1875830" name="図 38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9075" y="107261025"/>
          <a:ext cx="2667000" cy="13620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49</xdr:row>
      <xdr:rowOff>0</xdr:rowOff>
    </xdr:from>
    <xdr:to>
      <xdr:col>12</xdr:col>
      <xdr:colOff>28574</xdr:colOff>
      <xdr:row>57</xdr:row>
      <xdr:rowOff>47625</xdr:rowOff>
    </xdr:to>
    <xdr:pic>
      <xdr:nvPicPr>
        <xdr:cNvPr id="1875831" name="図 39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9020175"/>
          <a:ext cx="2686050" cy="14954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838200</xdr:colOff>
      <xdr:row>79</xdr:row>
      <xdr:rowOff>19050</xdr:rowOff>
    </xdr:from>
    <xdr:to>
      <xdr:col>12</xdr:col>
      <xdr:colOff>28574</xdr:colOff>
      <xdr:row>87</xdr:row>
      <xdr:rowOff>85725</xdr:rowOff>
    </xdr:to>
    <xdr:pic>
      <xdr:nvPicPr>
        <xdr:cNvPr id="1875832" name="図 40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0975" y="14439900"/>
          <a:ext cx="2686050" cy="1466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108</xdr:row>
      <xdr:rowOff>66675</xdr:rowOff>
    </xdr:from>
    <xdr:to>
      <xdr:col>12</xdr:col>
      <xdr:colOff>9524</xdr:colOff>
      <xdr:row>116</xdr:row>
      <xdr:rowOff>142875</xdr:rowOff>
    </xdr:to>
    <xdr:pic>
      <xdr:nvPicPr>
        <xdr:cNvPr id="1875833" name="図 4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19659600"/>
          <a:ext cx="2667000" cy="14763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137</xdr:row>
      <xdr:rowOff>28575</xdr:rowOff>
    </xdr:from>
    <xdr:to>
      <xdr:col>12</xdr:col>
      <xdr:colOff>9524</xdr:colOff>
      <xdr:row>145</xdr:row>
      <xdr:rowOff>9525</xdr:rowOff>
    </xdr:to>
    <xdr:pic>
      <xdr:nvPicPr>
        <xdr:cNvPr id="1875834" name="図 4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0025" y="24793575"/>
          <a:ext cx="2667000" cy="13811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166</xdr:row>
      <xdr:rowOff>76200</xdr:rowOff>
    </xdr:from>
    <xdr:to>
      <xdr:col>12</xdr:col>
      <xdr:colOff>9524</xdr:colOff>
      <xdr:row>174</xdr:row>
      <xdr:rowOff>123825</xdr:rowOff>
    </xdr:to>
    <xdr:pic>
      <xdr:nvPicPr>
        <xdr:cNvPr id="1875835" name="図 4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30013275"/>
          <a:ext cx="2667000" cy="14478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195</xdr:row>
      <xdr:rowOff>0</xdr:rowOff>
    </xdr:from>
    <xdr:to>
      <xdr:col>12</xdr:col>
      <xdr:colOff>9524</xdr:colOff>
      <xdr:row>203</xdr:row>
      <xdr:rowOff>57150</xdr:rowOff>
    </xdr:to>
    <xdr:pic>
      <xdr:nvPicPr>
        <xdr:cNvPr id="1875836" name="図 4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35109150"/>
          <a:ext cx="2667000" cy="14573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224</xdr:row>
      <xdr:rowOff>28575</xdr:rowOff>
    </xdr:from>
    <xdr:to>
      <xdr:col>12</xdr:col>
      <xdr:colOff>28574</xdr:colOff>
      <xdr:row>232</xdr:row>
      <xdr:rowOff>114300</xdr:rowOff>
    </xdr:to>
    <xdr:pic>
      <xdr:nvPicPr>
        <xdr:cNvPr id="1875837" name="図 4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0025" y="40309800"/>
          <a:ext cx="2686050" cy="14859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253</xdr:row>
      <xdr:rowOff>28575</xdr:rowOff>
    </xdr:from>
    <xdr:to>
      <xdr:col>12</xdr:col>
      <xdr:colOff>9524</xdr:colOff>
      <xdr:row>261</xdr:row>
      <xdr:rowOff>85725</xdr:rowOff>
    </xdr:to>
    <xdr:pic>
      <xdr:nvPicPr>
        <xdr:cNvPr id="1875838" name="図 4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45481875"/>
          <a:ext cx="2667000" cy="14573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282</xdr:row>
      <xdr:rowOff>28575</xdr:rowOff>
    </xdr:from>
    <xdr:to>
      <xdr:col>12</xdr:col>
      <xdr:colOff>9524</xdr:colOff>
      <xdr:row>290</xdr:row>
      <xdr:rowOff>9525</xdr:rowOff>
    </xdr:to>
    <xdr:pic>
      <xdr:nvPicPr>
        <xdr:cNvPr id="1875839" name="図 47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0025" y="50653950"/>
          <a:ext cx="2667000" cy="13811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514</xdr:row>
      <xdr:rowOff>19050</xdr:rowOff>
    </xdr:from>
    <xdr:to>
      <xdr:col>12</xdr:col>
      <xdr:colOff>28574</xdr:colOff>
      <xdr:row>522</xdr:row>
      <xdr:rowOff>104775</xdr:rowOff>
    </xdr:to>
    <xdr:pic>
      <xdr:nvPicPr>
        <xdr:cNvPr id="187584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92202000"/>
          <a:ext cx="2686050" cy="14859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838200</xdr:colOff>
      <xdr:row>543</xdr:row>
      <xdr:rowOff>28575</xdr:rowOff>
    </xdr:from>
    <xdr:to>
      <xdr:col>12</xdr:col>
      <xdr:colOff>9524</xdr:colOff>
      <xdr:row>551</xdr:row>
      <xdr:rowOff>38100</xdr:rowOff>
    </xdr:to>
    <xdr:pic>
      <xdr:nvPicPr>
        <xdr:cNvPr id="187584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0975" y="97745550"/>
          <a:ext cx="2667000" cy="14097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571</xdr:row>
      <xdr:rowOff>47625</xdr:rowOff>
    </xdr:from>
    <xdr:to>
      <xdr:col>12</xdr:col>
      <xdr:colOff>28574</xdr:colOff>
      <xdr:row>578</xdr:row>
      <xdr:rowOff>161924</xdr:rowOff>
    </xdr:to>
    <xdr:pic>
      <xdr:nvPicPr>
        <xdr:cNvPr id="187584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103298625"/>
          <a:ext cx="2686050" cy="13525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600</xdr:row>
      <xdr:rowOff>47625</xdr:rowOff>
    </xdr:from>
    <xdr:to>
      <xdr:col>12</xdr:col>
      <xdr:colOff>28574</xdr:colOff>
      <xdr:row>608</xdr:row>
      <xdr:rowOff>76200</xdr:rowOff>
    </xdr:to>
    <xdr:pic>
      <xdr:nvPicPr>
        <xdr:cNvPr id="187584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109013625"/>
          <a:ext cx="2686050" cy="14382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438</xdr:row>
      <xdr:rowOff>171450</xdr:rowOff>
    </xdr:from>
    <xdr:to>
      <xdr:col>12</xdr:col>
      <xdr:colOff>9524</xdr:colOff>
      <xdr:row>446</xdr:row>
      <xdr:rowOff>0</xdr:rowOff>
    </xdr:to>
    <xdr:pic>
      <xdr:nvPicPr>
        <xdr:cNvPr id="1875847" name="図 55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0025" y="78571725"/>
          <a:ext cx="2667000" cy="14573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351</xdr:row>
      <xdr:rowOff>9525</xdr:rowOff>
    </xdr:from>
    <xdr:to>
      <xdr:col>11</xdr:col>
      <xdr:colOff>1672166</xdr:colOff>
      <xdr:row>359</xdr:row>
      <xdr:rowOff>0</xdr:rowOff>
    </xdr:to>
    <xdr:pic>
      <xdr:nvPicPr>
        <xdr:cNvPr id="187584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9075" y="62893575"/>
          <a:ext cx="2647950" cy="14382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380</xdr:row>
      <xdr:rowOff>47625</xdr:rowOff>
    </xdr:from>
    <xdr:to>
      <xdr:col>12</xdr:col>
      <xdr:colOff>19049</xdr:colOff>
      <xdr:row>387</xdr:row>
      <xdr:rowOff>171450</xdr:rowOff>
    </xdr:to>
    <xdr:pic>
      <xdr:nvPicPr>
        <xdr:cNvPr id="187584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68103750"/>
          <a:ext cx="2676525" cy="13906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409</xdr:row>
      <xdr:rowOff>28575</xdr:rowOff>
    </xdr:from>
    <xdr:to>
      <xdr:col>12</xdr:col>
      <xdr:colOff>9524</xdr:colOff>
      <xdr:row>416</xdr:row>
      <xdr:rowOff>152400</xdr:rowOff>
    </xdr:to>
    <xdr:pic>
      <xdr:nvPicPr>
        <xdr:cNvPr id="187585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0025" y="73256775"/>
          <a:ext cx="2667000" cy="13906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360</xdr:row>
      <xdr:rowOff>28575</xdr:rowOff>
    </xdr:from>
    <xdr:to>
      <xdr:col>11</xdr:col>
      <xdr:colOff>1657350</xdr:colOff>
      <xdr:row>368</xdr:row>
      <xdr:rowOff>0</xdr:rowOff>
    </xdr:to>
    <xdr:pic>
      <xdr:nvPicPr>
        <xdr:cNvPr id="187585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8125" y="64541400"/>
          <a:ext cx="2609850" cy="14192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389</xdr:row>
      <xdr:rowOff>0</xdr:rowOff>
    </xdr:from>
    <xdr:to>
      <xdr:col>12</xdr:col>
      <xdr:colOff>28574</xdr:colOff>
      <xdr:row>397</xdr:row>
      <xdr:rowOff>28575</xdr:rowOff>
    </xdr:to>
    <xdr:pic>
      <xdr:nvPicPr>
        <xdr:cNvPr id="187585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69684900"/>
          <a:ext cx="2686050" cy="14763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866775</xdr:colOff>
      <xdr:row>418</xdr:row>
      <xdr:rowOff>47625</xdr:rowOff>
    </xdr:from>
    <xdr:to>
      <xdr:col>12</xdr:col>
      <xdr:colOff>9524</xdr:colOff>
      <xdr:row>426</xdr:row>
      <xdr:rowOff>9525</xdr:rowOff>
    </xdr:to>
    <xdr:pic>
      <xdr:nvPicPr>
        <xdr:cNvPr id="187585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74904600"/>
          <a:ext cx="2667000" cy="14097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447</xdr:row>
      <xdr:rowOff>28575</xdr:rowOff>
    </xdr:from>
    <xdr:to>
      <xdr:col>12</xdr:col>
      <xdr:colOff>9524</xdr:colOff>
      <xdr:row>454</xdr:row>
      <xdr:rowOff>152400</xdr:rowOff>
    </xdr:to>
    <xdr:pic>
      <xdr:nvPicPr>
        <xdr:cNvPr id="187585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0025" y="80238600"/>
          <a:ext cx="2667000" cy="13906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369</xdr:row>
      <xdr:rowOff>47625</xdr:rowOff>
    </xdr:from>
    <xdr:to>
      <xdr:col>11</xdr:col>
      <xdr:colOff>1672166</xdr:colOff>
      <xdr:row>377</xdr:row>
      <xdr:rowOff>104775</xdr:rowOff>
    </xdr:to>
    <xdr:pic>
      <xdr:nvPicPr>
        <xdr:cNvPr id="187585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66189225"/>
          <a:ext cx="2657475" cy="14573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398</xdr:row>
      <xdr:rowOff>28575</xdr:rowOff>
    </xdr:from>
    <xdr:to>
      <xdr:col>12</xdr:col>
      <xdr:colOff>9524</xdr:colOff>
      <xdr:row>406</xdr:row>
      <xdr:rowOff>57150</xdr:rowOff>
    </xdr:to>
    <xdr:pic>
      <xdr:nvPicPr>
        <xdr:cNvPr id="187585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71342250"/>
          <a:ext cx="2667000" cy="14287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427</xdr:row>
      <xdr:rowOff>19050</xdr:rowOff>
    </xdr:from>
    <xdr:to>
      <xdr:col>12</xdr:col>
      <xdr:colOff>9524</xdr:colOff>
      <xdr:row>435</xdr:row>
      <xdr:rowOff>28575</xdr:rowOff>
    </xdr:to>
    <xdr:pic>
      <xdr:nvPicPr>
        <xdr:cNvPr id="187585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0025" y="76504800"/>
          <a:ext cx="2667000" cy="14097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456</xdr:row>
      <xdr:rowOff>19050</xdr:rowOff>
    </xdr:from>
    <xdr:to>
      <xdr:col>12</xdr:col>
      <xdr:colOff>28574</xdr:colOff>
      <xdr:row>464</xdr:row>
      <xdr:rowOff>76200</xdr:rowOff>
    </xdr:to>
    <xdr:pic>
      <xdr:nvPicPr>
        <xdr:cNvPr id="187585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0025" y="81857850"/>
          <a:ext cx="2686050" cy="14573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</xdr:row>
      <xdr:rowOff>28575</xdr:rowOff>
    </xdr:from>
    <xdr:to>
      <xdr:col>11</xdr:col>
      <xdr:colOff>1672166</xdr:colOff>
      <xdr:row>38</xdr:row>
      <xdr:rowOff>161925</xdr:rowOff>
    </xdr:to>
    <xdr:pic>
      <xdr:nvPicPr>
        <xdr:cNvPr id="1875859" name="図 6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5724525"/>
          <a:ext cx="2657475" cy="1466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61</xdr:row>
      <xdr:rowOff>28575</xdr:rowOff>
    </xdr:from>
    <xdr:to>
      <xdr:col>12</xdr:col>
      <xdr:colOff>19049</xdr:colOff>
      <xdr:row>69</xdr:row>
      <xdr:rowOff>0</xdr:rowOff>
    </xdr:to>
    <xdr:pic>
      <xdr:nvPicPr>
        <xdr:cNvPr id="1875860" name="図 65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11191875"/>
          <a:ext cx="2676525" cy="14192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90</xdr:row>
      <xdr:rowOff>57150</xdr:rowOff>
    </xdr:from>
    <xdr:to>
      <xdr:col>11</xdr:col>
      <xdr:colOff>1657350</xdr:colOff>
      <xdr:row>98</xdr:row>
      <xdr:rowOff>9525</xdr:rowOff>
    </xdr:to>
    <xdr:pic>
      <xdr:nvPicPr>
        <xdr:cNvPr id="1875861" name="図 66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16392525"/>
          <a:ext cx="2638425" cy="14001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119</xdr:row>
      <xdr:rowOff>47625</xdr:rowOff>
    </xdr:from>
    <xdr:to>
      <xdr:col>11</xdr:col>
      <xdr:colOff>1672166</xdr:colOff>
      <xdr:row>127</xdr:row>
      <xdr:rowOff>19050</xdr:rowOff>
    </xdr:to>
    <xdr:pic>
      <xdr:nvPicPr>
        <xdr:cNvPr id="1875862" name="図 67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21555075"/>
          <a:ext cx="2657475" cy="14192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148</xdr:row>
      <xdr:rowOff>28575</xdr:rowOff>
    </xdr:from>
    <xdr:to>
      <xdr:col>11</xdr:col>
      <xdr:colOff>1672166</xdr:colOff>
      <xdr:row>156</xdr:row>
      <xdr:rowOff>9525</xdr:rowOff>
    </xdr:to>
    <xdr:pic>
      <xdr:nvPicPr>
        <xdr:cNvPr id="1875863" name="図 68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26708100"/>
          <a:ext cx="2657475" cy="14287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177</xdr:row>
      <xdr:rowOff>38100</xdr:rowOff>
    </xdr:from>
    <xdr:to>
      <xdr:col>12</xdr:col>
      <xdr:colOff>9524</xdr:colOff>
      <xdr:row>185</xdr:row>
      <xdr:rowOff>19050</xdr:rowOff>
    </xdr:to>
    <xdr:pic>
      <xdr:nvPicPr>
        <xdr:cNvPr id="1875864" name="図 69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31889700"/>
          <a:ext cx="2667000" cy="14287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206</xdr:row>
      <xdr:rowOff>38100</xdr:rowOff>
    </xdr:from>
    <xdr:to>
      <xdr:col>11</xdr:col>
      <xdr:colOff>1666875</xdr:colOff>
      <xdr:row>214</xdr:row>
      <xdr:rowOff>9525</xdr:rowOff>
    </xdr:to>
    <xdr:pic>
      <xdr:nvPicPr>
        <xdr:cNvPr id="1875865" name="図 70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37061775"/>
          <a:ext cx="2647950" cy="14192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235</xdr:row>
      <xdr:rowOff>47625</xdr:rowOff>
    </xdr:from>
    <xdr:to>
      <xdr:col>12</xdr:col>
      <xdr:colOff>9524</xdr:colOff>
      <xdr:row>243</xdr:row>
      <xdr:rowOff>19050</xdr:rowOff>
    </xdr:to>
    <xdr:pic>
      <xdr:nvPicPr>
        <xdr:cNvPr id="1875866" name="図 71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42243375"/>
          <a:ext cx="2667000" cy="14192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264</xdr:row>
      <xdr:rowOff>19050</xdr:rowOff>
    </xdr:from>
    <xdr:to>
      <xdr:col>11</xdr:col>
      <xdr:colOff>1672166</xdr:colOff>
      <xdr:row>272</xdr:row>
      <xdr:rowOff>19050</xdr:rowOff>
    </xdr:to>
    <xdr:pic>
      <xdr:nvPicPr>
        <xdr:cNvPr id="1875867" name="図 7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47386875"/>
          <a:ext cx="2657475" cy="14478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496</xdr:row>
      <xdr:rowOff>0</xdr:rowOff>
    </xdr:from>
    <xdr:to>
      <xdr:col>11</xdr:col>
      <xdr:colOff>1666875</xdr:colOff>
      <xdr:row>504</xdr:row>
      <xdr:rowOff>0</xdr:rowOff>
    </xdr:to>
    <xdr:pic>
      <xdr:nvPicPr>
        <xdr:cNvPr id="1875871" name="図 76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88925400"/>
          <a:ext cx="2647950" cy="14478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525</xdr:row>
      <xdr:rowOff>180975</xdr:rowOff>
    </xdr:from>
    <xdr:to>
      <xdr:col>11</xdr:col>
      <xdr:colOff>1672166</xdr:colOff>
      <xdr:row>532</xdr:row>
      <xdr:rowOff>19050</xdr:rowOff>
    </xdr:to>
    <xdr:pic>
      <xdr:nvPicPr>
        <xdr:cNvPr id="1875872" name="図 77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9875" y="94278450"/>
          <a:ext cx="2657475" cy="1466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554</xdr:row>
      <xdr:rowOff>95250</xdr:rowOff>
    </xdr:from>
    <xdr:to>
      <xdr:col>11</xdr:col>
      <xdr:colOff>1666875</xdr:colOff>
      <xdr:row>560</xdr:row>
      <xdr:rowOff>104775</xdr:rowOff>
    </xdr:to>
    <xdr:pic>
      <xdr:nvPicPr>
        <xdr:cNvPr id="1875873" name="図 78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9075" y="99726750"/>
          <a:ext cx="2638425" cy="14573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583</xdr:row>
      <xdr:rowOff>76200</xdr:rowOff>
    </xdr:from>
    <xdr:to>
      <xdr:col>11</xdr:col>
      <xdr:colOff>1666875</xdr:colOff>
      <xdr:row>589</xdr:row>
      <xdr:rowOff>95249</xdr:rowOff>
    </xdr:to>
    <xdr:pic>
      <xdr:nvPicPr>
        <xdr:cNvPr id="1875874" name="図 79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105422700"/>
          <a:ext cx="2647950" cy="1466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476</xdr:row>
      <xdr:rowOff>1</xdr:rowOff>
    </xdr:from>
    <xdr:to>
      <xdr:col>12</xdr:col>
      <xdr:colOff>9525</xdr:colOff>
      <xdr:row>484</xdr:row>
      <xdr:rowOff>20085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9876" y="85563076"/>
          <a:ext cx="2667000" cy="146788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485</xdr:row>
      <xdr:rowOff>1</xdr:rowOff>
    </xdr:from>
    <xdr:to>
      <xdr:col>12</xdr:col>
      <xdr:colOff>9524</xdr:colOff>
      <xdr:row>493</xdr:row>
      <xdr:rowOff>67709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9876" y="87191851"/>
          <a:ext cx="2666999" cy="1467883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467</xdr:row>
      <xdr:rowOff>104776</xdr:rowOff>
    </xdr:from>
    <xdr:to>
      <xdr:col>12</xdr:col>
      <xdr:colOff>7647</xdr:colOff>
      <xdr:row>474</xdr:row>
      <xdr:rowOff>123826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9876" y="83858101"/>
          <a:ext cx="2665122" cy="14668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533400</xdr:colOff>
      <xdr:row>322</xdr:row>
      <xdr:rowOff>28575</xdr:rowOff>
    </xdr:from>
    <xdr:to>
      <xdr:col>11</xdr:col>
      <xdr:colOff>1672166</xdr:colOff>
      <xdr:row>330</xdr:row>
      <xdr:rowOff>19050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7740550"/>
          <a:ext cx="2686050" cy="14382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533400</xdr:colOff>
      <xdr:row>331</xdr:row>
      <xdr:rowOff>1</xdr:rowOff>
    </xdr:from>
    <xdr:to>
      <xdr:col>12</xdr:col>
      <xdr:colOff>25280</xdr:colOff>
      <xdr:row>339</xdr:row>
      <xdr:rowOff>1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9340751"/>
          <a:ext cx="2711331" cy="144780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552450</xdr:colOff>
      <xdr:row>340</xdr:row>
      <xdr:rowOff>9525</xdr:rowOff>
    </xdr:from>
    <xdr:to>
      <xdr:col>11</xdr:col>
      <xdr:colOff>1672166</xdr:colOff>
      <xdr:row>348</xdr:row>
      <xdr:rowOff>80324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60979050"/>
          <a:ext cx="2667000" cy="147097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209550</xdr:colOff>
      <xdr:row>311</xdr:row>
      <xdr:rowOff>0</xdr:rowOff>
    </xdr:from>
    <xdr:to>
      <xdr:col>12</xdr:col>
      <xdr:colOff>256417</xdr:colOff>
      <xdr:row>319</xdr:row>
      <xdr:rowOff>95250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5797450"/>
          <a:ext cx="2704343" cy="14954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219075</xdr:colOff>
      <xdr:row>302</xdr:row>
      <xdr:rowOff>10115</xdr:rowOff>
    </xdr:from>
    <xdr:to>
      <xdr:col>12</xdr:col>
      <xdr:colOff>257174</xdr:colOff>
      <xdr:row>310</xdr:row>
      <xdr:rowOff>47625</xdr:rowOff>
    </xdr:to>
    <xdr:pic>
      <xdr:nvPicPr>
        <xdr:cNvPr id="71" name="図 70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4178790"/>
          <a:ext cx="2695575" cy="148531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190501</xdr:colOff>
      <xdr:row>293</xdr:row>
      <xdr:rowOff>19050</xdr:rowOff>
    </xdr:from>
    <xdr:to>
      <xdr:col>12</xdr:col>
      <xdr:colOff>228599</xdr:colOff>
      <xdr:row>301</xdr:row>
      <xdr:rowOff>0</xdr:rowOff>
    </xdr:to>
    <xdr:pic>
      <xdr:nvPicPr>
        <xdr:cNvPr id="72" name="図 71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1" y="52558950"/>
          <a:ext cx="2695574" cy="14287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838200</xdr:colOff>
      <xdr:row>3</xdr:row>
      <xdr:rowOff>47625</xdr:rowOff>
    </xdr:from>
    <xdr:to>
      <xdr:col>12</xdr:col>
      <xdr:colOff>9525</xdr:colOff>
      <xdr:row>11</xdr:row>
      <xdr:rowOff>57150</xdr:rowOff>
    </xdr:to>
    <xdr:pic>
      <xdr:nvPicPr>
        <xdr:cNvPr id="1891475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6200" y="561975"/>
          <a:ext cx="2695575" cy="14478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32</xdr:row>
      <xdr:rowOff>66675</xdr:rowOff>
    </xdr:from>
    <xdr:to>
      <xdr:col>12</xdr:col>
      <xdr:colOff>0</xdr:colOff>
      <xdr:row>39</xdr:row>
      <xdr:rowOff>104775</xdr:rowOff>
    </xdr:to>
    <xdr:pic>
      <xdr:nvPicPr>
        <xdr:cNvPr id="1891476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0" y="5772150"/>
          <a:ext cx="2667000" cy="15240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61</xdr:row>
      <xdr:rowOff>38100</xdr:rowOff>
    </xdr:from>
    <xdr:to>
      <xdr:col>12</xdr:col>
      <xdr:colOff>9524</xdr:colOff>
      <xdr:row>68</xdr:row>
      <xdr:rowOff>95250</xdr:rowOff>
    </xdr:to>
    <xdr:pic>
      <xdr:nvPicPr>
        <xdr:cNvPr id="1891477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11191875"/>
          <a:ext cx="2667000" cy="13239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90</xdr:row>
      <xdr:rowOff>104775</xdr:rowOff>
    </xdr:from>
    <xdr:to>
      <xdr:col>11</xdr:col>
      <xdr:colOff>1666876</xdr:colOff>
      <xdr:row>97</xdr:row>
      <xdr:rowOff>114300</xdr:rowOff>
    </xdr:to>
    <xdr:pic>
      <xdr:nvPicPr>
        <xdr:cNvPr id="1891478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0" y="16440150"/>
          <a:ext cx="2657475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119</xdr:row>
      <xdr:rowOff>66675</xdr:rowOff>
    </xdr:from>
    <xdr:to>
      <xdr:col>12</xdr:col>
      <xdr:colOff>9524</xdr:colOff>
      <xdr:row>126</xdr:row>
      <xdr:rowOff>47625</xdr:rowOff>
    </xdr:to>
    <xdr:pic>
      <xdr:nvPicPr>
        <xdr:cNvPr id="1891479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1583650"/>
          <a:ext cx="26670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148</xdr:row>
      <xdr:rowOff>38100</xdr:rowOff>
    </xdr:from>
    <xdr:to>
      <xdr:col>12</xdr:col>
      <xdr:colOff>9524</xdr:colOff>
      <xdr:row>155</xdr:row>
      <xdr:rowOff>47625</xdr:rowOff>
    </xdr:to>
    <xdr:pic>
      <xdr:nvPicPr>
        <xdr:cNvPr id="1891480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736675"/>
          <a:ext cx="2667000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177</xdr:row>
      <xdr:rowOff>57150</xdr:rowOff>
    </xdr:from>
    <xdr:to>
      <xdr:col>12</xdr:col>
      <xdr:colOff>28574</xdr:colOff>
      <xdr:row>184</xdr:row>
      <xdr:rowOff>57150</xdr:rowOff>
    </xdr:to>
    <xdr:pic>
      <xdr:nvPicPr>
        <xdr:cNvPr id="1891481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31937325"/>
          <a:ext cx="26860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847725</xdr:colOff>
      <xdr:row>206</xdr:row>
      <xdr:rowOff>95250</xdr:rowOff>
    </xdr:from>
    <xdr:to>
      <xdr:col>11</xdr:col>
      <xdr:colOff>1647826</xdr:colOff>
      <xdr:row>213</xdr:row>
      <xdr:rowOff>76200</xdr:rowOff>
    </xdr:to>
    <xdr:pic>
      <xdr:nvPicPr>
        <xdr:cNvPr id="1891482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5725" y="37157025"/>
          <a:ext cx="2647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235</xdr:row>
      <xdr:rowOff>47625</xdr:rowOff>
    </xdr:from>
    <xdr:to>
      <xdr:col>12</xdr:col>
      <xdr:colOff>9524</xdr:colOff>
      <xdr:row>242</xdr:row>
      <xdr:rowOff>47625</xdr:rowOff>
    </xdr:to>
    <xdr:pic>
      <xdr:nvPicPr>
        <xdr:cNvPr id="1891483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42291000"/>
          <a:ext cx="26670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264</xdr:row>
      <xdr:rowOff>47625</xdr:rowOff>
    </xdr:from>
    <xdr:to>
      <xdr:col>11</xdr:col>
      <xdr:colOff>1666876</xdr:colOff>
      <xdr:row>271</xdr:row>
      <xdr:rowOff>47625</xdr:rowOff>
    </xdr:to>
    <xdr:pic>
      <xdr:nvPicPr>
        <xdr:cNvPr id="1891484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0" y="47472600"/>
          <a:ext cx="265747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496</xdr:row>
      <xdr:rowOff>66675</xdr:rowOff>
    </xdr:from>
    <xdr:to>
      <xdr:col>11</xdr:col>
      <xdr:colOff>1647826</xdr:colOff>
      <xdr:row>504</xdr:row>
      <xdr:rowOff>9525</xdr:rowOff>
    </xdr:to>
    <xdr:pic>
      <xdr:nvPicPr>
        <xdr:cNvPr id="1891488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0" y="89354025"/>
          <a:ext cx="2638425" cy="13906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525</xdr:row>
      <xdr:rowOff>104775</xdr:rowOff>
    </xdr:from>
    <xdr:to>
      <xdr:col>11</xdr:col>
      <xdr:colOff>1657350</xdr:colOff>
      <xdr:row>531</xdr:row>
      <xdr:rowOff>104775</xdr:rowOff>
    </xdr:to>
    <xdr:pic>
      <xdr:nvPicPr>
        <xdr:cNvPr id="1891489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94573725"/>
          <a:ext cx="2638425" cy="14478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554</xdr:row>
      <xdr:rowOff>123825</xdr:rowOff>
    </xdr:from>
    <xdr:to>
      <xdr:col>11</xdr:col>
      <xdr:colOff>1647826</xdr:colOff>
      <xdr:row>560</xdr:row>
      <xdr:rowOff>133350</xdr:rowOff>
    </xdr:to>
    <xdr:pic>
      <xdr:nvPicPr>
        <xdr:cNvPr id="1891490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0" y="100136325"/>
          <a:ext cx="2638425" cy="14573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847725</xdr:colOff>
      <xdr:row>583</xdr:row>
      <xdr:rowOff>180975</xdr:rowOff>
    </xdr:from>
    <xdr:to>
      <xdr:col>11</xdr:col>
      <xdr:colOff>1647826</xdr:colOff>
      <xdr:row>589</xdr:row>
      <xdr:rowOff>171449</xdr:rowOff>
    </xdr:to>
    <xdr:pic>
      <xdr:nvPicPr>
        <xdr:cNvPr id="1891491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5725" y="105918000"/>
          <a:ext cx="2647950" cy="14382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13</xdr:row>
      <xdr:rowOff>0</xdr:rowOff>
    </xdr:from>
    <xdr:to>
      <xdr:col>12</xdr:col>
      <xdr:colOff>28574</xdr:colOff>
      <xdr:row>21</xdr:row>
      <xdr:rowOff>0</xdr:rowOff>
    </xdr:to>
    <xdr:pic>
      <xdr:nvPicPr>
        <xdr:cNvPr id="1891492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314575"/>
          <a:ext cx="2686050" cy="14478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41</xdr:row>
      <xdr:rowOff>0</xdr:rowOff>
    </xdr:from>
    <xdr:to>
      <xdr:col>11</xdr:col>
      <xdr:colOff>1657350</xdr:colOff>
      <xdr:row>49</xdr:row>
      <xdr:rowOff>0</xdr:rowOff>
    </xdr:to>
    <xdr:pic>
      <xdr:nvPicPr>
        <xdr:cNvPr id="1891493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7553325"/>
          <a:ext cx="2638425" cy="14478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70</xdr:row>
      <xdr:rowOff>0</xdr:rowOff>
    </xdr:from>
    <xdr:to>
      <xdr:col>12</xdr:col>
      <xdr:colOff>9524</xdr:colOff>
      <xdr:row>78</xdr:row>
      <xdr:rowOff>28575</xdr:rowOff>
    </xdr:to>
    <xdr:pic>
      <xdr:nvPicPr>
        <xdr:cNvPr id="1891494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12782550"/>
          <a:ext cx="2667000" cy="14763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99</xdr:row>
      <xdr:rowOff>0</xdr:rowOff>
    </xdr:from>
    <xdr:to>
      <xdr:col>12</xdr:col>
      <xdr:colOff>9524</xdr:colOff>
      <xdr:row>107</xdr:row>
      <xdr:rowOff>28575</xdr:rowOff>
    </xdr:to>
    <xdr:pic>
      <xdr:nvPicPr>
        <xdr:cNvPr id="1891495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17964150"/>
          <a:ext cx="2667000" cy="14763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128</xdr:row>
      <xdr:rowOff>0</xdr:rowOff>
    </xdr:from>
    <xdr:to>
      <xdr:col>11</xdr:col>
      <xdr:colOff>1672166</xdr:colOff>
      <xdr:row>136</xdr:row>
      <xdr:rowOff>19050</xdr:rowOff>
    </xdr:to>
    <xdr:pic>
      <xdr:nvPicPr>
        <xdr:cNvPr id="1891496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3145750"/>
          <a:ext cx="2657475" cy="1466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157</xdr:row>
      <xdr:rowOff>0</xdr:rowOff>
    </xdr:from>
    <xdr:to>
      <xdr:col>11</xdr:col>
      <xdr:colOff>1672166</xdr:colOff>
      <xdr:row>165</xdr:row>
      <xdr:rowOff>9525</xdr:rowOff>
    </xdr:to>
    <xdr:pic>
      <xdr:nvPicPr>
        <xdr:cNvPr id="1891497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8327350"/>
          <a:ext cx="2657475" cy="14573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186</xdr:row>
      <xdr:rowOff>0</xdr:rowOff>
    </xdr:from>
    <xdr:to>
      <xdr:col>11</xdr:col>
      <xdr:colOff>1672166</xdr:colOff>
      <xdr:row>194</xdr:row>
      <xdr:rowOff>9525</xdr:rowOff>
    </xdr:to>
    <xdr:pic>
      <xdr:nvPicPr>
        <xdr:cNvPr id="1891498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33508950"/>
          <a:ext cx="2657475" cy="14573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215</xdr:row>
      <xdr:rowOff>0</xdr:rowOff>
    </xdr:from>
    <xdr:to>
      <xdr:col>11</xdr:col>
      <xdr:colOff>1672166</xdr:colOff>
      <xdr:row>223</xdr:row>
      <xdr:rowOff>19050</xdr:rowOff>
    </xdr:to>
    <xdr:pic>
      <xdr:nvPicPr>
        <xdr:cNvPr id="1891499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38690550"/>
          <a:ext cx="2657475" cy="1466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244</xdr:row>
      <xdr:rowOff>0</xdr:rowOff>
    </xdr:from>
    <xdr:to>
      <xdr:col>12</xdr:col>
      <xdr:colOff>28574</xdr:colOff>
      <xdr:row>251</xdr:row>
      <xdr:rowOff>152400</xdr:rowOff>
    </xdr:to>
    <xdr:pic>
      <xdr:nvPicPr>
        <xdr:cNvPr id="1891500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43872150"/>
          <a:ext cx="2686050" cy="14192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273</xdr:row>
      <xdr:rowOff>0</xdr:rowOff>
    </xdr:from>
    <xdr:to>
      <xdr:col>11</xdr:col>
      <xdr:colOff>1647825</xdr:colOff>
      <xdr:row>280</xdr:row>
      <xdr:rowOff>171450</xdr:rowOff>
    </xdr:to>
    <xdr:pic>
      <xdr:nvPicPr>
        <xdr:cNvPr id="1891501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49053750"/>
          <a:ext cx="2628900" cy="14382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505</xdr:row>
      <xdr:rowOff>0</xdr:rowOff>
    </xdr:from>
    <xdr:to>
      <xdr:col>12</xdr:col>
      <xdr:colOff>9524</xdr:colOff>
      <xdr:row>513</xdr:row>
      <xdr:rowOff>9525</xdr:rowOff>
    </xdr:to>
    <xdr:pic>
      <xdr:nvPicPr>
        <xdr:cNvPr id="1891505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90916125"/>
          <a:ext cx="2667000" cy="14573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533</xdr:row>
      <xdr:rowOff>76200</xdr:rowOff>
    </xdr:from>
    <xdr:to>
      <xdr:col>11</xdr:col>
      <xdr:colOff>1672166</xdr:colOff>
      <xdr:row>541</xdr:row>
      <xdr:rowOff>76200</xdr:rowOff>
    </xdr:to>
    <xdr:pic>
      <xdr:nvPicPr>
        <xdr:cNvPr id="1891506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96354900"/>
          <a:ext cx="2657475" cy="14478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838200</xdr:colOff>
      <xdr:row>562</xdr:row>
      <xdr:rowOff>95250</xdr:rowOff>
    </xdr:from>
    <xdr:to>
      <xdr:col>12</xdr:col>
      <xdr:colOff>0</xdr:colOff>
      <xdr:row>570</xdr:row>
      <xdr:rowOff>57151</xdr:rowOff>
    </xdr:to>
    <xdr:pic>
      <xdr:nvPicPr>
        <xdr:cNvPr id="1891507" name="図 33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6200" y="102098475"/>
          <a:ext cx="2686050" cy="14097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809625</xdr:colOff>
      <xdr:row>591</xdr:row>
      <xdr:rowOff>95250</xdr:rowOff>
    </xdr:from>
    <xdr:to>
      <xdr:col>11</xdr:col>
      <xdr:colOff>1619251</xdr:colOff>
      <xdr:row>599</xdr:row>
      <xdr:rowOff>95251</xdr:rowOff>
    </xdr:to>
    <xdr:pic>
      <xdr:nvPicPr>
        <xdr:cNvPr id="1891508" name="図 34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5" y="107823000"/>
          <a:ext cx="2657475" cy="14478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22</xdr:row>
      <xdr:rowOff>0</xdr:rowOff>
    </xdr:from>
    <xdr:to>
      <xdr:col>12</xdr:col>
      <xdr:colOff>9524</xdr:colOff>
      <xdr:row>30</xdr:row>
      <xdr:rowOff>28575</xdr:rowOff>
    </xdr:to>
    <xdr:pic>
      <xdr:nvPicPr>
        <xdr:cNvPr id="1891509" name="図 35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3943350"/>
          <a:ext cx="2667000" cy="14478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50</xdr:row>
      <xdr:rowOff>0</xdr:rowOff>
    </xdr:from>
    <xdr:to>
      <xdr:col>11</xdr:col>
      <xdr:colOff>1657350</xdr:colOff>
      <xdr:row>58</xdr:row>
      <xdr:rowOff>28575</xdr:rowOff>
    </xdr:to>
    <xdr:pic>
      <xdr:nvPicPr>
        <xdr:cNvPr id="1891510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9182100"/>
          <a:ext cx="2638425" cy="14763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79</xdr:row>
      <xdr:rowOff>0</xdr:rowOff>
    </xdr:from>
    <xdr:to>
      <xdr:col>11</xdr:col>
      <xdr:colOff>1657350</xdr:colOff>
      <xdr:row>87</xdr:row>
      <xdr:rowOff>57150</xdr:rowOff>
    </xdr:to>
    <xdr:pic>
      <xdr:nvPicPr>
        <xdr:cNvPr id="1891511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14411325"/>
          <a:ext cx="2638425" cy="1466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108</xdr:row>
      <xdr:rowOff>0</xdr:rowOff>
    </xdr:from>
    <xdr:to>
      <xdr:col>11</xdr:col>
      <xdr:colOff>1672166</xdr:colOff>
      <xdr:row>116</xdr:row>
      <xdr:rowOff>66675</xdr:rowOff>
    </xdr:to>
    <xdr:pic>
      <xdr:nvPicPr>
        <xdr:cNvPr id="1891512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19592925"/>
          <a:ext cx="2657475" cy="14763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137</xdr:row>
      <xdr:rowOff>57150</xdr:rowOff>
    </xdr:from>
    <xdr:to>
      <xdr:col>12</xdr:col>
      <xdr:colOff>9524</xdr:colOff>
      <xdr:row>145</xdr:row>
      <xdr:rowOff>95250</xdr:rowOff>
    </xdr:to>
    <xdr:pic>
      <xdr:nvPicPr>
        <xdr:cNvPr id="1891513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4300" y="24831675"/>
          <a:ext cx="2657475" cy="14478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166</xdr:row>
      <xdr:rowOff>9525</xdr:rowOff>
    </xdr:from>
    <xdr:to>
      <xdr:col>12</xdr:col>
      <xdr:colOff>9524</xdr:colOff>
      <xdr:row>173</xdr:row>
      <xdr:rowOff>133350</xdr:rowOff>
    </xdr:to>
    <xdr:pic>
      <xdr:nvPicPr>
        <xdr:cNvPr id="1891514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3350" y="29965650"/>
          <a:ext cx="2638425" cy="13620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195</xdr:row>
      <xdr:rowOff>0</xdr:rowOff>
    </xdr:from>
    <xdr:to>
      <xdr:col>11</xdr:col>
      <xdr:colOff>1657350</xdr:colOff>
      <xdr:row>202</xdr:row>
      <xdr:rowOff>104775</xdr:rowOff>
    </xdr:to>
    <xdr:pic>
      <xdr:nvPicPr>
        <xdr:cNvPr id="1891515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35137725"/>
          <a:ext cx="2638425" cy="13430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224</xdr:row>
      <xdr:rowOff>0</xdr:rowOff>
    </xdr:from>
    <xdr:to>
      <xdr:col>12</xdr:col>
      <xdr:colOff>9524</xdr:colOff>
      <xdr:row>231</xdr:row>
      <xdr:rowOff>161925</xdr:rowOff>
    </xdr:to>
    <xdr:pic>
      <xdr:nvPicPr>
        <xdr:cNvPr id="1891516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40319325"/>
          <a:ext cx="2667000" cy="14001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253</xdr:row>
      <xdr:rowOff>0</xdr:rowOff>
    </xdr:from>
    <xdr:to>
      <xdr:col>11</xdr:col>
      <xdr:colOff>1672166</xdr:colOff>
      <xdr:row>260</xdr:row>
      <xdr:rowOff>161925</xdr:rowOff>
    </xdr:to>
    <xdr:pic>
      <xdr:nvPicPr>
        <xdr:cNvPr id="1891517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45500925"/>
          <a:ext cx="2657475" cy="14001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282</xdr:row>
      <xdr:rowOff>0</xdr:rowOff>
    </xdr:from>
    <xdr:to>
      <xdr:col>11</xdr:col>
      <xdr:colOff>1647825</xdr:colOff>
      <xdr:row>289</xdr:row>
      <xdr:rowOff>66675</xdr:rowOff>
    </xdr:to>
    <xdr:pic>
      <xdr:nvPicPr>
        <xdr:cNvPr id="1891518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50682525"/>
          <a:ext cx="2628900" cy="13335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514</xdr:row>
      <xdr:rowOff>0</xdr:rowOff>
    </xdr:from>
    <xdr:to>
      <xdr:col>12</xdr:col>
      <xdr:colOff>9524</xdr:colOff>
      <xdr:row>521</xdr:row>
      <xdr:rowOff>161925</xdr:rowOff>
    </xdr:to>
    <xdr:pic>
      <xdr:nvPicPr>
        <xdr:cNvPr id="1891522" name="図 48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92544900"/>
          <a:ext cx="2667000" cy="14001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543</xdr:row>
      <xdr:rowOff>0</xdr:rowOff>
    </xdr:from>
    <xdr:to>
      <xdr:col>12</xdr:col>
      <xdr:colOff>9524</xdr:colOff>
      <xdr:row>551</xdr:row>
      <xdr:rowOff>9525</xdr:rowOff>
    </xdr:to>
    <xdr:pic>
      <xdr:nvPicPr>
        <xdr:cNvPr id="1891523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98088450"/>
          <a:ext cx="2667000" cy="14192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809625</xdr:colOff>
      <xdr:row>572</xdr:row>
      <xdr:rowOff>47625</xdr:rowOff>
    </xdr:from>
    <xdr:to>
      <xdr:col>11</xdr:col>
      <xdr:colOff>1628776</xdr:colOff>
      <xdr:row>580</xdr:row>
      <xdr:rowOff>123825</xdr:rowOff>
    </xdr:to>
    <xdr:pic>
      <xdr:nvPicPr>
        <xdr:cNvPr id="1891524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5" y="103860600"/>
          <a:ext cx="2667000" cy="14859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601</xdr:row>
      <xdr:rowOff>66675</xdr:rowOff>
    </xdr:from>
    <xdr:to>
      <xdr:col>11</xdr:col>
      <xdr:colOff>1638301</xdr:colOff>
      <xdr:row>609</xdr:row>
      <xdr:rowOff>47625</xdr:rowOff>
    </xdr:to>
    <xdr:pic>
      <xdr:nvPicPr>
        <xdr:cNvPr id="1891525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0" y="109604175"/>
          <a:ext cx="2628900" cy="13906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351</xdr:row>
      <xdr:rowOff>57150</xdr:rowOff>
    </xdr:from>
    <xdr:to>
      <xdr:col>11</xdr:col>
      <xdr:colOff>1657350</xdr:colOff>
      <xdr:row>358</xdr:row>
      <xdr:rowOff>152400</xdr:rowOff>
    </xdr:to>
    <xdr:pic>
      <xdr:nvPicPr>
        <xdr:cNvPr id="1891526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63074550"/>
          <a:ext cx="2638425" cy="13620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380</xdr:row>
      <xdr:rowOff>19050</xdr:rowOff>
    </xdr:from>
    <xdr:to>
      <xdr:col>11</xdr:col>
      <xdr:colOff>1666875</xdr:colOff>
      <xdr:row>387</xdr:row>
      <xdr:rowOff>171450</xdr:rowOff>
    </xdr:to>
    <xdr:pic>
      <xdr:nvPicPr>
        <xdr:cNvPr id="1891527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3825" y="68218050"/>
          <a:ext cx="2628900" cy="14192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409</xdr:row>
      <xdr:rowOff>47625</xdr:rowOff>
    </xdr:from>
    <xdr:to>
      <xdr:col>11</xdr:col>
      <xdr:colOff>1666875</xdr:colOff>
      <xdr:row>417</xdr:row>
      <xdr:rowOff>9525</xdr:rowOff>
    </xdr:to>
    <xdr:pic>
      <xdr:nvPicPr>
        <xdr:cNvPr id="1891528" name="図 54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73428225"/>
          <a:ext cx="2647950" cy="14097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438</xdr:row>
      <xdr:rowOff>161925</xdr:rowOff>
    </xdr:from>
    <xdr:to>
      <xdr:col>11</xdr:col>
      <xdr:colOff>1672166</xdr:colOff>
      <xdr:row>445</xdr:row>
      <xdr:rowOff>127000</xdr:rowOff>
    </xdr:to>
    <xdr:pic>
      <xdr:nvPicPr>
        <xdr:cNvPr id="1891529" name="図 55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78724125"/>
          <a:ext cx="2657475" cy="1466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360</xdr:row>
      <xdr:rowOff>47625</xdr:rowOff>
    </xdr:from>
    <xdr:to>
      <xdr:col>12</xdr:col>
      <xdr:colOff>9525</xdr:colOff>
      <xdr:row>368</xdr:row>
      <xdr:rowOff>19050</xdr:rowOff>
    </xdr:to>
    <xdr:pic>
      <xdr:nvPicPr>
        <xdr:cNvPr id="1891530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0" y="64693800"/>
          <a:ext cx="2676525" cy="14192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389</xdr:row>
      <xdr:rowOff>28575</xdr:rowOff>
    </xdr:from>
    <xdr:to>
      <xdr:col>11</xdr:col>
      <xdr:colOff>1672166</xdr:colOff>
      <xdr:row>397</xdr:row>
      <xdr:rowOff>19050</xdr:rowOff>
    </xdr:to>
    <xdr:pic>
      <xdr:nvPicPr>
        <xdr:cNvPr id="1891531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4300" y="69856350"/>
          <a:ext cx="2647950" cy="14382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418</xdr:row>
      <xdr:rowOff>47625</xdr:rowOff>
    </xdr:from>
    <xdr:to>
      <xdr:col>11</xdr:col>
      <xdr:colOff>1672166</xdr:colOff>
      <xdr:row>426</xdr:row>
      <xdr:rowOff>0</xdr:rowOff>
    </xdr:to>
    <xdr:pic>
      <xdr:nvPicPr>
        <xdr:cNvPr id="1891532" name="図 58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75057000"/>
          <a:ext cx="2657475" cy="14001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447</xdr:row>
      <xdr:rowOff>0</xdr:rowOff>
    </xdr:from>
    <xdr:to>
      <xdr:col>11</xdr:col>
      <xdr:colOff>1672166</xdr:colOff>
      <xdr:row>455</xdr:row>
      <xdr:rowOff>19050</xdr:rowOff>
    </xdr:to>
    <xdr:pic>
      <xdr:nvPicPr>
        <xdr:cNvPr id="1891533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80552925"/>
          <a:ext cx="2657475" cy="1466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369</xdr:row>
      <xdr:rowOff>19050</xdr:rowOff>
    </xdr:from>
    <xdr:to>
      <xdr:col>12</xdr:col>
      <xdr:colOff>0</xdr:colOff>
      <xdr:row>377</xdr:row>
      <xdr:rowOff>76200</xdr:rowOff>
    </xdr:to>
    <xdr:pic>
      <xdr:nvPicPr>
        <xdr:cNvPr id="1891534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0" y="66294000"/>
          <a:ext cx="2667000" cy="1466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398</xdr:row>
      <xdr:rowOff>0</xdr:rowOff>
    </xdr:from>
    <xdr:to>
      <xdr:col>11</xdr:col>
      <xdr:colOff>1647825</xdr:colOff>
      <xdr:row>406</xdr:row>
      <xdr:rowOff>38100</xdr:rowOff>
    </xdr:to>
    <xdr:pic>
      <xdr:nvPicPr>
        <xdr:cNvPr id="1891535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71456550"/>
          <a:ext cx="2628900" cy="14478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427</xdr:row>
      <xdr:rowOff>0</xdr:rowOff>
    </xdr:from>
    <xdr:to>
      <xdr:col>11</xdr:col>
      <xdr:colOff>1672166</xdr:colOff>
      <xdr:row>435</xdr:row>
      <xdr:rowOff>104775</xdr:rowOff>
    </xdr:to>
    <xdr:pic>
      <xdr:nvPicPr>
        <xdr:cNvPr id="1891536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76638150"/>
          <a:ext cx="2657475" cy="15144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456</xdr:row>
      <xdr:rowOff>0</xdr:rowOff>
    </xdr:from>
    <xdr:to>
      <xdr:col>11</xdr:col>
      <xdr:colOff>1666875</xdr:colOff>
      <xdr:row>464</xdr:row>
      <xdr:rowOff>57150</xdr:rowOff>
    </xdr:to>
    <xdr:pic>
      <xdr:nvPicPr>
        <xdr:cNvPr id="1891537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82181700"/>
          <a:ext cx="2647950" cy="1466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857251</xdr:colOff>
      <xdr:row>467</xdr:row>
      <xdr:rowOff>123826</xdr:rowOff>
    </xdr:from>
    <xdr:to>
      <xdr:col>12</xdr:col>
      <xdr:colOff>2357</xdr:colOff>
      <xdr:row>474</xdr:row>
      <xdr:rowOff>142876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1" y="84229576"/>
          <a:ext cx="2665122" cy="14668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476</xdr:row>
      <xdr:rowOff>1</xdr:rowOff>
    </xdr:from>
    <xdr:to>
      <xdr:col>12</xdr:col>
      <xdr:colOff>7647</xdr:colOff>
      <xdr:row>484</xdr:row>
      <xdr:rowOff>19051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6" y="85915501"/>
          <a:ext cx="2665122" cy="14668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857250</xdr:colOff>
      <xdr:row>485</xdr:row>
      <xdr:rowOff>57150</xdr:rowOff>
    </xdr:from>
    <xdr:to>
      <xdr:col>11</xdr:col>
      <xdr:colOff>1666876</xdr:colOff>
      <xdr:row>493</xdr:row>
      <xdr:rowOff>110091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0" y="87601425"/>
          <a:ext cx="2657475" cy="146264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322</xdr:row>
      <xdr:rowOff>36578</xdr:rowOff>
    </xdr:from>
    <xdr:to>
      <xdr:col>11</xdr:col>
      <xdr:colOff>1647825</xdr:colOff>
      <xdr:row>330</xdr:row>
      <xdr:rowOff>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4300" y="57872378"/>
          <a:ext cx="2619375" cy="141122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5700</xdr:colOff>
      <xdr:row>331</xdr:row>
      <xdr:rowOff>0</xdr:rowOff>
    </xdr:from>
    <xdr:to>
      <xdr:col>11</xdr:col>
      <xdr:colOff>1666875</xdr:colOff>
      <xdr:row>339</xdr:row>
      <xdr:rowOff>9524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6669" y="58519219"/>
          <a:ext cx="2637487" cy="143827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13441</xdr:colOff>
      <xdr:row>340</xdr:row>
      <xdr:rowOff>38099</xdr:rowOff>
    </xdr:from>
    <xdr:to>
      <xdr:col>12</xdr:col>
      <xdr:colOff>2452</xdr:colOff>
      <xdr:row>348</xdr:row>
      <xdr:rowOff>85724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8216" y="61131449"/>
          <a:ext cx="2642253" cy="14573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247650</xdr:colOff>
      <xdr:row>311</xdr:row>
      <xdr:rowOff>9524</xdr:rowOff>
    </xdr:from>
    <xdr:to>
      <xdr:col>12</xdr:col>
      <xdr:colOff>191167</xdr:colOff>
      <xdr:row>319</xdr:row>
      <xdr:rowOff>38099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72425" y="55921274"/>
          <a:ext cx="2600993" cy="14382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238124</xdr:colOff>
      <xdr:row>302</xdr:row>
      <xdr:rowOff>7654</xdr:rowOff>
    </xdr:from>
    <xdr:to>
      <xdr:col>12</xdr:col>
      <xdr:colOff>161923</xdr:colOff>
      <xdr:row>309</xdr:row>
      <xdr:rowOff>152399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899" y="54290629"/>
          <a:ext cx="2581275" cy="141157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200783</xdr:colOff>
      <xdr:row>293</xdr:row>
      <xdr:rowOff>19050</xdr:rowOff>
    </xdr:from>
    <xdr:to>
      <xdr:col>12</xdr:col>
      <xdr:colOff>161925</xdr:colOff>
      <xdr:row>300</xdr:row>
      <xdr:rowOff>161925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5558" y="52673250"/>
          <a:ext cx="2618618" cy="140970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9525</xdr:colOff>
      <xdr:row>3</xdr:row>
      <xdr:rowOff>0</xdr:rowOff>
    </xdr:from>
    <xdr:to>
      <xdr:col>12</xdr:col>
      <xdr:colOff>676275</xdr:colOff>
      <xdr:row>10</xdr:row>
      <xdr:rowOff>142875</xdr:rowOff>
    </xdr:to>
    <xdr:pic>
      <xdr:nvPicPr>
        <xdr:cNvPr id="1885505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514350"/>
          <a:ext cx="2667000" cy="14001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</xdr:row>
      <xdr:rowOff>95250</xdr:rowOff>
    </xdr:from>
    <xdr:to>
      <xdr:col>13</xdr:col>
      <xdr:colOff>19050</xdr:colOff>
      <xdr:row>39</xdr:row>
      <xdr:rowOff>95250</xdr:rowOff>
    </xdr:to>
    <xdr:pic>
      <xdr:nvPicPr>
        <xdr:cNvPr id="1885506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810250"/>
          <a:ext cx="2705100" cy="15144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61</xdr:row>
      <xdr:rowOff>0</xdr:rowOff>
    </xdr:from>
    <xdr:to>
      <xdr:col>12</xdr:col>
      <xdr:colOff>676275</xdr:colOff>
      <xdr:row>68</xdr:row>
      <xdr:rowOff>161925</xdr:rowOff>
    </xdr:to>
    <xdr:pic>
      <xdr:nvPicPr>
        <xdr:cNvPr id="1885507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1201400"/>
          <a:ext cx="2676525" cy="14287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90</xdr:row>
      <xdr:rowOff>28575</xdr:rowOff>
    </xdr:from>
    <xdr:to>
      <xdr:col>12</xdr:col>
      <xdr:colOff>676275</xdr:colOff>
      <xdr:row>97</xdr:row>
      <xdr:rowOff>171450</xdr:rowOff>
    </xdr:to>
    <xdr:pic>
      <xdr:nvPicPr>
        <xdr:cNvPr id="1885508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6421100"/>
          <a:ext cx="2667000" cy="14097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119</xdr:row>
      <xdr:rowOff>76200</xdr:rowOff>
    </xdr:from>
    <xdr:to>
      <xdr:col>13</xdr:col>
      <xdr:colOff>0</xdr:colOff>
      <xdr:row>126</xdr:row>
      <xdr:rowOff>161925</xdr:rowOff>
    </xdr:to>
    <xdr:pic>
      <xdr:nvPicPr>
        <xdr:cNvPr id="1885509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21659850"/>
          <a:ext cx="2676525" cy="13525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666750</xdr:colOff>
      <xdr:row>148</xdr:row>
      <xdr:rowOff>19050</xdr:rowOff>
    </xdr:from>
    <xdr:to>
      <xdr:col>12</xdr:col>
      <xdr:colOff>657225</xdr:colOff>
      <xdr:row>155</xdr:row>
      <xdr:rowOff>161925</xdr:rowOff>
    </xdr:to>
    <xdr:pic>
      <xdr:nvPicPr>
        <xdr:cNvPr id="1885510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6793825"/>
          <a:ext cx="2676525" cy="14097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676275</xdr:colOff>
      <xdr:row>177</xdr:row>
      <xdr:rowOff>0</xdr:rowOff>
    </xdr:from>
    <xdr:to>
      <xdr:col>12</xdr:col>
      <xdr:colOff>647700</xdr:colOff>
      <xdr:row>184</xdr:row>
      <xdr:rowOff>161925</xdr:rowOff>
    </xdr:to>
    <xdr:pic>
      <xdr:nvPicPr>
        <xdr:cNvPr id="1885511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31965900"/>
          <a:ext cx="2657475" cy="14287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206</xdr:row>
      <xdr:rowOff>0</xdr:rowOff>
    </xdr:from>
    <xdr:to>
      <xdr:col>12</xdr:col>
      <xdr:colOff>676275</xdr:colOff>
      <xdr:row>213</xdr:row>
      <xdr:rowOff>152400</xdr:rowOff>
    </xdr:to>
    <xdr:pic>
      <xdr:nvPicPr>
        <xdr:cNvPr id="1885512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37157025"/>
          <a:ext cx="2676525" cy="14192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235</xdr:row>
      <xdr:rowOff>76200</xdr:rowOff>
    </xdr:from>
    <xdr:to>
      <xdr:col>13</xdr:col>
      <xdr:colOff>9525</xdr:colOff>
      <xdr:row>242</xdr:row>
      <xdr:rowOff>171450</xdr:rowOff>
    </xdr:to>
    <xdr:pic>
      <xdr:nvPicPr>
        <xdr:cNvPr id="1885513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42424350"/>
          <a:ext cx="2695575" cy="13620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676275</xdr:colOff>
      <xdr:row>264</xdr:row>
      <xdr:rowOff>0</xdr:rowOff>
    </xdr:from>
    <xdr:to>
      <xdr:col>12</xdr:col>
      <xdr:colOff>676275</xdr:colOff>
      <xdr:row>271</xdr:row>
      <xdr:rowOff>133350</xdr:rowOff>
    </xdr:to>
    <xdr:pic>
      <xdr:nvPicPr>
        <xdr:cNvPr id="1885514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47539275"/>
          <a:ext cx="2686050" cy="14001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351</xdr:row>
      <xdr:rowOff>57150</xdr:rowOff>
    </xdr:from>
    <xdr:to>
      <xdr:col>13</xdr:col>
      <xdr:colOff>19050</xdr:colOff>
      <xdr:row>358</xdr:row>
      <xdr:rowOff>142875</xdr:rowOff>
    </xdr:to>
    <xdr:pic>
      <xdr:nvPicPr>
        <xdr:cNvPr id="1885517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63207900"/>
          <a:ext cx="2705100" cy="13525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380</xdr:row>
      <xdr:rowOff>47625</xdr:rowOff>
    </xdr:from>
    <xdr:to>
      <xdr:col>13</xdr:col>
      <xdr:colOff>9525</xdr:colOff>
      <xdr:row>387</xdr:row>
      <xdr:rowOff>161925</xdr:rowOff>
    </xdr:to>
    <xdr:pic>
      <xdr:nvPicPr>
        <xdr:cNvPr id="1885518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68389500"/>
          <a:ext cx="2676525" cy="13811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666750</xdr:colOff>
      <xdr:row>409</xdr:row>
      <xdr:rowOff>0</xdr:rowOff>
    </xdr:from>
    <xdr:to>
      <xdr:col>12</xdr:col>
      <xdr:colOff>657225</xdr:colOff>
      <xdr:row>417</xdr:row>
      <xdr:rowOff>0</xdr:rowOff>
    </xdr:to>
    <xdr:pic>
      <xdr:nvPicPr>
        <xdr:cNvPr id="1885519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73533000"/>
          <a:ext cx="2676525" cy="14478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647700</xdr:colOff>
      <xdr:row>438</xdr:row>
      <xdr:rowOff>95250</xdr:rowOff>
    </xdr:from>
    <xdr:to>
      <xdr:col>12</xdr:col>
      <xdr:colOff>666750</xdr:colOff>
      <xdr:row>445</xdr:row>
      <xdr:rowOff>47625</xdr:rowOff>
    </xdr:to>
    <xdr:pic>
      <xdr:nvPicPr>
        <xdr:cNvPr id="1885520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78819375"/>
          <a:ext cx="2705100" cy="14954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496</xdr:row>
      <xdr:rowOff>0</xdr:rowOff>
    </xdr:from>
    <xdr:to>
      <xdr:col>13</xdr:col>
      <xdr:colOff>0</xdr:colOff>
      <xdr:row>503</xdr:row>
      <xdr:rowOff>171450</xdr:rowOff>
    </xdr:to>
    <xdr:pic>
      <xdr:nvPicPr>
        <xdr:cNvPr id="1885522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89468325"/>
          <a:ext cx="2686050" cy="14382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525</xdr:row>
      <xdr:rowOff>190500</xdr:rowOff>
    </xdr:from>
    <xdr:to>
      <xdr:col>12</xdr:col>
      <xdr:colOff>676275</xdr:colOff>
      <xdr:row>531</xdr:row>
      <xdr:rowOff>62442</xdr:rowOff>
    </xdr:to>
    <xdr:pic>
      <xdr:nvPicPr>
        <xdr:cNvPr id="1885523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95030925"/>
          <a:ext cx="2676525" cy="14478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666750</xdr:colOff>
      <xdr:row>555</xdr:row>
      <xdr:rowOff>66675</xdr:rowOff>
    </xdr:from>
    <xdr:to>
      <xdr:col>12</xdr:col>
      <xdr:colOff>647700</xdr:colOff>
      <xdr:row>560</xdr:row>
      <xdr:rowOff>85726</xdr:rowOff>
    </xdr:to>
    <xdr:pic>
      <xdr:nvPicPr>
        <xdr:cNvPr id="1885524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00812600"/>
          <a:ext cx="2667000" cy="14763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638175</xdr:colOff>
      <xdr:row>583</xdr:row>
      <xdr:rowOff>76200</xdr:rowOff>
    </xdr:from>
    <xdr:to>
      <xdr:col>12</xdr:col>
      <xdr:colOff>638175</xdr:colOff>
      <xdr:row>588</xdr:row>
      <xdr:rowOff>146050</xdr:rowOff>
    </xdr:to>
    <xdr:pic>
      <xdr:nvPicPr>
        <xdr:cNvPr id="1885525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06394250"/>
          <a:ext cx="2686050" cy="14954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12</xdr:row>
      <xdr:rowOff>19050</xdr:rowOff>
    </xdr:from>
    <xdr:to>
      <xdr:col>13</xdr:col>
      <xdr:colOff>0</xdr:colOff>
      <xdr:row>20</xdr:row>
      <xdr:rowOff>95250</xdr:rowOff>
    </xdr:to>
    <xdr:pic>
      <xdr:nvPicPr>
        <xdr:cNvPr id="1885526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152650"/>
          <a:ext cx="2667000" cy="15240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41</xdr:row>
      <xdr:rowOff>0</xdr:rowOff>
    </xdr:from>
    <xdr:to>
      <xdr:col>12</xdr:col>
      <xdr:colOff>676275</xdr:colOff>
      <xdr:row>48</xdr:row>
      <xdr:rowOff>171450</xdr:rowOff>
    </xdr:to>
    <xdr:pic>
      <xdr:nvPicPr>
        <xdr:cNvPr id="1885527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7591425"/>
          <a:ext cx="2676525" cy="14382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70</xdr:row>
      <xdr:rowOff>95250</xdr:rowOff>
    </xdr:from>
    <xdr:to>
      <xdr:col>13</xdr:col>
      <xdr:colOff>0</xdr:colOff>
      <xdr:row>78</xdr:row>
      <xdr:rowOff>133350</xdr:rowOff>
    </xdr:to>
    <xdr:pic>
      <xdr:nvPicPr>
        <xdr:cNvPr id="1885528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2925425"/>
          <a:ext cx="2686050" cy="14859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666750</xdr:colOff>
      <xdr:row>99</xdr:row>
      <xdr:rowOff>76200</xdr:rowOff>
    </xdr:from>
    <xdr:to>
      <xdr:col>12</xdr:col>
      <xdr:colOff>657225</xdr:colOff>
      <xdr:row>107</xdr:row>
      <xdr:rowOff>104775</xdr:rowOff>
    </xdr:to>
    <xdr:pic>
      <xdr:nvPicPr>
        <xdr:cNvPr id="1885529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8097500"/>
          <a:ext cx="2676525" cy="14763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666750</xdr:colOff>
      <xdr:row>128</xdr:row>
      <xdr:rowOff>95250</xdr:rowOff>
    </xdr:from>
    <xdr:to>
      <xdr:col>12</xdr:col>
      <xdr:colOff>647700</xdr:colOff>
      <xdr:row>136</xdr:row>
      <xdr:rowOff>104775</xdr:rowOff>
    </xdr:to>
    <xdr:pic>
      <xdr:nvPicPr>
        <xdr:cNvPr id="1885530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3307675"/>
          <a:ext cx="2667000" cy="14573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157</xdr:row>
      <xdr:rowOff>66675</xdr:rowOff>
    </xdr:from>
    <xdr:to>
      <xdr:col>12</xdr:col>
      <xdr:colOff>657225</xdr:colOff>
      <xdr:row>165</xdr:row>
      <xdr:rowOff>76200</xdr:rowOff>
    </xdr:to>
    <xdr:pic>
      <xdr:nvPicPr>
        <xdr:cNvPr id="1885531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28470225"/>
          <a:ext cx="2657475" cy="14573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666750</xdr:colOff>
      <xdr:row>186</xdr:row>
      <xdr:rowOff>76200</xdr:rowOff>
    </xdr:from>
    <xdr:to>
      <xdr:col>12</xdr:col>
      <xdr:colOff>628650</xdr:colOff>
      <xdr:row>194</xdr:row>
      <xdr:rowOff>76200</xdr:rowOff>
    </xdr:to>
    <xdr:pic>
      <xdr:nvPicPr>
        <xdr:cNvPr id="1885532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33670875"/>
          <a:ext cx="2647950" cy="14478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215</xdr:row>
      <xdr:rowOff>66675</xdr:rowOff>
    </xdr:from>
    <xdr:to>
      <xdr:col>12</xdr:col>
      <xdr:colOff>676275</xdr:colOff>
      <xdr:row>223</xdr:row>
      <xdr:rowOff>95250</xdr:rowOff>
    </xdr:to>
    <xdr:pic>
      <xdr:nvPicPr>
        <xdr:cNvPr id="1885533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38852475"/>
          <a:ext cx="2676525" cy="14763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666750</xdr:colOff>
      <xdr:row>244</xdr:row>
      <xdr:rowOff>95250</xdr:rowOff>
    </xdr:from>
    <xdr:to>
      <xdr:col>12</xdr:col>
      <xdr:colOff>647700</xdr:colOff>
      <xdr:row>252</xdr:row>
      <xdr:rowOff>114300</xdr:rowOff>
    </xdr:to>
    <xdr:pic>
      <xdr:nvPicPr>
        <xdr:cNvPr id="1885534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44072175"/>
          <a:ext cx="2667000" cy="1466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273</xdr:row>
      <xdr:rowOff>0</xdr:rowOff>
    </xdr:from>
    <xdr:to>
      <xdr:col>12</xdr:col>
      <xdr:colOff>666750</xdr:colOff>
      <xdr:row>281</xdr:row>
      <xdr:rowOff>19050</xdr:rowOff>
    </xdr:to>
    <xdr:pic>
      <xdr:nvPicPr>
        <xdr:cNvPr id="1885535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49168050"/>
          <a:ext cx="2667000" cy="1466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360</xdr:row>
      <xdr:rowOff>0</xdr:rowOff>
    </xdr:from>
    <xdr:to>
      <xdr:col>13</xdr:col>
      <xdr:colOff>19050</xdr:colOff>
      <xdr:row>367</xdr:row>
      <xdr:rowOff>171450</xdr:rowOff>
    </xdr:to>
    <xdr:pic>
      <xdr:nvPicPr>
        <xdr:cNvPr id="1885538" name="図 34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64779525"/>
          <a:ext cx="2705100" cy="14382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389</xdr:row>
      <xdr:rowOff>0</xdr:rowOff>
    </xdr:from>
    <xdr:to>
      <xdr:col>13</xdr:col>
      <xdr:colOff>0</xdr:colOff>
      <xdr:row>396</xdr:row>
      <xdr:rowOff>171450</xdr:rowOff>
    </xdr:to>
    <xdr:pic>
      <xdr:nvPicPr>
        <xdr:cNvPr id="1885539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69970650"/>
          <a:ext cx="2686050" cy="14382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447</xdr:row>
      <xdr:rowOff>0</xdr:rowOff>
    </xdr:from>
    <xdr:to>
      <xdr:col>13</xdr:col>
      <xdr:colOff>19050</xdr:colOff>
      <xdr:row>455</xdr:row>
      <xdr:rowOff>0</xdr:rowOff>
    </xdr:to>
    <xdr:pic>
      <xdr:nvPicPr>
        <xdr:cNvPr id="1885540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80714850"/>
          <a:ext cx="2705100" cy="14478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418</xdr:row>
      <xdr:rowOff>0</xdr:rowOff>
    </xdr:from>
    <xdr:to>
      <xdr:col>13</xdr:col>
      <xdr:colOff>0</xdr:colOff>
      <xdr:row>425</xdr:row>
      <xdr:rowOff>133350</xdr:rowOff>
    </xdr:to>
    <xdr:pic>
      <xdr:nvPicPr>
        <xdr:cNvPr id="1885541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75161775"/>
          <a:ext cx="2686050" cy="14001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505</xdr:row>
      <xdr:rowOff>0</xdr:rowOff>
    </xdr:from>
    <xdr:to>
      <xdr:col>13</xdr:col>
      <xdr:colOff>9525</xdr:colOff>
      <xdr:row>513</xdr:row>
      <xdr:rowOff>9524</xdr:rowOff>
    </xdr:to>
    <xdr:pic>
      <xdr:nvPicPr>
        <xdr:cNvPr id="1885543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91097100"/>
          <a:ext cx="2695575" cy="14573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534</xdr:row>
      <xdr:rowOff>0</xdr:rowOff>
    </xdr:from>
    <xdr:to>
      <xdr:col>12</xdr:col>
      <xdr:colOff>666750</xdr:colOff>
      <xdr:row>542</xdr:row>
      <xdr:rowOff>19051</xdr:rowOff>
    </xdr:to>
    <xdr:pic>
      <xdr:nvPicPr>
        <xdr:cNvPr id="1885544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96831150"/>
          <a:ext cx="2667000" cy="1466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562</xdr:row>
      <xdr:rowOff>66675</xdr:rowOff>
    </xdr:from>
    <xdr:to>
      <xdr:col>12</xdr:col>
      <xdr:colOff>657225</xdr:colOff>
      <xdr:row>570</xdr:row>
      <xdr:rowOff>47625</xdr:rowOff>
    </xdr:to>
    <xdr:pic>
      <xdr:nvPicPr>
        <xdr:cNvPr id="1885545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02450900"/>
          <a:ext cx="2657475" cy="14287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590</xdr:row>
      <xdr:rowOff>95250</xdr:rowOff>
    </xdr:from>
    <xdr:to>
      <xdr:col>12</xdr:col>
      <xdr:colOff>647700</xdr:colOff>
      <xdr:row>598</xdr:row>
      <xdr:rowOff>85726</xdr:rowOff>
    </xdr:to>
    <xdr:pic>
      <xdr:nvPicPr>
        <xdr:cNvPr id="1885546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08051600"/>
          <a:ext cx="2647950" cy="14382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647700</xdr:colOff>
      <xdr:row>22</xdr:row>
      <xdr:rowOff>0</xdr:rowOff>
    </xdr:from>
    <xdr:to>
      <xdr:col>12</xdr:col>
      <xdr:colOff>666750</xdr:colOff>
      <xdr:row>30</xdr:row>
      <xdr:rowOff>76200</xdr:rowOff>
    </xdr:to>
    <xdr:pic>
      <xdr:nvPicPr>
        <xdr:cNvPr id="1885547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3943350"/>
          <a:ext cx="2705100" cy="15049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</xdr:row>
      <xdr:rowOff>0</xdr:rowOff>
    </xdr:from>
    <xdr:to>
      <xdr:col>12</xdr:col>
      <xdr:colOff>676275</xdr:colOff>
      <xdr:row>59</xdr:row>
      <xdr:rowOff>28575</xdr:rowOff>
    </xdr:to>
    <xdr:pic>
      <xdr:nvPicPr>
        <xdr:cNvPr id="1885548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9401175"/>
          <a:ext cx="2676525" cy="14763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80</xdr:row>
      <xdr:rowOff>0</xdr:rowOff>
    </xdr:from>
    <xdr:to>
      <xdr:col>12</xdr:col>
      <xdr:colOff>647700</xdr:colOff>
      <xdr:row>88</xdr:row>
      <xdr:rowOff>47625</xdr:rowOff>
    </xdr:to>
    <xdr:pic>
      <xdr:nvPicPr>
        <xdr:cNvPr id="1885549" name="図 45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4639925"/>
          <a:ext cx="2647950" cy="14573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666750</xdr:colOff>
      <xdr:row>109</xdr:row>
      <xdr:rowOff>47625</xdr:rowOff>
    </xdr:from>
    <xdr:to>
      <xdr:col>12</xdr:col>
      <xdr:colOff>647700</xdr:colOff>
      <xdr:row>117</xdr:row>
      <xdr:rowOff>104775</xdr:rowOff>
    </xdr:to>
    <xdr:pic>
      <xdr:nvPicPr>
        <xdr:cNvPr id="1885550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9878675"/>
          <a:ext cx="2667000" cy="1466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138</xdr:row>
      <xdr:rowOff>0</xdr:rowOff>
    </xdr:from>
    <xdr:to>
      <xdr:col>13</xdr:col>
      <xdr:colOff>19050</xdr:colOff>
      <xdr:row>146</xdr:row>
      <xdr:rowOff>85725</xdr:rowOff>
    </xdr:to>
    <xdr:pic>
      <xdr:nvPicPr>
        <xdr:cNvPr id="1885551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25022175"/>
          <a:ext cx="2705100" cy="14954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167</xdr:row>
      <xdr:rowOff>47625</xdr:rowOff>
    </xdr:from>
    <xdr:to>
      <xdr:col>12</xdr:col>
      <xdr:colOff>666750</xdr:colOff>
      <xdr:row>175</xdr:row>
      <xdr:rowOff>95250</xdr:rowOff>
    </xdr:to>
    <xdr:pic>
      <xdr:nvPicPr>
        <xdr:cNvPr id="1885552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0260925"/>
          <a:ext cx="2638425" cy="14573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196</xdr:row>
      <xdr:rowOff>0</xdr:rowOff>
    </xdr:from>
    <xdr:to>
      <xdr:col>13</xdr:col>
      <xdr:colOff>9525</xdr:colOff>
      <xdr:row>204</xdr:row>
      <xdr:rowOff>66675</xdr:rowOff>
    </xdr:to>
    <xdr:pic>
      <xdr:nvPicPr>
        <xdr:cNvPr id="1885553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35404425"/>
          <a:ext cx="2695575" cy="14763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225</xdr:row>
      <xdr:rowOff>0</xdr:rowOff>
    </xdr:from>
    <xdr:to>
      <xdr:col>13</xdr:col>
      <xdr:colOff>9525</xdr:colOff>
      <xdr:row>233</xdr:row>
      <xdr:rowOff>76200</xdr:rowOff>
    </xdr:to>
    <xdr:pic>
      <xdr:nvPicPr>
        <xdr:cNvPr id="1885554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40595550"/>
          <a:ext cx="2695575" cy="14859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254</xdr:row>
      <xdr:rowOff>0</xdr:rowOff>
    </xdr:from>
    <xdr:to>
      <xdr:col>13</xdr:col>
      <xdr:colOff>19050</xdr:colOff>
      <xdr:row>262</xdr:row>
      <xdr:rowOff>76200</xdr:rowOff>
    </xdr:to>
    <xdr:pic>
      <xdr:nvPicPr>
        <xdr:cNvPr id="1885555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45786675"/>
          <a:ext cx="2705100" cy="14859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282</xdr:row>
      <xdr:rowOff>38100</xdr:rowOff>
    </xdr:from>
    <xdr:to>
      <xdr:col>13</xdr:col>
      <xdr:colOff>0</xdr:colOff>
      <xdr:row>289</xdr:row>
      <xdr:rowOff>161925</xdr:rowOff>
    </xdr:to>
    <xdr:pic>
      <xdr:nvPicPr>
        <xdr:cNvPr id="1885556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0834925"/>
          <a:ext cx="2686050" cy="13906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370</xdr:row>
      <xdr:rowOff>0</xdr:rowOff>
    </xdr:from>
    <xdr:to>
      <xdr:col>12</xdr:col>
      <xdr:colOff>676275</xdr:colOff>
      <xdr:row>378</xdr:row>
      <xdr:rowOff>66675</xdr:rowOff>
    </xdr:to>
    <xdr:pic>
      <xdr:nvPicPr>
        <xdr:cNvPr id="1885559" name="図 55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66589275"/>
          <a:ext cx="2676525" cy="14763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399</xdr:row>
      <xdr:rowOff>0</xdr:rowOff>
    </xdr:from>
    <xdr:to>
      <xdr:col>13</xdr:col>
      <xdr:colOff>0</xdr:colOff>
      <xdr:row>406</xdr:row>
      <xdr:rowOff>161925</xdr:rowOff>
    </xdr:to>
    <xdr:pic>
      <xdr:nvPicPr>
        <xdr:cNvPr id="1885560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71780400"/>
          <a:ext cx="2686050" cy="14001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428</xdr:row>
      <xdr:rowOff>0</xdr:rowOff>
    </xdr:from>
    <xdr:to>
      <xdr:col>12</xdr:col>
      <xdr:colOff>666750</xdr:colOff>
      <xdr:row>436</xdr:row>
      <xdr:rowOff>28575</xdr:rowOff>
    </xdr:to>
    <xdr:pic>
      <xdr:nvPicPr>
        <xdr:cNvPr id="1885561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76971525"/>
          <a:ext cx="2667000" cy="14382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457</xdr:row>
      <xdr:rowOff>0</xdr:rowOff>
    </xdr:from>
    <xdr:to>
      <xdr:col>13</xdr:col>
      <xdr:colOff>9525</xdr:colOff>
      <xdr:row>465</xdr:row>
      <xdr:rowOff>76200</xdr:rowOff>
    </xdr:to>
    <xdr:pic>
      <xdr:nvPicPr>
        <xdr:cNvPr id="1885562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82524600"/>
          <a:ext cx="2695575" cy="14859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515</xdr:row>
      <xdr:rowOff>0</xdr:rowOff>
    </xdr:from>
    <xdr:to>
      <xdr:col>13</xdr:col>
      <xdr:colOff>9525</xdr:colOff>
      <xdr:row>523</xdr:row>
      <xdr:rowOff>57150</xdr:rowOff>
    </xdr:to>
    <xdr:pic>
      <xdr:nvPicPr>
        <xdr:cNvPr id="1885564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92906850"/>
          <a:ext cx="2695575" cy="1466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544</xdr:row>
      <xdr:rowOff>0</xdr:rowOff>
    </xdr:from>
    <xdr:to>
      <xdr:col>12</xdr:col>
      <xdr:colOff>666750</xdr:colOff>
      <xdr:row>552</xdr:row>
      <xdr:rowOff>57150</xdr:rowOff>
    </xdr:to>
    <xdr:pic>
      <xdr:nvPicPr>
        <xdr:cNvPr id="1885565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98640900"/>
          <a:ext cx="2667000" cy="14668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572</xdr:row>
      <xdr:rowOff>66675</xdr:rowOff>
    </xdr:from>
    <xdr:to>
      <xdr:col>12</xdr:col>
      <xdr:colOff>638175</xdr:colOff>
      <xdr:row>580</xdr:row>
      <xdr:rowOff>133349</xdr:rowOff>
    </xdr:to>
    <xdr:pic>
      <xdr:nvPicPr>
        <xdr:cNvPr id="1885566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04260650"/>
          <a:ext cx="2638425" cy="14954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666750</xdr:colOff>
      <xdr:row>600</xdr:row>
      <xdr:rowOff>114300</xdr:rowOff>
    </xdr:from>
    <xdr:to>
      <xdr:col>12</xdr:col>
      <xdr:colOff>628650</xdr:colOff>
      <xdr:row>609</xdr:row>
      <xdr:rowOff>0</xdr:rowOff>
    </xdr:to>
    <xdr:pic>
      <xdr:nvPicPr>
        <xdr:cNvPr id="1885567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09880400"/>
          <a:ext cx="2647950" cy="14859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486</xdr:row>
      <xdr:rowOff>1</xdr:rowOff>
    </xdr:from>
    <xdr:to>
      <xdr:col>12</xdr:col>
      <xdr:colOff>676275</xdr:colOff>
      <xdr:row>494</xdr:row>
      <xdr:rowOff>63427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1" y="87896701"/>
          <a:ext cx="2676524" cy="147312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676276</xdr:colOff>
      <xdr:row>467</xdr:row>
      <xdr:rowOff>66676</xdr:rowOff>
    </xdr:from>
    <xdr:to>
      <xdr:col>13</xdr:col>
      <xdr:colOff>4160</xdr:colOff>
      <xdr:row>474</xdr:row>
      <xdr:rowOff>104775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6" y="84343876"/>
          <a:ext cx="2699734" cy="148590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476</xdr:row>
      <xdr:rowOff>66676</xdr:rowOff>
    </xdr:from>
    <xdr:to>
      <xdr:col>12</xdr:col>
      <xdr:colOff>666751</xdr:colOff>
      <xdr:row>484</xdr:row>
      <xdr:rowOff>86760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1" y="86153626"/>
          <a:ext cx="2667000" cy="146788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252635</xdr:colOff>
      <xdr:row>293</xdr:row>
      <xdr:rowOff>9524</xdr:rowOff>
    </xdr:from>
    <xdr:to>
      <xdr:col>12</xdr:col>
      <xdr:colOff>666750</xdr:colOff>
      <xdr:row>300</xdr:row>
      <xdr:rowOff>152400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9185" y="52778024"/>
          <a:ext cx="2414365" cy="140970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676275</xdr:colOff>
      <xdr:row>322</xdr:row>
      <xdr:rowOff>19049</xdr:rowOff>
    </xdr:from>
    <xdr:to>
      <xdr:col>12</xdr:col>
      <xdr:colOff>657225</xdr:colOff>
      <xdr:row>329</xdr:row>
      <xdr:rowOff>171449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57978674"/>
          <a:ext cx="2667000" cy="14192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257175</xdr:colOff>
      <xdr:row>302</xdr:row>
      <xdr:rowOff>66674</xdr:rowOff>
    </xdr:from>
    <xdr:to>
      <xdr:col>13</xdr:col>
      <xdr:colOff>0</xdr:colOff>
      <xdr:row>310</xdr:row>
      <xdr:rowOff>133349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54463949"/>
          <a:ext cx="2428875" cy="15144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331</xdr:row>
      <xdr:rowOff>114300</xdr:rowOff>
    </xdr:from>
    <xdr:to>
      <xdr:col>12</xdr:col>
      <xdr:colOff>647700</xdr:colOff>
      <xdr:row>339</xdr:row>
      <xdr:rowOff>126967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9702700"/>
          <a:ext cx="2647950" cy="146046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257175</xdr:colOff>
      <xdr:row>312</xdr:row>
      <xdr:rowOff>57150</xdr:rowOff>
    </xdr:from>
    <xdr:to>
      <xdr:col>13</xdr:col>
      <xdr:colOff>0</xdr:colOff>
      <xdr:row>320</xdr:row>
      <xdr:rowOff>85799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56264175"/>
          <a:ext cx="2428875" cy="1438349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341</xdr:row>
      <xdr:rowOff>0</xdr:rowOff>
    </xdr:from>
    <xdr:to>
      <xdr:col>12</xdr:col>
      <xdr:colOff>638175</xdr:colOff>
      <xdr:row>349</xdr:row>
      <xdr:rowOff>35007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61398150"/>
          <a:ext cx="2619375" cy="144470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0</xdr:colOff>
      <xdr:row>3</xdr:row>
      <xdr:rowOff>76200</xdr:rowOff>
    </xdr:from>
    <xdr:to>
      <xdr:col>11</xdr:col>
      <xdr:colOff>819150</xdr:colOff>
      <xdr:row>10</xdr:row>
      <xdr:rowOff>104775</xdr:rowOff>
    </xdr:to>
    <xdr:pic>
      <xdr:nvPicPr>
        <xdr:cNvPr id="1894498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590550"/>
          <a:ext cx="2085975" cy="12858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495300</xdr:colOff>
      <xdr:row>32</xdr:row>
      <xdr:rowOff>95250</xdr:rowOff>
    </xdr:from>
    <xdr:to>
      <xdr:col>11</xdr:col>
      <xdr:colOff>828676</xdr:colOff>
      <xdr:row>38</xdr:row>
      <xdr:rowOff>0</xdr:rowOff>
    </xdr:to>
    <xdr:pic>
      <xdr:nvPicPr>
        <xdr:cNvPr id="1894499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7725" y="5791200"/>
          <a:ext cx="21145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61</xdr:row>
      <xdr:rowOff>28575</xdr:rowOff>
    </xdr:from>
    <xdr:to>
      <xdr:col>11</xdr:col>
      <xdr:colOff>809625</xdr:colOff>
      <xdr:row>68</xdr:row>
      <xdr:rowOff>0</xdr:rowOff>
    </xdr:to>
    <xdr:pic>
      <xdr:nvPicPr>
        <xdr:cNvPr id="1894500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11201400"/>
          <a:ext cx="20764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1390650</xdr:colOff>
      <xdr:row>90</xdr:row>
      <xdr:rowOff>57150</xdr:rowOff>
    </xdr:from>
    <xdr:to>
      <xdr:col>12</xdr:col>
      <xdr:colOff>19051</xdr:colOff>
      <xdr:row>96</xdr:row>
      <xdr:rowOff>161925</xdr:rowOff>
    </xdr:to>
    <xdr:pic>
      <xdr:nvPicPr>
        <xdr:cNvPr id="1894501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16402050"/>
          <a:ext cx="2124075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119</xdr:row>
      <xdr:rowOff>114300</xdr:rowOff>
    </xdr:from>
    <xdr:to>
      <xdr:col>11</xdr:col>
      <xdr:colOff>819151</xdr:colOff>
      <xdr:row>126</xdr:row>
      <xdr:rowOff>0</xdr:rowOff>
    </xdr:to>
    <xdr:pic>
      <xdr:nvPicPr>
        <xdr:cNvPr id="1894502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1631275"/>
          <a:ext cx="2124075" cy="1152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495300</xdr:colOff>
      <xdr:row>148</xdr:row>
      <xdr:rowOff>76200</xdr:rowOff>
    </xdr:from>
    <xdr:to>
      <xdr:col>11</xdr:col>
      <xdr:colOff>828676</xdr:colOff>
      <xdr:row>154</xdr:row>
      <xdr:rowOff>133350</xdr:rowOff>
    </xdr:to>
    <xdr:pic>
      <xdr:nvPicPr>
        <xdr:cNvPr id="1894503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7725" y="26765250"/>
          <a:ext cx="2114550" cy="11430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177</xdr:row>
      <xdr:rowOff>76200</xdr:rowOff>
    </xdr:from>
    <xdr:to>
      <xdr:col>11</xdr:col>
      <xdr:colOff>819150</xdr:colOff>
      <xdr:row>184</xdr:row>
      <xdr:rowOff>28575</xdr:rowOff>
    </xdr:to>
    <xdr:pic>
      <xdr:nvPicPr>
        <xdr:cNvPr id="1894504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31937325"/>
          <a:ext cx="208597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206</xdr:row>
      <xdr:rowOff>57150</xdr:rowOff>
    </xdr:from>
    <xdr:to>
      <xdr:col>12</xdr:col>
      <xdr:colOff>9525</xdr:colOff>
      <xdr:row>213</xdr:row>
      <xdr:rowOff>9525</xdr:rowOff>
    </xdr:to>
    <xdr:pic>
      <xdr:nvPicPr>
        <xdr:cNvPr id="1894505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37090350"/>
          <a:ext cx="211455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235</xdr:row>
      <xdr:rowOff>57150</xdr:rowOff>
    </xdr:from>
    <xdr:to>
      <xdr:col>12</xdr:col>
      <xdr:colOff>28575</xdr:colOff>
      <xdr:row>241</xdr:row>
      <xdr:rowOff>152400</xdr:rowOff>
    </xdr:to>
    <xdr:pic>
      <xdr:nvPicPr>
        <xdr:cNvPr id="1894506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2262425"/>
          <a:ext cx="2133600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264</xdr:row>
      <xdr:rowOff>57150</xdr:rowOff>
    </xdr:from>
    <xdr:to>
      <xdr:col>11</xdr:col>
      <xdr:colOff>828676</xdr:colOff>
      <xdr:row>270</xdr:row>
      <xdr:rowOff>171450</xdr:rowOff>
    </xdr:to>
    <xdr:pic>
      <xdr:nvPicPr>
        <xdr:cNvPr id="1894507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47434500"/>
          <a:ext cx="213360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351</xdr:row>
      <xdr:rowOff>57150</xdr:rowOff>
    </xdr:from>
    <xdr:to>
      <xdr:col>11</xdr:col>
      <xdr:colOff>800100</xdr:colOff>
      <xdr:row>357</xdr:row>
      <xdr:rowOff>95250</xdr:rowOff>
    </xdr:to>
    <xdr:pic>
      <xdr:nvPicPr>
        <xdr:cNvPr id="1894510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62950725"/>
          <a:ext cx="2057400" cy="11239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409</xdr:row>
      <xdr:rowOff>0</xdr:rowOff>
    </xdr:from>
    <xdr:to>
      <xdr:col>12</xdr:col>
      <xdr:colOff>47625</xdr:colOff>
      <xdr:row>415</xdr:row>
      <xdr:rowOff>85725</xdr:rowOff>
    </xdr:to>
    <xdr:pic>
      <xdr:nvPicPr>
        <xdr:cNvPr id="1894511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73237725"/>
          <a:ext cx="2152650" cy="11715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380</xdr:row>
      <xdr:rowOff>47625</xdr:rowOff>
    </xdr:from>
    <xdr:to>
      <xdr:col>11</xdr:col>
      <xdr:colOff>800100</xdr:colOff>
      <xdr:row>386</xdr:row>
      <xdr:rowOff>76200</xdr:rowOff>
    </xdr:to>
    <xdr:pic>
      <xdr:nvPicPr>
        <xdr:cNvPr id="1894512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68113275"/>
          <a:ext cx="2066925" cy="11144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495300</xdr:colOff>
      <xdr:row>438</xdr:row>
      <xdr:rowOff>200025</xdr:rowOff>
    </xdr:from>
    <xdr:to>
      <xdr:col>12</xdr:col>
      <xdr:colOff>28576</xdr:colOff>
      <xdr:row>444</xdr:row>
      <xdr:rowOff>101600</xdr:rowOff>
    </xdr:to>
    <xdr:pic>
      <xdr:nvPicPr>
        <xdr:cNvPr id="1894513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7725" y="78609825"/>
          <a:ext cx="2152650" cy="11715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496</xdr:row>
      <xdr:rowOff>95250</xdr:rowOff>
    </xdr:from>
    <xdr:to>
      <xdr:col>12</xdr:col>
      <xdr:colOff>47625</xdr:colOff>
      <xdr:row>503</xdr:row>
      <xdr:rowOff>9524</xdr:rowOff>
    </xdr:to>
    <xdr:pic>
      <xdr:nvPicPr>
        <xdr:cNvPr id="1894515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89096850"/>
          <a:ext cx="2152650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525</xdr:row>
      <xdr:rowOff>276225</xdr:rowOff>
    </xdr:from>
    <xdr:to>
      <xdr:col>12</xdr:col>
      <xdr:colOff>95250</xdr:colOff>
      <xdr:row>530</xdr:row>
      <xdr:rowOff>132291</xdr:rowOff>
    </xdr:to>
    <xdr:pic>
      <xdr:nvPicPr>
        <xdr:cNvPr id="1894516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94630875"/>
          <a:ext cx="220027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554</xdr:row>
      <xdr:rowOff>161925</xdr:rowOff>
    </xdr:from>
    <xdr:to>
      <xdr:col>12</xdr:col>
      <xdr:colOff>19050</xdr:colOff>
      <xdr:row>559</xdr:row>
      <xdr:rowOff>113241</xdr:rowOff>
    </xdr:to>
    <xdr:pic>
      <xdr:nvPicPr>
        <xdr:cNvPr id="1894517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100231575"/>
          <a:ext cx="2124075" cy="13049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583</xdr:row>
      <xdr:rowOff>85725</xdr:rowOff>
    </xdr:from>
    <xdr:to>
      <xdr:col>12</xdr:col>
      <xdr:colOff>38100</xdr:colOff>
      <xdr:row>587</xdr:row>
      <xdr:rowOff>46566</xdr:rowOff>
    </xdr:to>
    <xdr:pic>
      <xdr:nvPicPr>
        <xdr:cNvPr id="1894518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105679875"/>
          <a:ext cx="2143125" cy="1152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12</xdr:row>
      <xdr:rowOff>28575</xdr:rowOff>
    </xdr:from>
    <xdr:to>
      <xdr:col>12</xdr:col>
      <xdr:colOff>9525</xdr:colOff>
      <xdr:row>19</xdr:row>
      <xdr:rowOff>28575</xdr:rowOff>
    </xdr:to>
    <xdr:pic>
      <xdr:nvPicPr>
        <xdr:cNvPr id="1894519" name="図 23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162175"/>
          <a:ext cx="208597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40</xdr:row>
      <xdr:rowOff>0</xdr:rowOff>
    </xdr:from>
    <xdr:to>
      <xdr:col>11</xdr:col>
      <xdr:colOff>819150</xdr:colOff>
      <xdr:row>47</xdr:row>
      <xdr:rowOff>9525</xdr:rowOff>
    </xdr:to>
    <xdr:pic>
      <xdr:nvPicPr>
        <xdr:cNvPr id="1894520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7391400"/>
          <a:ext cx="2085975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1390650</xdr:colOff>
      <xdr:row>69</xdr:row>
      <xdr:rowOff>28575</xdr:rowOff>
    </xdr:from>
    <xdr:to>
      <xdr:col>11</xdr:col>
      <xdr:colOff>828676</xdr:colOff>
      <xdr:row>76</xdr:row>
      <xdr:rowOff>0</xdr:rowOff>
    </xdr:to>
    <xdr:pic>
      <xdr:nvPicPr>
        <xdr:cNvPr id="1894521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12649200"/>
          <a:ext cx="20955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98</xdr:row>
      <xdr:rowOff>9525</xdr:rowOff>
    </xdr:from>
    <xdr:to>
      <xdr:col>12</xdr:col>
      <xdr:colOff>0</xdr:colOff>
      <xdr:row>104</xdr:row>
      <xdr:rowOff>152400</xdr:rowOff>
    </xdr:to>
    <xdr:pic>
      <xdr:nvPicPr>
        <xdr:cNvPr id="1894522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17802225"/>
          <a:ext cx="210502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127</xdr:row>
      <xdr:rowOff>0</xdr:rowOff>
    </xdr:from>
    <xdr:to>
      <xdr:col>12</xdr:col>
      <xdr:colOff>28575</xdr:colOff>
      <xdr:row>133</xdr:row>
      <xdr:rowOff>95250</xdr:rowOff>
    </xdr:to>
    <xdr:pic>
      <xdr:nvPicPr>
        <xdr:cNvPr id="1894523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22964775"/>
          <a:ext cx="2133600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156</xdr:row>
      <xdr:rowOff>0</xdr:rowOff>
    </xdr:from>
    <xdr:to>
      <xdr:col>12</xdr:col>
      <xdr:colOff>9525</xdr:colOff>
      <xdr:row>162</xdr:row>
      <xdr:rowOff>57150</xdr:rowOff>
    </xdr:to>
    <xdr:pic>
      <xdr:nvPicPr>
        <xdr:cNvPr id="1894524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28136850"/>
          <a:ext cx="2114550" cy="11430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185</xdr:row>
      <xdr:rowOff>0</xdr:rowOff>
    </xdr:from>
    <xdr:to>
      <xdr:col>11</xdr:col>
      <xdr:colOff>809625</xdr:colOff>
      <xdr:row>192</xdr:row>
      <xdr:rowOff>28575</xdr:rowOff>
    </xdr:to>
    <xdr:pic>
      <xdr:nvPicPr>
        <xdr:cNvPr id="1894525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33308925"/>
          <a:ext cx="2076450" cy="12954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214</xdr:row>
      <xdr:rowOff>0</xdr:rowOff>
    </xdr:from>
    <xdr:to>
      <xdr:col>12</xdr:col>
      <xdr:colOff>28575</xdr:colOff>
      <xdr:row>221</xdr:row>
      <xdr:rowOff>57150</xdr:rowOff>
    </xdr:to>
    <xdr:pic>
      <xdr:nvPicPr>
        <xdr:cNvPr id="1894526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38481000"/>
          <a:ext cx="2133600" cy="13239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243</xdr:row>
      <xdr:rowOff>0</xdr:rowOff>
    </xdr:from>
    <xdr:to>
      <xdr:col>12</xdr:col>
      <xdr:colOff>28575</xdr:colOff>
      <xdr:row>249</xdr:row>
      <xdr:rowOff>114300</xdr:rowOff>
    </xdr:to>
    <xdr:pic>
      <xdr:nvPicPr>
        <xdr:cNvPr id="1894527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3653075"/>
          <a:ext cx="213360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495300</xdr:colOff>
      <xdr:row>272</xdr:row>
      <xdr:rowOff>76200</xdr:rowOff>
    </xdr:from>
    <xdr:to>
      <xdr:col>11</xdr:col>
      <xdr:colOff>828676</xdr:colOff>
      <xdr:row>279</xdr:row>
      <xdr:rowOff>9525</xdr:rowOff>
    </xdr:to>
    <xdr:pic>
      <xdr:nvPicPr>
        <xdr:cNvPr id="1894528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7725" y="48901350"/>
          <a:ext cx="211455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359</xdr:row>
      <xdr:rowOff>57150</xdr:rowOff>
    </xdr:from>
    <xdr:to>
      <xdr:col>11</xdr:col>
      <xdr:colOff>809625</xdr:colOff>
      <xdr:row>365</xdr:row>
      <xdr:rowOff>104775</xdr:rowOff>
    </xdr:to>
    <xdr:pic>
      <xdr:nvPicPr>
        <xdr:cNvPr id="1894531" name="図 35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64398525"/>
          <a:ext cx="2076450" cy="11334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388</xdr:row>
      <xdr:rowOff>38100</xdr:rowOff>
    </xdr:from>
    <xdr:to>
      <xdr:col>11</xdr:col>
      <xdr:colOff>809625</xdr:colOff>
      <xdr:row>394</xdr:row>
      <xdr:rowOff>57150</xdr:rowOff>
    </xdr:to>
    <xdr:pic>
      <xdr:nvPicPr>
        <xdr:cNvPr id="1894532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69551550"/>
          <a:ext cx="2076450" cy="11049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417</xdr:row>
      <xdr:rowOff>85725</xdr:rowOff>
    </xdr:from>
    <xdr:to>
      <xdr:col>12</xdr:col>
      <xdr:colOff>19050</xdr:colOff>
      <xdr:row>423</xdr:row>
      <xdr:rowOff>161925</xdr:rowOff>
    </xdr:to>
    <xdr:pic>
      <xdr:nvPicPr>
        <xdr:cNvPr id="1894533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74771250"/>
          <a:ext cx="2124075" cy="11620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446</xdr:row>
      <xdr:rowOff>76200</xdr:rowOff>
    </xdr:from>
    <xdr:to>
      <xdr:col>12</xdr:col>
      <xdr:colOff>66675</xdr:colOff>
      <xdr:row>452</xdr:row>
      <xdr:rowOff>171450</xdr:rowOff>
    </xdr:to>
    <xdr:pic>
      <xdr:nvPicPr>
        <xdr:cNvPr id="1894534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5825" y="80181450"/>
          <a:ext cx="2152650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504</xdr:row>
      <xdr:rowOff>0</xdr:rowOff>
    </xdr:from>
    <xdr:to>
      <xdr:col>12</xdr:col>
      <xdr:colOff>66675</xdr:colOff>
      <xdr:row>510</xdr:row>
      <xdr:rowOff>95249</xdr:rowOff>
    </xdr:to>
    <xdr:pic>
      <xdr:nvPicPr>
        <xdr:cNvPr id="1894536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90449400"/>
          <a:ext cx="2171700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533</xdr:row>
      <xdr:rowOff>0</xdr:rowOff>
    </xdr:from>
    <xdr:to>
      <xdr:col>12</xdr:col>
      <xdr:colOff>85725</xdr:colOff>
      <xdr:row>539</xdr:row>
      <xdr:rowOff>104775</xdr:rowOff>
    </xdr:to>
    <xdr:pic>
      <xdr:nvPicPr>
        <xdr:cNvPr id="1894537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96164400"/>
          <a:ext cx="2190750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562</xdr:row>
      <xdr:rowOff>0</xdr:rowOff>
    </xdr:from>
    <xdr:to>
      <xdr:col>12</xdr:col>
      <xdr:colOff>19050</xdr:colOff>
      <xdr:row>568</xdr:row>
      <xdr:rowOff>161925</xdr:rowOff>
    </xdr:to>
    <xdr:pic>
      <xdr:nvPicPr>
        <xdr:cNvPr id="1894538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101869875"/>
          <a:ext cx="21240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495300</xdr:colOff>
      <xdr:row>589</xdr:row>
      <xdr:rowOff>76200</xdr:rowOff>
    </xdr:from>
    <xdr:to>
      <xdr:col>12</xdr:col>
      <xdr:colOff>57151</xdr:colOff>
      <xdr:row>596</xdr:row>
      <xdr:rowOff>47625</xdr:rowOff>
    </xdr:to>
    <xdr:pic>
      <xdr:nvPicPr>
        <xdr:cNvPr id="1894539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7725" y="107299125"/>
          <a:ext cx="21812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</xdr:row>
      <xdr:rowOff>0</xdr:rowOff>
    </xdr:from>
    <xdr:to>
      <xdr:col>12</xdr:col>
      <xdr:colOff>9525</xdr:colOff>
      <xdr:row>27</xdr:row>
      <xdr:rowOff>123825</xdr:rowOff>
    </xdr:to>
    <xdr:pic>
      <xdr:nvPicPr>
        <xdr:cNvPr id="1894540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3762375"/>
          <a:ext cx="211455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49</xdr:row>
      <xdr:rowOff>0</xdr:rowOff>
    </xdr:from>
    <xdr:to>
      <xdr:col>11</xdr:col>
      <xdr:colOff>809625</xdr:colOff>
      <xdr:row>55</xdr:row>
      <xdr:rowOff>104775</xdr:rowOff>
    </xdr:to>
    <xdr:pic>
      <xdr:nvPicPr>
        <xdr:cNvPr id="1894541" name="図 45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9020175"/>
          <a:ext cx="2076450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78</xdr:row>
      <xdr:rowOff>9525</xdr:rowOff>
    </xdr:from>
    <xdr:to>
      <xdr:col>11</xdr:col>
      <xdr:colOff>790575</xdr:colOff>
      <xdr:row>84</xdr:row>
      <xdr:rowOff>152400</xdr:rowOff>
    </xdr:to>
    <xdr:pic>
      <xdr:nvPicPr>
        <xdr:cNvPr id="1894542" name="図 46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14258925"/>
          <a:ext cx="205740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107</xdr:row>
      <xdr:rowOff>47625</xdr:rowOff>
    </xdr:from>
    <xdr:to>
      <xdr:col>12</xdr:col>
      <xdr:colOff>38100</xdr:colOff>
      <xdr:row>113</xdr:row>
      <xdr:rowOff>142875</xdr:rowOff>
    </xdr:to>
    <xdr:pic>
      <xdr:nvPicPr>
        <xdr:cNvPr id="1894543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19469100"/>
          <a:ext cx="2143125" cy="11620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136</xdr:row>
      <xdr:rowOff>0</xdr:rowOff>
    </xdr:from>
    <xdr:to>
      <xdr:col>12</xdr:col>
      <xdr:colOff>38100</xdr:colOff>
      <xdr:row>142</xdr:row>
      <xdr:rowOff>133350</xdr:rowOff>
    </xdr:to>
    <xdr:pic>
      <xdr:nvPicPr>
        <xdr:cNvPr id="1894544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24593550"/>
          <a:ext cx="2143125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165</xdr:row>
      <xdr:rowOff>9525</xdr:rowOff>
    </xdr:from>
    <xdr:to>
      <xdr:col>12</xdr:col>
      <xdr:colOff>38100</xdr:colOff>
      <xdr:row>171</xdr:row>
      <xdr:rowOff>152400</xdr:rowOff>
    </xdr:to>
    <xdr:pic>
      <xdr:nvPicPr>
        <xdr:cNvPr id="1894545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29775150"/>
          <a:ext cx="214312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38100</xdr:colOff>
      <xdr:row>194</xdr:row>
      <xdr:rowOff>38100</xdr:rowOff>
    </xdr:from>
    <xdr:to>
      <xdr:col>12</xdr:col>
      <xdr:colOff>0</xdr:colOff>
      <xdr:row>201</xdr:row>
      <xdr:rowOff>76200</xdr:rowOff>
    </xdr:to>
    <xdr:pic>
      <xdr:nvPicPr>
        <xdr:cNvPr id="1894546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24875" y="34975800"/>
          <a:ext cx="2066925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223</xdr:row>
      <xdr:rowOff>47625</xdr:rowOff>
    </xdr:from>
    <xdr:to>
      <xdr:col>12</xdr:col>
      <xdr:colOff>28575</xdr:colOff>
      <xdr:row>230</xdr:row>
      <xdr:rowOff>114300</xdr:rowOff>
    </xdr:to>
    <xdr:pic>
      <xdr:nvPicPr>
        <xdr:cNvPr id="1894547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0157400"/>
          <a:ext cx="2133600" cy="13049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252</xdr:row>
      <xdr:rowOff>38100</xdr:rowOff>
    </xdr:from>
    <xdr:to>
      <xdr:col>12</xdr:col>
      <xdr:colOff>28575</xdr:colOff>
      <xdr:row>259</xdr:row>
      <xdr:rowOff>9525</xdr:rowOff>
    </xdr:to>
    <xdr:pic>
      <xdr:nvPicPr>
        <xdr:cNvPr id="1894548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5319950"/>
          <a:ext cx="213360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281</xdr:row>
      <xdr:rowOff>47625</xdr:rowOff>
    </xdr:from>
    <xdr:to>
      <xdr:col>11</xdr:col>
      <xdr:colOff>819150</xdr:colOff>
      <xdr:row>288</xdr:row>
      <xdr:rowOff>104775</xdr:rowOff>
    </xdr:to>
    <xdr:pic>
      <xdr:nvPicPr>
        <xdr:cNvPr id="1894549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50501550"/>
          <a:ext cx="2085975" cy="12954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1381125</xdr:colOff>
      <xdr:row>368</xdr:row>
      <xdr:rowOff>38100</xdr:rowOff>
    </xdr:from>
    <xdr:to>
      <xdr:col>11</xdr:col>
      <xdr:colOff>828676</xdr:colOff>
      <xdr:row>374</xdr:row>
      <xdr:rowOff>104775</xdr:rowOff>
    </xdr:to>
    <xdr:pic>
      <xdr:nvPicPr>
        <xdr:cNvPr id="1894552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66008250"/>
          <a:ext cx="2095500" cy="11334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704850</xdr:colOff>
      <xdr:row>397</xdr:row>
      <xdr:rowOff>47625</xdr:rowOff>
    </xdr:from>
    <xdr:to>
      <xdr:col>11</xdr:col>
      <xdr:colOff>828676</xdr:colOff>
      <xdr:row>403</xdr:row>
      <xdr:rowOff>114300</xdr:rowOff>
    </xdr:to>
    <xdr:pic>
      <xdr:nvPicPr>
        <xdr:cNvPr id="1894553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71189850"/>
          <a:ext cx="2095500" cy="11334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426</xdr:row>
      <xdr:rowOff>0</xdr:rowOff>
    </xdr:from>
    <xdr:to>
      <xdr:col>12</xdr:col>
      <xdr:colOff>0</xdr:colOff>
      <xdr:row>432</xdr:row>
      <xdr:rowOff>123825</xdr:rowOff>
    </xdr:to>
    <xdr:pic>
      <xdr:nvPicPr>
        <xdr:cNvPr id="1894554" name="図 58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76314300"/>
          <a:ext cx="2105025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455</xdr:row>
      <xdr:rowOff>0</xdr:rowOff>
    </xdr:from>
    <xdr:to>
      <xdr:col>12</xdr:col>
      <xdr:colOff>66675</xdr:colOff>
      <xdr:row>461</xdr:row>
      <xdr:rowOff>123825</xdr:rowOff>
    </xdr:to>
    <xdr:pic>
      <xdr:nvPicPr>
        <xdr:cNvPr id="1894555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81734025"/>
          <a:ext cx="2171700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513</xdr:row>
      <xdr:rowOff>0</xdr:rowOff>
    </xdr:from>
    <xdr:to>
      <xdr:col>12</xdr:col>
      <xdr:colOff>85725</xdr:colOff>
      <xdr:row>519</xdr:row>
      <xdr:rowOff>142875</xdr:rowOff>
    </xdr:to>
    <xdr:pic>
      <xdr:nvPicPr>
        <xdr:cNvPr id="1894557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92078175"/>
          <a:ext cx="219075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542</xdr:row>
      <xdr:rowOff>0</xdr:rowOff>
    </xdr:from>
    <xdr:to>
      <xdr:col>12</xdr:col>
      <xdr:colOff>95250</xdr:colOff>
      <xdr:row>548</xdr:row>
      <xdr:rowOff>133351</xdr:rowOff>
    </xdr:to>
    <xdr:pic>
      <xdr:nvPicPr>
        <xdr:cNvPr id="1894558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97793175"/>
          <a:ext cx="2200275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571</xdr:row>
      <xdr:rowOff>0</xdr:rowOff>
    </xdr:from>
    <xdr:to>
      <xdr:col>12</xdr:col>
      <xdr:colOff>9525</xdr:colOff>
      <xdr:row>577</xdr:row>
      <xdr:rowOff>152400</xdr:rowOff>
    </xdr:to>
    <xdr:pic>
      <xdr:nvPicPr>
        <xdr:cNvPr id="1894559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103498650"/>
          <a:ext cx="211455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598</xdr:row>
      <xdr:rowOff>38100</xdr:rowOff>
    </xdr:from>
    <xdr:to>
      <xdr:col>12</xdr:col>
      <xdr:colOff>104775</xdr:colOff>
      <xdr:row>604</xdr:row>
      <xdr:rowOff>152400</xdr:rowOff>
    </xdr:to>
    <xdr:pic>
      <xdr:nvPicPr>
        <xdr:cNvPr id="1894560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5825" y="108889800"/>
          <a:ext cx="219075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500062</xdr:colOff>
      <xdr:row>475</xdr:row>
      <xdr:rowOff>59531</xdr:rowOff>
    </xdr:from>
    <xdr:to>
      <xdr:col>12</xdr:col>
      <xdr:colOff>18391</xdr:colOff>
      <xdr:row>481</xdr:row>
      <xdr:rowOff>142875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1062" y="84093844"/>
          <a:ext cx="2125797" cy="115490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467</xdr:row>
      <xdr:rowOff>119064</xdr:rowOff>
    </xdr:from>
    <xdr:to>
      <xdr:col>12</xdr:col>
      <xdr:colOff>30297</xdr:colOff>
      <xdr:row>473</xdr:row>
      <xdr:rowOff>23814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2970" y="82546033"/>
          <a:ext cx="2125796" cy="115490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484</xdr:row>
      <xdr:rowOff>71438</xdr:rowOff>
    </xdr:from>
    <xdr:to>
      <xdr:col>12</xdr:col>
      <xdr:colOff>11906</xdr:colOff>
      <xdr:row>490</xdr:row>
      <xdr:rowOff>159073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2970" y="85713094"/>
          <a:ext cx="2107405" cy="113538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314325</xdr:colOff>
      <xdr:row>312</xdr:row>
      <xdr:rowOff>28575</xdr:rowOff>
    </xdr:from>
    <xdr:to>
      <xdr:col>12</xdr:col>
      <xdr:colOff>670622</xdr:colOff>
      <xdr:row>319</xdr:row>
      <xdr:rowOff>152401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01100" y="56016525"/>
          <a:ext cx="2461322" cy="134302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9526</xdr:colOff>
      <xdr:row>340</xdr:row>
      <xdr:rowOff>52680</xdr:rowOff>
    </xdr:from>
    <xdr:to>
      <xdr:col>12</xdr:col>
      <xdr:colOff>95250</xdr:colOff>
      <xdr:row>347</xdr:row>
      <xdr:rowOff>14609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22495" y="60024461"/>
          <a:ext cx="2181224" cy="116446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285750</xdr:colOff>
      <xdr:row>302</xdr:row>
      <xdr:rowOff>44523</xdr:rowOff>
    </xdr:from>
    <xdr:to>
      <xdr:col>12</xdr:col>
      <xdr:colOff>666749</xdr:colOff>
      <xdr:row>309</xdr:row>
      <xdr:rowOff>152399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72525" y="54222723"/>
          <a:ext cx="2486024" cy="137470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331</xdr:row>
      <xdr:rowOff>76200</xdr:rowOff>
    </xdr:from>
    <xdr:to>
      <xdr:col>12</xdr:col>
      <xdr:colOff>59532</xdr:colOff>
      <xdr:row>338</xdr:row>
      <xdr:rowOff>45203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58440638"/>
          <a:ext cx="2181225" cy="1219159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266700</xdr:colOff>
      <xdr:row>293</xdr:row>
      <xdr:rowOff>66675</xdr:rowOff>
    </xdr:from>
    <xdr:to>
      <xdr:col>12</xdr:col>
      <xdr:colOff>676544</xdr:colOff>
      <xdr:row>301</xdr:row>
      <xdr:rowOff>9526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53475" y="52616100"/>
          <a:ext cx="2514869" cy="139065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438149</xdr:colOff>
      <xdr:row>322</xdr:row>
      <xdr:rowOff>135803</xdr:rowOff>
    </xdr:from>
    <xdr:to>
      <xdr:col>12</xdr:col>
      <xdr:colOff>85436</xdr:colOff>
      <xdr:row>329</xdr:row>
      <xdr:rowOff>119062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49" y="56892897"/>
          <a:ext cx="2254755" cy="123341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438150</xdr:colOff>
      <xdr:row>3</xdr:row>
      <xdr:rowOff>47625</xdr:rowOff>
    </xdr:from>
    <xdr:to>
      <xdr:col>11</xdr:col>
      <xdr:colOff>805391</xdr:colOff>
      <xdr:row>10</xdr:row>
      <xdr:rowOff>28575</xdr:rowOff>
    </xdr:to>
    <xdr:pic>
      <xdr:nvPicPr>
        <xdr:cNvPr id="1871831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561975"/>
          <a:ext cx="223837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</xdr:row>
      <xdr:rowOff>228600</xdr:rowOff>
    </xdr:from>
    <xdr:to>
      <xdr:col>11</xdr:col>
      <xdr:colOff>790575</xdr:colOff>
      <xdr:row>38</xdr:row>
      <xdr:rowOff>114300</xdr:rowOff>
    </xdr:to>
    <xdr:pic>
      <xdr:nvPicPr>
        <xdr:cNvPr id="1871832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5924550"/>
          <a:ext cx="220980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61</xdr:row>
      <xdr:rowOff>47625</xdr:rowOff>
    </xdr:from>
    <xdr:to>
      <xdr:col>11</xdr:col>
      <xdr:colOff>805391</xdr:colOff>
      <xdr:row>68</xdr:row>
      <xdr:rowOff>85725</xdr:rowOff>
    </xdr:to>
    <xdr:pic>
      <xdr:nvPicPr>
        <xdr:cNvPr id="1871833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11220450"/>
          <a:ext cx="2209800" cy="13049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90</xdr:row>
      <xdr:rowOff>57150</xdr:rowOff>
    </xdr:from>
    <xdr:to>
      <xdr:col>11</xdr:col>
      <xdr:colOff>800100</xdr:colOff>
      <xdr:row>97</xdr:row>
      <xdr:rowOff>85725</xdr:rowOff>
    </xdr:to>
    <xdr:pic>
      <xdr:nvPicPr>
        <xdr:cNvPr id="1871834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16402050"/>
          <a:ext cx="2257425" cy="12954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119</xdr:row>
      <xdr:rowOff>76200</xdr:rowOff>
    </xdr:from>
    <xdr:to>
      <xdr:col>12</xdr:col>
      <xdr:colOff>9524</xdr:colOff>
      <xdr:row>126</xdr:row>
      <xdr:rowOff>66675</xdr:rowOff>
    </xdr:to>
    <xdr:pic>
      <xdr:nvPicPr>
        <xdr:cNvPr id="1871835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159317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447675</xdr:colOff>
      <xdr:row>148</xdr:row>
      <xdr:rowOff>66675</xdr:rowOff>
    </xdr:from>
    <xdr:to>
      <xdr:col>12</xdr:col>
      <xdr:colOff>19049</xdr:colOff>
      <xdr:row>155</xdr:row>
      <xdr:rowOff>104775</xdr:rowOff>
    </xdr:to>
    <xdr:pic>
      <xdr:nvPicPr>
        <xdr:cNvPr id="1871836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26755725"/>
          <a:ext cx="2247900" cy="13049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177</xdr:row>
      <xdr:rowOff>47625</xdr:rowOff>
    </xdr:from>
    <xdr:to>
      <xdr:col>11</xdr:col>
      <xdr:colOff>790575</xdr:colOff>
      <xdr:row>184</xdr:row>
      <xdr:rowOff>142875</xdr:rowOff>
    </xdr:to>
    <xdr:pic>
      <xdr:nvPicPr>
        <xdr:cNvPr id="1871837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31908750"/>
          <a:ext cx="2228850" cy="13620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206</xdr:row>
      <xdr:rowOff>47625</xdr:rowOff>
    </xdr:from>
    <xdr:to>
      <xdr:col>11</xdr:col>
      <xdr:colOff>790575</xdr:colOff>
      <xdr:row>213</xdr:row>
      <xdr:rowOff>114300</xdr:rowOff>
    </xdr:to>
    <xdr:pic>
      <xdr:nvPicPr>
        <xdr:cNvPr id="1871838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37080825"/>
          <a:ext cx="2209800" cy="13335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235</xdr:row>
      <xdr:rowOff>66675</xdr:rowOff>
    </xdr:from>
    <xdr:to>
      <xdr:col>11</xdr:col>
      <xdr:colOff>790575</xdr:colOff>
      <xdr:row>242</xdr:row>
      <xdr:rowOff>95250</xdr:rowOff>
    </xdr:to>
    <xdr:pic>
      <xdr:nvPicPr>
        <xdr:cNvPr id="1871839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42271950"/>
          <a:ext cx="2181225" cy="12954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38100</xdr:colOff>
      <xdr:row>264</xdr:row>
      <xdr:rowOff>66675</xdr:rowOff>
    </xdr:from>
    <xdr:to>
      <xdr:col>11</xdr:col>
      <xdr:colOff>805391</xdr:colOff>
      <xdr:row>271</xdr:row>
      <xdr:rowOff>66675</xdr:rowOff>
    </xdr:to>
    <xdr:pic>
      <xdr:nvPicPr>
        <xdr:cNvPr id="1871840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5225" y="47444025"/>
          <a:ext cx="21907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351</xdr:row>
      <xdr:rowOff>95250</xdr:rowOff>
    </xdr:from>
    <xdr:to>
      <xdr:col>11</xdr:col>
      <xdr:colOff>790575</xdr:colOff>
      <xdr:row>358</xdr:row>
      <xdr:rowOff>76200</xdr:rowOff>
    </xdr:to>
    <xdr:pic>
      <xdr:nvPicPr>
        <xdr:cNvPr id="1871843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63045975"/>
          <a:ext cx="22002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380</xdr:row>
      <xdr:rowOff>47625</xdr:rowOff>
    </xdr:from>
    <xdr:to>
      <xdr:col>11</xdr:col>
      <xdr:colOff>790575</xdr:colOff>
      <xdr:row>387</xdr:row>
      <xdr:rowOff>47625</xdr:rowOff>
    </xdr:to>
    <xdr:pic>
      <xdr:nvPicPr>
        <xdr:cNvPr id="1871844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68170425"/>
          <a:ext cx="21812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409</xdr:row>
      <xdr:rowOff>142875</xdr:rowOff>
    </xdr:from>
    <xdr:to>
      <xdr:col>11</xdr:col>
      <xdr:colOff>805391</xdr:colOff>
      <xdr:row>416</xdr:row>
      <xdr:rowOff>161925</xdr:rowOff>
    </xdr:to>
    <xdr:pic>
      <xdr:nvPicPr>
        <xdr:cNvPr id="1871845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73437750"/>
          <a:ext cx="2209800" cy="12858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438</xdr:row>
      <xdr:rowOff>190500</xdr:rowOff>
    </xdr:from>
    <xdr:to>
      <xdr:col>12</xdr:col>
      <xdr:colOff>19049</xdr:colOff>
      <xdr:row>445</xdr:row>
      <xdr:rowOff>83608</xdr:rowOff>
    </xdr:to>
    <xdr:pic>
      <xdr:nvPicPr>
        <xdr:cNvPr id="1871846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78657450"/>
          <a:ext cx="2247900" cy="14001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496</xdr:row>
      <xdr:rowOff>104775</xdr:rowOff>
    </xdr:from>
    <xdr:to>
      <xdr:col>11</xdr:col>
      <xdr:colOff>800100</xdr:colOff>
      <xdr:row>503</xdr:row>
      <xdr:rowOff>142875</xdr:rowOff>
    </xdr:to>
    <xdr:pic>
      <xdr:nvPicPr>
        <xdr:cNvPr id="1871848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89230200"/>
          <a:ext cx="2209800" cy="13049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438150</xdr:colOff>
      <xdr:row>524</xdr:row>
      <xdr:rowOff>66675</xdr:rowOff>
    </xdr:from>
    <xdr:to>
      <xdr:col>11</xdr:col>
      <xdr:colOff>805391</xdr:colOff>
      <xdr:row>529</xdr:row>
      <xdr:rowOff>67732</xdr:rowOff>
    </xdr:to>
    <xdr:pic>
      <xdr:nvPicPr>
        <xdr:cNvPr id="1871849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94192725"/>
          <a:ext cx="2238375" cy="13525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552</xdr:row>
      <xdr:rowOff>152400</xdr:rowOff>
    </xdr:from>
    <xdr:to>
      <xdr:col>12</xdr:col>
      <xdr:colOff>9524</xdr:colOff>
      <xdr:row>557</xdr:row>
      <xdr:rowOff>17992</xdr:rowOff>
    </xdr:to>
    <xdr:pic>
      <xdr:nvPicPr>
        <xdr:cNvPr id="1871850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99822000"/>
          <a:ext cx="22193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371475</xdr:colOff>
      <xdr:row>580</xdr:row>
      <xdr:rowOff>114300</xdr:rowOff>
    </xdr:from>
    <xdr:to>
      <xdr:col>11</xdr:col>
      <xdr:colOff>762000</xdr:colOff>
      <xdr:row>585</xdr:row>
      <xdr:rowOff>63501</xdr:rowOff>
    </xdr:to>
    <xdr:pic>
      <xdr:nvPicPr>
        <xdr:cNvPr id="1871851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105327450"/>
          <a:ext cx="2257425" cy="13335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</xdr:row>
      <xdr:rowOff>0</xdr:rowOff>
    </xdr:from>
    <xdr:to>
      <xdr:col>12</xdr:col>
      <xdr:colOff>28574</xdr:colOff>
      <xdr:row>18</xdr:row>
      <xdr:rowOff>161925</xdr:rowOff>
    </xdr:to>
    <xdr:pic>
      <xdr:nvPicPr>
        <xdr:cNvPr id="1871852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2133600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41</xdr:row>
      <xdr:rowOff>0</xdr:rowOff>
    </xdr:from>
    <xdr:to>
      <xdr:col>12</xdr:col>
      <xdr:colOff>9524</xdr:colOff>
      <xdr:row>47</xdr:row>
      <xdr:rowOff>152400</xdr:rowOff>
    </xdr:to>
    <xdr:pic>
      <xdr:nvPicPr>
        <xdr:cNvPr id="1871853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7572375"/>
          <a:ext cx="223837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70</xdr:row>
      <xdr:rowOff>76200</xdr:rowOff>
    </xdr:from>
    <xdr:to>
      <xdr:col>12</xdr:col>
      <xdr:colOff>28574</xdr:colOff>
      <xdr:row>77</xdr:row>
      <xdr:rowOff>114300</xdr:rowOff>
    </xdr:to>
    <xdr:pic>
      <xdr:nvPicPr>
        <xdr:cNvPr id="1871854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12877800"/>
          <a:ext cx="2257425" cy="13049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438150</xdr:colOff>
      <xdr:row>99</xdr:row>
      <xdr:rowOff>104775</xdr:rowOff>
    </xdr:from>
    <xdr:to>
      <xdr:col>12</xdr:col>
      <xdr:colOff>19049</xdr:colOff>
      <xdr:row>106</xdr:row>
      <xdr:rowOff>76200</xdr:rowOff>
    </xdr:to>
    <xdr:pic>
      <xdr:nvPicPr>
        <xdr:cNvPr id="1871855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1807845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128</xdr:row>
      <xdr:rowOff>0</xdr:rowOff>
    </xdr:from>
    <xdr:to>
      <xdr:col>12</xdr:col>
      <xdr:colOff>28574</xdr:colOff>
      <xdr:row>135</xdr:row>
      <xdr:rowOff>9525</xdr:rowOff>
    </xdr:to>
    <xdr:pic>
      <xdr:nvPicPr>
        <xdr:cNvPr id="1871856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23145750"/>
          <a:ext cx="2257425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157</xdr:row>
      <xdr:rowOff>0</xdr:rowOff>
    </xdr:from>
    <xdr:to>
      <xdr:col>12</xdr:col>
      <xdr:colOff>19049</xdr:colOff>
      <xdr:row>164</xdr:row>
      <xdr:rowOff>0</xdr:rowOff>
    </xdr:to>
    <xdr:pic>
      <xdr:nvPicPr>
        <xdr:cNvPr id="1871857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28317825"/>
          <a:ext cx="22479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186</xdr:row>
      <xdr:rowOff>0</xdr:rowOff>
    </xdr:from>
    <xdr:to>
      <xdr:col>11</xdr:col>
      <xdr:colOff>805391</xdr:colOff>
      <xdr:row>193</xdr:row>
      <xdr:rowOff>66675</xdr:rowOff>
    </xdr:to>
    <xdr:pic>
      <xdr:nvPicPr>
        <xdr:cNvPr id="1871858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33489900"/>
          <a:ext cx="2228850" cy="13335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215</xdr:row>
      <xdr:rowOff>0</xdr:rowOff>
    </xdr:from>
    <xdr:to>
      <xdr:col>11</xdr:col>
      <xdr:colOff>805391</xdr:colOff>
      <xdr:row>222</xdr:row>
      <xdr:rowOff>57150</xdr:rowOff>
    </xdr:to>
    <xdr:pic>
      <xdr:nvPicPr>
        <xdr:cNvPr id="1871859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38661975"/>
          <a:ext cx="2228850" cy="13239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244</xdr:row>
      <xdr:rowOff>0</xdr:rowOff>
    </xdr:from>
    <xdr:to>
      <xdr:col>11</xdr:col>
      <xdr:colOff>781050</xdr:colOff>
      <xdr:row>250</xdr:row>
      <xdr:rowOff>161925</xdr:rowOff>
    </xdr:to>
    <xdr:pic>
      <xdr:nvPicPr>
        <xdr:cNvPr id="1871860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43834050"/>
          <a:ext cx="22002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273</xdr:row>
      <xdr:rowOff>0</xdr:rowOff>
    </xdr:from>
    <xdr:to>
      <xdr:col>11</xdr:col>
      <xdr:colOff>805391</xdr:colOff>
      <xdr:row>280</xdr:row>
      <xdr:rowOff>28575</xdr:rowOff>
    </xdr:to>
    <xdr:pic>
      <xdr:nvPicPr>
        <xdr:cNvPr id="1871861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49006125"/>
          <a:ext cx="2228850" cy="12954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360</xdr:row>
      <xdr:rowOff>0</xdr:rowOff>
    </xdr:from>
    <xdr:to>
      <xdr:col>12</xdr:col>
      <xdr:colOff>9524</xdr:colOff>
      <xdr:row>366</xdr:row>
      <xdr:rowOff>171450</xdr:rowOff>
    </xdr:to>
    <xdr:pic>
      <xdr:nvPicPr>
        <xdr:cNvPr id="1871864" name="図 34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64579500"/>
          <a:ext cx="22383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389</xdr:row>
      <xdr:rowOff>0</xdr:rowOff>
    </xdr:from>
    <xdr:to>
      <xdr:col>12</xdr:col>
      <xdr:colOff>19049</xdr:colOff>
      <xdr:row>395</xdr:row>
      <xdr:rowOff>152400</xdr:rowOff>
    </xdr:to>
    <xdr:pic>
      <xdr:nvPicPr>
        <xdr:cNvPr id="1871865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69751575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418</xdr:row>
      <xdr:rowOff>0</xdr:rowOff>
    </xdr:from>
    <xdr:to>
      <xdr:col>11</xdr:col>
      <xdr:colOff>805391</xdr:colOff>
      <xdr:row>425</xdr:row>
      <xdr:rowOff>38100</xdr:rowOff>
    </xdr:to>
    <xdr:pic>
      <xdr:nvPicPr>
        <xdr:cNvPr id="1871866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74923650"/>
          <a:ext cx="2228850" cy="13049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447</xdr:row>
      <xdr:rowOff>0</xdr:rowOff>
    </xdr:from>
    <xdr:to>
      <xdr:col>11</xdr:col>
      <xdr:colOff>790575</xdr:colOff>
      <xdr:row>454</xdr:row>
      <xdr:rowOff>9525</xdr:rowOff>
    </xdr:to>
    <xdr:pic>
      <xdr:nvPicPr>
        <xdr:cNvPr id="1871867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80410050"/>
          <a:ext cx="2209800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505</xdr:row>
      <xdr:rowOff>0</xdr:rowOff>
    </xdr:from>
    <xdr:to>
      <xdr:col>12</xdr:col>
      <xdr:colOff>9524</xdr:colOff>
      <xdr:row>511</xdr:row>
      <xdr:rowOff>152400</xdr:rowOff>
    </xdr:to>
    <xdr:pic>
      <xdr:nvPicPr>
        <xdr:cNvPr id="1871869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90754200"/>
          <a:ext cx="223837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438150</xdr:colOff>
      <xdr:row>531</xdr:row>
      <xdr:rowOff>114300</xdr:rowOff>
    </xdr:from>
    <xdr:to>
      <xdr:col>11</xdr:col>
      <xdr:colOff>805391</xdr:colOff>
      <xdr:row>539</xdr:row>
      <xdr:rowOff>9526</xdr:rowOff>
    </xdr:to>
    <xdr:pic>
      <xdr:nvPicPr>
        <xdr:cNvPr id="1871870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96050100"/>
          <a:ext cx="2238375" cy="13430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559</xdr:row>
      <xdr:rowOff>57150</xdr:rowOff>
    </xdr:from>
    <xdr:to>
      <xdr:col>11</xdr:col>
      <xdr:colOff>805391</xdr:colOff>
      <xdr:row>566</xdr:row>
      <xdr:rowOff>38099</xdr:rowOff>
    </xdr:to>
    <xdr:pic>
      <xdr:nvPicPr>
        <xdr:cNvPr id="1871871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0" y="101536500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587</xdr:row>
      <xdr:rowOff>38100</xdr:rowOff>
    </xdr:from>
    <xdr:to>
      <xdr:col>11</xdr:col>
      <xdr:colOff>805391</xdr:colOff>
      <xdr:row>594</xdr:row>
      <xdr:rowOff>57150</xdr:rowOff>
    </xdr:to>
    <xdr:pic>
      <xdr:nvPicPr>
        <xdr:cNvPr id="1898496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0" y="107061000"/>
          <a:ext cx="2257425" cy="12858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</xdr:row>
      <xdr:rowOff>0</xdr:rowOff>
    </xdr:from>
    <xdr:to>
      <xdr:col>11</xdr:col>
      <xdr:colOff>800100</xdr:colOff>
      <xdr:row>27</xdr:row>
      <xdr:rowOff>133350</xdr:rowOff>
    </xdr:to>
    <xdr:pic>
      <xdr:nvPicPr>
        <xdr:cNvPr id="1898497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3762375"/>
          <a:ext cx="221932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50</xdr:row>
      <xdr:rowOff>0</xdr:rowOff>
    </xdr:from>
    <xdr:to>
      <xdr:col>12</xdr:col>
      <xdr:colOff>9524</xdr:colOff>
      <xdr:row>56</xdr:row>
      <xdr:rowOff>133350</xdr:rowOff>
    </xdr:to>
    <xdr:pic>
      <xdr:nvPicPr>
        <xdr:cNvPr id="1898498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9201150"/>
          <a:ext cx="223837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79</xdr:row>
      <xdr:rowOff>0</xdr:rowOff>
    </xdr:from>
    <xdr:to>
      <xdr:col>11</xdr:col>
      <xdr:colOff>805391</xdr:colOff>
      <xdr:row>86</xdr:row>
      <xdr:rowOff>0</xdr:rowOff>
    </xdr:to>
    <xdr:pic>
      <xdr:nvPicPr>
        <xdr:cNvPr id="1898499" name="図 45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14430375"/>
          <a:ext cx="22288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438150</xdr:colOff>
      <xdr:row>108</xdr:row>
      <xdr:rowOff>57150</xdr:rowOff>
    </xdr:from>
    <xdr:to>
      <xdr:col>11</xdr:col>
      <xdr:colOff>800100</xdr:colOff>
      <xdr:row>115</xdr:row>
      <xdr:rowOff>104775</xdr:rowOff>
    </xdr:to>
    <xdr:pic>
      <xdr:nvPicPr>
        <xdr:cNvPr id="1898500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19659600"/>
          <a:ext cx="2228850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137</xdr:row>
      <xdr:rowOff>0</xdr:rowOff>
    </xdr:from>
    <xdr:to>
      <xdr:col>11</xdr:col>
      <xdr:colOff>805391</xdr:colOff>
      <xdr:row>144</xdr:row>
      <xdr:rowOff>0</xdr:rowOff>
    </xdr:to>
    <xdr:pic>
      <xdr:nvPicPr>
        <xdr:cNvPr id="1898501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24774525"/>
          <a:ext cx="22288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166</xdr:row>
      <xdr:rowOff>0</xdr:rowOff>
    </xdr:from>
    <xdr:to>
      <xdr:col>12</xdr:col>
      <xdr:colOff>28574</xdr:colOff>
      <xdr:row>173</xdr:row>
      <xdr:rowOff>0</xdr:rowOff>
    </xdr:to>
    <xdr:pic>
      <xdr:nvPicPr>
        <xdr:cNvPr id="1898502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29946600"/>
          <a:ext cx="225742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195</xdr:row>
      <xdr:rowOff>0</xdr:rowOff>
    </xdr:from>
    <xdr:to>
      <xdr:col>12</xdr:col>
      <xdr:colOff>9524</xdr:colOff>
      <xdr:row>201</xdr:row>
      <xdr:rowOff>161925</xdr:rowOff>
    </xdr:to>
    <xdr:pic>
      <xdr:nvPicPr>
        <xdr:cNvPr id="1898503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35118675"/>
          <a:ext cx="223837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224</xdr:row>
      <xdr:rowOff>0</xdr:rowOff>
    </xdr:from>
    <xdr:to>
      <xdr:col>12</xdr:col>
      <xdr:colOff>9524</xdr:colOff>
      <xdr:row>231</xdr:row>
      <xdr:rowOff>0</xdr:rowOff>
    </xdr:to>
    <xdr:pic>
      <xdr:nvPicPr>
        <xdr:cNvPr id="1898504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40290750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253</xdr:row>
      <xdr:rowOff>0</xdr:rowOff>
    </xdr:from>
    <xdr:to>
      <xdr:col>12</xdr:col>
      <xdr:colOff>19049</xdr:colOff>
      <xdr:row>260</xdr:row>
      <xdr:rowOff>0</xdr:rowOff>
    </xdr:to>
    <xdr:pic>
      <xdr:nvPicPr>
        <xdr:cNvPr id="1898505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45462825"/>
          <a:ext cx="224790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282</xdr:row>
      <xdr:rowOff>0</xdr:rowOff>
    </xdr:from>
    <xdr:to>
      <xdr:col>12</xdr:col>
      <xdr:colOff>38099</xdr:colOff>
      <xdr:row>288</xdr:row>
      <xdr:rowOff>152400</xdr:rowOff>
    </xdr:to>
    <xdr:pic>
      <xdr:nvPicPr>
        <xdr:cNvPr id="1898506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50634900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369</xdr:row>
      <xdr:rowOff>0</xdr:rowOff>
    </xdr:from>
    <xdr:to>
      <xdr:col>11</xdr:col>
      <xdr:colOff>800100</xdr:colOff>
      <xdr:row>375</xdr:row>
      <xdr:rowOff>152400</xdr:rowOff>
    </xdr:to>
    <xdr:pic>
      <xdr:nvPicPr>
        <xdr:cNvPr id="1898509" name="図 55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66208275"/>
          <a:ext cx="221932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398</xdr:row>
      <xdr:rowOff>0</xdr:rowOff>
    </xdr:from>
    <xdr:to>
      <xdr:col>11</xdr:col>
      <xdr:colOff>805391</xdr:colOff>
      <xdr:row>405</xdr:row>
      <xdr:rowOff>57150</xdr:rowOff>
    </xdr:to>
    <xdr:pic>
      <xdr:nvPicPr>
        <xdr:cNvPr id="1898510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71380350"/>
          <a:ext cx="2228850" cy="12858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427</xdr:row>
      <xdr:rowOff>0</xdr:rowOff>
    </xdr:from>
    <xdr:to>
      <xdr:col>12</xdr:col>
      <xdr:colOff>9524</xdr:colOff>
      <xdr:row>434</xdr:row>
      <xdr:rowOff>0</xdr:rowOff>
    </xdr:to>
    <xdr:pic>
      <xdr:nvPicPr>
        <xdr:cNvPr id="1898511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76552425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456</xdr:row>
      <xdr:rowOff>0</xdr:rowOff>
    </xdr:from>
    <xdr:to>
      <xdr:col>11</xdr:col>
      <xdr:colOff>805391</xdr:colOff>
      <xdr:row>462</xdr:row>
      <xdr:rowOff>152400</xdr:rowOff>
    </xdr:to>
    <xdr:pic>
      <xdr:nvPicPr>
        <xdr:cNvPr id="1898512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82038825"/>
          <a:ext cx="222885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514</xdr:row>
      <xdr:rowOff>0</xdr:rowOff>
    </xdr:from>
    <xdr:to>
      <xdr:col>11</xdr:col>
      <xdr:colOff>805391</xdr:colOff>
      <xdr:row>521</xdr:row>
      <xdr:rowOff>1</xdr:rowOff>
    </xdr:to>
    <xdr:pic>
      <xdr:nvPicPr>
        <xdr:cNvPr id="1898514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92382975"/>
          <a:ext cx="22288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540</xdr:row>
      <xdr:rowOff>180975</xdr:rowOff>
    </xdr:from>
    <xdr:to>
      <xdr:col>12</xdr:col>
      <xdr:colOff>9524</xdr:colOff>
      <xdr:row>548</xdr:row>
      <xdr:rowOff>47626</xdr:rowOff>
    </xdr:to>
    <xdr:pic>
      <xdr:nvPicPr>
        <xdr:cNvPr id="1898515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97745550"/>
          <a:ext cx="2238375" cy="12858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568</xdr:row>
      <xdr:rowOff>0</xdr:rowOff>
    </xdr:from>
    <xdr:to>
      <xdr:col>11</xdr:col>
      <xdr:colOff>805391</xdr:colOff>
      <xdr:row>574</xdr:row>
      <xdr:rowOff>142874</xdr:rowOff>
    </xdr:to>
    <xdr:pic>
      <xdr:nvPicPr>
        <xdr:cNvPr id="1898516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103108125"/>
          <a:ext cx="222885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596</xdr:row>
      <xdr:rowOff>0</xdr:rowOff>
    </xdr:from>
    <xdr:to>
      <xdr:col>11</xdr:col>
      <xdr:colOff>790575</xdr:colOff>
      <xdr:row>602</xdr:row>
      <xdr:rowOff>133350</xdr:rowOff>
    </xdr:to>
    <xdr:pic>
      <xdr:nvPicPr>
        <xdr:cNvPr id="1898517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108651675"/>
          <a:ext cx="220980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485</xdr:row>
      <xdr:rowOff>85725</xdr:rowOff>
    </xdr:from>
    <xdr:to>
      <xdr:col>12</xdr:col>
      <xdr:colOff>0</xdr:colOff>
      <xdr:row>492</xdr:row>
      <xdr:rowOff>83730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6" y="87477600"/>
          <a:ext cx="2228850" cy="122673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476</xdr:row>
      <xdr:rowOff>57151</xdr:rowOff>
    </xdr:from>
    <xdr:to>
      <xdr:col>11</xdr:col>
      <xdr:colOff>800100</xdr:colOff>
      <xdr:row>483</xdr:row>
      <xdr:rowOff>22299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820251"/>
          <a:ext cx="2238375" cy="123197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467</xdr:row>
      <xdr:rowOff>257175</xdr:rowOff>
    </xdr:from>
    <xdr:to>
      <xdr:col>12</xdr:col>
      <xdr:colOff>3622</xdr:colOff>
      <xdr:row>474</xdr:row>
      <xdr:rowOff>38100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6" y="84210525"/>
          <a:ext cx="2232472" cy="12287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123825</xdr:colOff>
      <xdr:row>293</xdr:row>
      <xdr:rowOff>9525</xdr:rowOff>
    </xdr:from>
    <xdr:to>
      <xdr:col>12</xdr:col>
      <xdr:colOff>409841</xdr:colOff>
      <xdr:row>300</xdr:row>
      <xdr:rowOff>133350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52616100"/>
          <a:ext cx="2514867" cy="13906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322</xdr:row>
      <xdr:rowOff>38100</xdr:rowOff>
    </xdr:from>
    <xdr:to>
      <xdr:col>12</xdr:col>
      <xdr:colOff>282425</xdr:colOff>
      <xdr:row>329</xdr:row>
      <xdr:rowOff>166687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56866631"/>
          <a:ext cx="2532707" cy="137874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135977</xdr:colOff>
      <xdr:row>302</xdr:row>
      <xdr:rowOff>28575</xdr:rowOff>
    </xdr:from>
    <xdr:to>
      <xdr:col>12</xdr:col>
      <xdr:colOff>400050</xdr:colOff>
      <xdr:row>309</xdr:row>
      <xdr:rowOff>140266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13102" y="54263925"/>
          <a:ext cx="2492924" cy="137851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390525</xdr:colOff>
      <xdr:row>331</xdr:row>
      <xdr:rowOff>38100</xdr:rowOff>
    </xdr:from>
    <xdr:to>
      <xdr:col>12</xdr:col>
      <xdr:colOff>209549</xdr:colOff>
      <xdr:row>338</xdr:row>
      <xdr:rowOff>147687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9975" y="59445525"/>
          <a:ext cx="2495550" cy="137641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114033</xdr:colOff>
      <xdr:row>311</xdr:row>
      <xdr:rowOff>28575</xdr:rowOff>
    </xdr:from>
    <xdr:to>
      <xdr:col>12</xdr:col>
      <xdr:colOff>400049</xdr:colOff>
      <xdr:row>319</xdr:row>
      <xdr:rowOff>19050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158" y="55892700"/>
          <a:ext cx="2514867" cy="13906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402808</xdr:colOff>
      <xdr:row>340</xdr:row>
      <xdr:rowOff>38099</xdr:rowOff>
    </xdr:from>
    <xdr:to>
      <xdr:col>12</xdr:col>
      <xdr:colOff>250031</xdr:colOff>
      <xdr:row>348</xdr:row>
      <xdr:rowOff>29857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1308" y="60081318"/>
          <a:ext cx="2526130" cy="136097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9525</xdr:colOff>
      <xdr:row>3</xdr:row>
      <xdr:rowOff>85725</xdr:rowOff>
    </xdr:from>
    <xdr:to>
      <xdr:col>12</xdr:col>
      <xdr:colOff>0</xdr:colOff>
      <xdr:row>10</xdr:row>
      <xdr:rowOff>95250</xdr:rowOff>
    </xdr:to>
    <xdr:pic>
      <xdr:nvPicPr>
        <xdr:cNvPr id="1886540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600075"/>
          <a:ext cx="22669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</xdr:row>
      <xdr:rowOff>47625</xdr:rowOff>
    </xdr:from>
    <xdr:to>
      <xdr:col>12</xdr:col>
      <xdr:colOff>19050</xdr:colOff>
      <xdr:row>38</xdr:row>
      <xdr:rowOff>38100</xdr:rowOff>
    </xdr:to>
    <xdr:pic>
      <xdr:nvPicPr>
        <xdr:cNvPr id="1886541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5743575"/>
          <a:ext cx="2295525" cy="13239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61</xdr:row>
      <xdr:rowOff>123825</xdr:rowOff>
    </xdr:from>
    <xdr:to>
      <xdr:col>12</xdr:col>
      <xdr:colOff>28575</xdr:colOff>
      <xdr:row>68</xdr:row>
      <xdr:rowOff>123825</xdr:rowOff>
    </xdr:to>
    <xdr:pic>
      <xdr:nvPicPr>
        <xdr:cNvPr id="1886542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129665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90</xdr:row>
      <xdr:rowOff>38100</xdr:rowOff>
    </xdr:from>
    <xdr:to>
      <xdr:col>12</xdr:col>
      <xdr:colOff>9525</xdr:colOff>
      <xdr:row>97</xdr:row>
      <xdr:rowOff>28575</xdr:rowOff>
    </xdr:to>
    <xdr:pic>
      <xdr:nvPicPr>
        <xdr:cNvPr id="1886543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6392525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119</xdr:row>
      <xdr:rowOff>95250</xdr:rowOff>
    </xdr:from>
    <xdr:to>
      <xdr:col>12</xdr:col>
      <xdr:colOff>9525</xdr:colOff>
      <xdr:row>126</xdr:row>
      <xdr:rowOff>95250</xdr:rowOff>
    </xdr:to>
    <xdr:pic>
      <xdr:nvPicPr>
        <xdr:cNvPr id="1886544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21631275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38100</xdr:colOff>
      <xdr:row>148</xdr:row>
      <xdr:rowOff>85725</xdr:rowOff>
    </xdr:from>
    <xdr:to>
      <xdr:col>12</xdr:col>
      <xdr:colOff>28575</xdr:colOff>
      <xdr:row>155</xdr:row>
      <xdr:rowOff>57150</xdr:rowOff>
    </xdr:to>
    <xdr:pic>
      <xdr:nvPicPr>
        <xdr:cNvPr id="1886545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6803350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400050</xdr:colOff>
      <xdr:row>177</xdr:row>
      <xdr:rowOff>76200</xdr:rowOff>
    </xdr:from>
    <xdr:to>
      <xdr:col>12</xdr:col>
      <xdr:colOff>0</xdr:colOff>
      <xdr:row>184</xdr:row>
      <xdr:rowOff>57150</xdr:rowOff>
    </xdr:to>
    <xdr:pic>
      <xdr:nvPicPr>
        <xdr:cNvPr id="1886546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31975425"/>
          <a:ext cx="22955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206</xdr:row>
      <xdr:rowOff>57150</xdr:rowOff>
    </xdr:from>
    <xdr:to>
      <xdr:col>12</xdr:col>
      <xdr:colOff>19050</xdr:colOff>
      <xdr:row>213</xdr:row>
      <xdr:rowOff>57150</xdr:rowOff>
    </xdr:to>
    <xdr:pic>
      <xdr:nvPicPr>
        <xdr:cNvPr id="1886547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37137975"/>
          <a:ext cx="23050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235</xdr:row>
      <xdr:rowOff>38100</xdr:rowOff>
    </xdr:from>
    <xdr:to>
      <xdr:col>12</xdr:col>
      <xdr:colOff>0</xdr:colOff>
      <xdr:row>242</xdr:row>
      <xdr:rowOff>38100</xdr:rowOff>
    </xdr:to>
    <xdr:pic>
      <xdr:nvPicPr>
        <xdr:cNvPr id="1886548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42300525"/>
          <a:ext cx="227647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381000</xdr:colOff>
      <xdr:row>264</xdr:row>
      <xdr:rowOff>123825</xdr:rowOff>
    </xdr:from>
    <xdr:to>
      <xdr:col>12</xdr:col>
      <xdr:colOff>0</xdr:colOff>
      <xdr:row>271</xdr:row>
      <xdr:rowOff>133350</xdr:rowOff>
    </xdr:to>
    <xdr:pic>
      <xdr:nvPicPr>
        <xdr:cNvPr id="1886549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47567850"/>
          <a:ext cx="2314575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351</xdr:row>
      <xdr:rowOff>85725</xdr:rowOff>
    </xdr:from>
    <xdr:to>
      <xdr:col>12</xdr:col>
      <xdr:colOff>0</xdr:colOff>
      <xdr:row>358</xdr:row>
      <xdr:rowOff>66675</xdr:rowOff>
    </xdr:to>
    <xdr:pic>
      <xdr:nvPicPr>
        <xdr:cNvPr id="1886552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6312217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380</xdr:row>
      <xdr:rowOff>142875</xdr:rowOff>
    </xdr:from>
    <xdr:to>
      <xdr:col>12</xdr:col>
      <xdr:colOff>47625</xdr:colOff>
      <xdr:row>387</xdr:row>
      <xdr:rowOff>142875</xdr:rowOff>
    </xdr:to>
    <xdr:pic>
      <xdr:nvPicPr>
        <xdr:cNvPr id="1886553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68360925"/>
          <a:ext cx="231457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409</xdr:row>
      <xdr:rowOff>57150</xdr:rowOff>
    </xdr:from>
    <xdr:to>
      <xdr:col>11</xdr:col>
      <xdr:colOff>819150</xdr:colOff>
      <xdr:row>416</xdr:row>
      <xdr:rowOff>28575</xdr:rowOff>
    </xdr:to>
    <xdr:pic>
      <xdr:nvPicPr>
        <xdr:cNvPr id="1886554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7345680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438</xdr:row>
      <xdr:rowOff>133350</xdr:rowOff>
    </xdr:from>
    <xdr:to>
      <xdr:col>12</xdr:col>
      <xdr:colOff>38100</xdr:colOff>
      <xdr:row>444</xdr:row>
      <xdr:rowOff>58209</xdr:rowOff>
    </xdr:to>
    <xdr:pic>
      <xdr:nvPicPr>
        <xdr:cNvPr id="1886555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78714600"/>
          <a:ext cx="23050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496</xdr:row>
      <xdr:rowOff>104775</xdr:rowOff>
    </xdr:from>
    <xdr:to>
      <xdr:col>12</xdr:col>
      <xdr:colOff>47625</xdr:colOff>
      <xdr:row>503</xdr:row>
      <xdr:rowOff>123826</xdr:rowOff>
    </xdr:to>
    <xdr:pic>
      <xdr:nvPicPr>
        <xdr:cNvPr id="1886557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89315925"/>
          <a:ext cx="2324100" cy="12858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525</xdr:row>
      <xdr:rowOff>123825</xdr:rowOff>
    </xdr:from>
    <xdr:to>
      <xdr:col>12</xdr:col>
      <xdr:colOff>19050</xdr:colOff>
      <xdr:row>530</xdr:row>
      <xdr:rowOff>27517</xdr:rowOff>
    </xdr:to>
    <xdr:pic>
      <xdr:nvPicPr>
        <xdr:cNvPr id="1886558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94516575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554</xdr:row>
      <xdr:rowOff>95250</xdr:rowOff>
    </xdr:from>
    <xdr:to>
      <xdr:col>12</xdr:col>
      <xdr:colOff>0</xdr:colOff>
      <xdr:row>558</xdr:row>
      <xdr:rowOff>122767</xdr:rowOff>
    </xdr:to>
    <xdr:pic>
      <xdr:nvPicPr>
        <xdr:cNvPr id="1886559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00203000"/>
          <a:ext cx="227647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583</xdr:row>
      <xdr:rowOff>76200</xdr:rowOff>
    </xdr:from>
    <xdr:to>
      <xdr:col>12</xdr:col>
      <xdr:colOff>0</xdr:colOff>
      <xdr:row>587</xdr:row>
      <xdr:rowOff>102657</xdr:rowOff>
    </xdr:to>
    <xdr:pic>
      <xdr:nvPicPr>
        <xdr:cNvPr id="1886560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05918000"/>
          <a:ext cx="22764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</xdr:row>
      <xdr:rowOff>0</xdr:rowOff>
    </xdr:from>
    <xdr:to>
      <xdr:col>12</xdr:col>
      <xdr:colOff>9525</xdr:colOff>
      <xdr:row>19</xdr:row>
      <xdr:rowOff>9525</xdr:rowOff>
    </xdr:to>
    <xdr:pic>
      <xdr:nvPicPr>
        <xdr:cNvPr id="1886561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2133600"/>
          <a:ext cx="2286000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40</xdr:row>
      <xdr:rowOff>0</xdr:rowOff>
    </xdr:from>
    <xdr:to>
      <xdr:col>12</xdr:col>
      <xdr:colOff>0</xdr:colOff>
      <xdr:row>46</xdr:row>
      <xdr:rowOff>171450</xdr:rowOff>
    </xdr:to>
    <xdr:pic>
      <xdr:nvPicPr>
        <xdr:cNvPr id="1886562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739140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70</xdr:row>
      <xdr:rowOff>0</xdr:rowOff>
    </xdr:from>
    <xdr:to>
      <xdr:col>12</xdr:col>
      <xdr:colOff>19050</xdr:colOff>
      <xdr:row>77</xdr:row>
      <xdr:rowOff>0</xdr:rowOff>
    </xdr:to>
    <xdr:pic>
      <xdr:nvPicPr>
        <xdr:cNvPr id="1886563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280160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390525</xdr:colOff>
      <xdr:row>99</xdr:row>
      <xdr:rowOff>57150</xdr:rowOff>
    </xdr:from>
    <xdr:to>
      <xdr:col>12</xdr:col>
      <xdr:colOff>0</xdr:colOff>
      <xdr:row>106</xdr:row>
      <xdr:rowOff>57150</xdr:rowOff>
    </xdr:to>
    <xdr:pic>
      <xdr:nvPicPr>
        <xdr:cNvPr id="1886564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40350"/>
          <a:ext cx="23050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128</xdr:row>
      <xdr:rowOff>76200</xdr:rowOff>
    </xdr:from>
    <xdr:to>
      <xdr:col>12</xdr:col>
      <xdr:colOff>9525</xdr:colOff>
      <xdr:row>135</xdr:row>
      <xdr:rowOff>76200</xdr:rowOff>
    </xdr:to>
    <xdr:pic>
      <xdr:nvPicPr>
        <xdr:cNvPr id="1886565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2324100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157</xdr:row>
      <xdr:rowOff>38100</xdr:rowOff>
    </xdr:from>
    <xdr:to>
      <xdr:col>12</xdr:col>
      <xdr:colOff>38100</xdr:colOff>
      <xdr:row>164</xdr:row>
      <xdr:rowOff>28575</xdr:rowOff>
    </xdr:to>
    <xdr:pic>
      <xdr:nvPicPr>
        <xdr:cNvPr id="1886566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28384500"/>
          <a:ext cx="229552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186</xdr:row>
      <xdr:rowOff>57150</xdr:rowOff>
    </xdr:from>
    <xdr:to>
      <xdr:col>11</xdr:col>
      <xdr:colOff>819150</xdr:colOff>
      <xdr:row>193</xdr:row>
      <xdr:rowOff>38100</xdr:rowOff>
    </xdr:to>
    <xdr:pic>
      <xdr:nvPicPr>
        <xdr:cNvPr id="1886567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3358515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215</xdr:row>
      <xdr:rowOff>85725</xdr:rowOff>
    </xdr:from>
    <xdr:to>
      <xdr:col>12</xdr:col>
      <xdr:colOff>19050</xdr:colOff>
      <xdr:row>222</xdr:row>
      <xdr:rowOff>76200</xdr:rowOff>
    </xdr:to>
    <xdr:pic>
      <xdr:nvPicPr>
        <xdr:cNvPr id="1886568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38795325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390525</xdr:colOff>
      <xdr:row>244</xdr:row>
      <xdr:rowOff>57150</xdr:rowOff>
    </xdr:from>
    <xdr:to>
      <xdr:col>12</xdr:col>
      <xdr:colOff>0</xdr:colOff>
      <xdr:row>251</xdr:row>
      <xdr:rowOff>38100</xdr:rowOff>
    </xdr:to>
    <xdr:pic>
      <xdr:nvPicPr>
        <xdr:cNvPr id="1886569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43948350"/>
          <a:ext cx="23050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273</xdr:row>
      <xdr:rowOff>95250</xdr:rowOff>
    </xdr:from>
    <xdr:to>
      <xdr:col>12</xdr:col>
      <xdr:colOff>19050</xdr:colOff>
      <xdr:row>280</xdr:row>
      <xdr:rowOff>95250</xdr:rowOff>
    </xdr:to>
    <xdr:pic>
      <xdr:nvPicPr>
        <xdr:cNvPr id="1886570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4916805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360</xdr:row>
      <xdr:rowOff>57150</xdr:rowOff>
    </xdr:from>
    <xdr:to>
      <xdr:col>12</xdr:col>
      <xdr:colOff>19050</xdr:colOff>
      <xdr:row>367</xdr:row>
      <xdr:rowOff>57150</xdr:rowOff>
    </xdr:to>
    <xdr:pic>
      <xdr:nvPicPr>
        <xdr:cNvPr id="1886573" name="図 34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64722375"/>
          <a:ext cx="22860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389</xdr:row>
      <xdr:rowOff>0</xdr:rowOff>
    </xdr:from>
    <xdr:to>
      <xdr:col>12</xdr:col>
      <xdr:colOff>28575</xdr:colOff>
      <xdr:row>396</xdr:row>
      <xdr:rowOff>0</xdr:rowOff>
    </xdr:to>
    <xdr:pic>
      <xdr:nvPicPr>
        <xdr:cNvPr id="1886574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69846825"/>
          <a:ext cx="23050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418</xdr:row>
      <xdr:rowOff>57150</xdr:rowOff>
    </xdr:from>
    <xdr:to>
      <xdr:col>12</xdr:col>
      <xdr:colOff>0</xdr:colOff>
      <xdr:row>425</xdr:row>
      <xdr:rowOff>47625</xdr:rowOff>
    </xdr:to>
    <xdr:pic>
      <xdr:nvPicPr>
        <xdr:cNvPr id="1886575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7508557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400050</xdr:colOff>
      <xdr:row>447</xdr:row>
      <xdr:rowOff>47625</xdr:rowOff>
    </xdr:from>
    <xdr:to>
      <xdr:col>12</xdr:col>
      <xdr:colOff>9525</xdr:colOff>
      <xdr:row>454</xdr:row>
      <xdr:rowOff>66674</xdr:rowOff>
    </xdr:to>
    <xdr:pic>
      <xdr:nvPicPr>
        <xdr:cNvPr id="1886576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80524350"/>
          <a:ext cx="2305050" cy="12858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400050</xdr:colOff>
      <xdr:row>505</xdr:row>
      <xdr:rowOff>57150</xdr:rowOff>
    </xdr:from>
    <xdr:to>
      <xdr:col>12</xdr:col>
      <xdr:colOff>28575</xdr:colOff>
      <xdr:row>512</xdr:row>
      <xdr:rowOff>76200</xdr:rowOff>
    </xdr:to>
    <xdr:pic>
      <xdr:nvPicPr>
        <xdr:cNvPr id="1886578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90897075"/>
          <a:ext cx="2324100" cy="12858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532</xdr:row>
      <xdr:rowOff>38100</xdr:rowOff>
    </xdr:from>
    <xdr:to>
      <xdr:col>12</xdr:col>
      <xdr:colOff>0</xdr:colOff>
      <xdr:row>539</xdr:row>
      <xdr:rowOff>28575</xdr:rowOff>
    </xdr:to>
    <xdr:pic>
      <xdr:nvPicPr>
        <xdr:cNvPr id="1886579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9623107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390525</xdr:colOff>
      <xdr:row>560</xdr:row>
      <xdr:rowOff>38100</xdr:rowOff>
    </xdr:from>
    <xdr:to>
      <xdr:col>11</xdr:col>
      <xdr:colOff>809625</xdr:colOff>
      <xdr:row>567</xdr:row>
      <xdr:rowOff>28573</xdr:rowOff>
    </xdr:to>
    <xdr:pic>
      <xdr:nvPicPr>
        <xdr:cNvPr id="1886580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0178415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589</xdr:row>
      <xdr:rowOff>38100</xdr:rowOff>
    </xdr:from>
    <xdr:to>
      <xdr:col>12</xdr:col>
      <xdr:colOff>0</xdr:colOff>
      <xdr:row>596</xdr:row>
      <xdr:rowOff>28574</xdr:rowOff>
    </xdr:to>
    <xdr:pic>
      <xdr:nvPicPr>
        <xdr:cNvPr id="1886581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074991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</xdr:row>
      <xdr:rowOff>0</xdr:rowOff>
    </xdr:from>
    <xdr:to>
      <xdr:col>12</xdr:col>
      <xdr:colOff>9525</xdr:colOff>
      <xdr:row>28</xdr:row>
      <xdr:rowOff>19050</xdr:rowOff>
    </xdr:to>
    <xdr:pic>
      <xdr:nvPicPr>
        <xdr:cNvPr id="1886582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3762375"/>
          <a:ext cx="22860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49</xdr:row>
      <xdr:rowOff>47625</xdr:rowOff>
    </xdr:from>
    <xdr:to>
      <xdr:col>11</xdr:col>
      <xdr:colOff>809625</xdr:colOff>
      <xdr:row>56</xdr:row>
      <xdr:rowOff>19050</xdr:rowOff>
    </xdr:to>
    <xdr:pic>
      <xdr:nvPicPr>
        <xdr:cNvPr id="1886583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906780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79</xdr:row>
      <xdr:rowOff>0</xdr:rowOff>
    </xdr:from>
    <xdr:to>
      <xdr:col>12</xdr:col>
      <xdr:colOff>0</xdr:colOff>
      <xdr:row>86</xdr:row>
      <xdr:rowOff>9525</xdr:rowOff>
    </xdr:to>
    <xdr:pic>
      <xdr:nvPicPr>
        <xdr:cNvPr id="1886584" name="図 45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443037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108</xdr:row>
      <xdr:rowOff>57150</xdr:rowOff>
    </xdr:from>
    <xdr:to>
      <xdr:col>12</xdr:col>
      <xdr:colOff>9525</xdr:colOff>
      <xdr:row>115</xdr:row>
      <xdr:rowOff>66675</xdr:rowOff>
    </xdr:to>
    <xdr:pic>
      <xdr:nvPicPr>
        <xdr:cNvPr id="1886585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9669125"/>
          <a:ext cx="22860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137</xdr:row>
      <xdr:rowOff>47625</xdr:rowOff>
    </xdr:from>
    <xdr:to>
      <xdr:col>12</xdr:col>
      <xdr:colOff>9525</xdr:colOff>
      <xdr:row>144</xdr:row>
      <xdr:rowOff>57150</xdr:rowOff>
    </xdr:to>
    <xdr:pic>
      <xdr:nvPicPr>
        <xdr:cNvPr id="1886586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24841200"/>
          <a:ext cx="22860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166</xdr:row>
      <xdr:rowOff>9525</xdr:rowOff>
    </xdr:from>
    <xdr:to>
      <xdr:col>12</xdr:col>
      <xdr:colOff>9525</xdr:colOff>
      <xdr:row>173</xdr:row>
      <xdr:rowOff>28575</xdr:rowOff>
    </xdr:to>
    <xdr:pic>
      <xdr:nvPicPr>
        <xdr:cNvPr id="1886587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2998470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195</xdr:row>
      <xdr:rowOff>0</xdr:rowOff>
    </xdr:from>
    <xdr:to>
      <xdr:col>11</xdr:col>
      <xdr:colOff>800100</xdr:colOff>
      <xdr:row>201</xdr:row>
      <xdr:rowOff>152400</xdr:rowOff>
    </xdr:to>
    <xdr:pic>
      <xdr:nvPicPr>
        <xdr:cNvPr id="1886588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35156775"/>
          <a:ext cx="224790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224</xdr:row>
      <xdr:rowOff>0</xdr:rowOff>
    </xdr:from>
    <xdr:to>
      <xdr:col>12</xdr:col>
      <xdr:colOff>0</xdr:colOff>
      <xdr:row>231</xdr:row>
      <xdr:rowOff>9525</xdr:rowOff>
    </xdr:to>
    <xdr:pic>
      <xdr:nvPicPr>
        <xdr:cNvPr id="1886589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4033837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253</xdr:row>
      <xdr:rowOff>0</xdr:rowOff>
    </xdr:from>
    <xdr:to>
      <xdr:col>12</xdr:col>
      <xdr:colOff>0</xdr:colOff>
      <xdr:row>260</xdr:row>
      <xdr:rowOff>9525</xdr:rowOff>
    </xdr:to>
    <xdr:pic>
      <xdr:nvPicPr>
        <xdr:cNvPr id="1886590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4551997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282</xdr:row>
      <xdr:rowOff>38100</xdr:rowOff>
    </xdr:from>
    <xdr:to>
      <xdr:col>12</xdr:col>
      <xdr:colOff>9525</xdr:colOff>
      <xdr:row>289</xdr:row>
      <xdr:rowOff>9525</xdr:rowOff>
    </xdr:to>
    <xdr:pic>
      <xdr:nvPicPr>
        <xdr:cNvPr id="1886591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50739675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369</xdr:row>
      <xdr:rowOff>0</xdr:rowOff>
    </xdr:from>
    <xdr:to>
      <xdr:col>12</xdr:col>
      <xdr:colOff>19050</xdr:colOff>
      <xdr:row>376</xdr:row>
      <xdr:rowOff>28575</xdr:rowOff>
    </xdr:to>
    <xdr:pic>
      <xdr:nvPicPr>
        <xdr:cNvPr id="1886594" name="図 55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6629400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398</xdr:row>
      <xdr:rowOff>47625</xdr:rowOff>
    </xdr:from>
    <xdr:to>
      <xdr:col>12</xdr:col>
      <xdr:colOff>9525</xdr:colOff>
      <xdr:row>405</xdr:row>
      <xdr:rowOff>47625</xdr:rowOff>
    </xdr:to>
    <xdr:pic>
      <xdr:nvPicPr>
        <xdr:cNvPr id="1886595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71523225"/>
          <a:ext cx="227647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427</xdr:row>
      <xdr:rowOff>0</xdr:rowOff>
    </xdr:from>
    <xdr:to>
      <xdr:col>11</xdr:col>
      <xdr:colOff>819150</xdr:colOff>
      <xdr:row>434</xdr:row>
      <xdr:rowOff>0</xdr:rowOff>
    </xdr:to>
    <xdr:pic>
      <xdr:nvPicPr>
        <xdr:cNvPr id="1886596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76657200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456</xdr:row>
      <xdr:rowOff>0</xdr:rowOff>
    </xdr:from>
    <xdr:to>
      <xdr:col>12</xdr:col>
      <xdr:colOff>0</xdr:colOff>
      <xdr:row>463</xdr:row>
      <xdr:rowOff>9524</xdr:rowOff>
    </xdr:to>
    <xdr:pic>
      <xdr:nvPicPr>
        <xdr:cNvPr id="1886597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8210550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514</xdr:row>
      <xdr:rowOff>0</xdr:rowOff>
    </xdr:from>
    <xdr:to>
      <xdr:col>12</xdr:col>
      <xdr:colOff>19050</xdr:colOff>
      <xdr:row>521</xdr:row>
      <xdr:rowOff>28574</xdr:rowOff>
    </xdr:to>
    <xdr:pic>
      <xdr:nvPicPr>
        <xdr:cNvPr id="1886599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9246870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541</xdr:row>
      <xdr:rowOff>57150</xdr:rowOff>
    </xdr:from>
    <xdr:to>
      <xdr:col>12</xdr:col>
      <xdr:colOff>9525</xdr:colOff>
      <xdr:row>548</xdr:row>
      <xdr:rowOff>47624</xdr:rowOff>
    </xdr:to>
    <xdr:pic>
      <xdr:nvPicPr>
        <xdr:cNvPr id="1886600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9787890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569</xdr:row>
      <xdr:rowOff>47625</xdr:rowOff>
    </xdr:from>
    <xdr:to>
      <xdr:col>12</xdr:col>
      <xdr:colOff>0</xdr:colOff>
      <xdr:row>576</xdr:row>
      <xdr:rowOff>19049</xdr:rowOff>
    </xdr:to>
    <xdr:pic>
      <xdr:nvPicPr>
        <xdr:cNvPr id="1886601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03422450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598</xdr:row>
      <xdr:rowOff>38100</xdr:rowOff>
    </xdr:from>
    <xdr:to>
      <xdr:col>12</xdr:col>
      <xdr:colOff>19050</xdr:colOff>
      <xdr:row>605</xdr:row>
      <xdr:rowOff>38099</xdr:rowOff>
    </xdr:to>
    <xdr:pic>
      <xdr:nvPicPr>
        <xdr:cNvPr id="1886602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09127925"/>
          <a:ext cx="23050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34637</xdr:colOff>
      <xdr:row>467</xdr:row>
      <xdr:rowOff>181840</xdr:rowOff>
    </xdr:from>
    <xdr:to>
      <xdr:col>12</xdr:col>
      <xdr:colOff>10634</xdr:colOff>
      <xdr:row>473</xdr:row>
      <xdr:rowOff>155862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0342" y="84711885"/>
          <a:ext cx="2253337" cy="124691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398319</xdr:colOff>
      <xdr:row>476</xdr:row>
      <xdr:rowOff>77932</xdr:rowOff>
    </xdr:from>
    <xdr:to>
      <xdr:col>12</xdr:col>
      <xdr:colOff>14133</xdr:colOff>
      <xdr:row>483</xdr:row>
      <xdr:rowOff>83344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4882" y="84540870"/>
          <a:ext cx="2318532" cy="1255568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404812</xdr:colOff>
      <xdr:row>485</xdr:row>
      <xdr:rowOff>71438</xdr:rowOff>
    </xdr:from>
    <xdr:to>
      <xdr:col>12</xdr:col>
      <xdr:colOff>23813</xdr:colOff>
      <xdr:row>492</xdr:row>
      <xdr:rowOff>101418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86141719"/>
          <a:ext cx="2321719" cy="1244418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490105</xdr:colOff>
      <xdr:row>293</xdr:row>
      <xdr:rowOff>64942</xdr:rowOff>
    </xdr:from>
    <xdr:to>
      <xdr:col>13</xdr:col>
      <xdr:colOff>1441</xdr:colOff>
      <xdr:row>300</xdr:row>
      <xdr:rowOff>40502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5810" y="53049919"/>
          <a:ext cx="2247608" cy="124844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322</xdr:row>
      <xdr:rowOff>121227</xdr:rowOff>
    </xdr:from>
    <xdr:to>
      <xdr:col>12</xdr:col>
      <xdr:colOff>17319</xdr:colOff>
      <xdr:row>329</xdr:row>
      <xdr:rowOff>119568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5705" y="58318977"/>
          <a:ext cx="2294659" cy="127122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528204</xdr:colOff>
      <xdr:row>302</xdr:row>
      <xdr:rowOff>60614</xdr:rowOff>
    </xdr:from>
    <xdr:to>
      <xdr:col>13</xdr:col>
      <xdr:colOff>0</xdr:colOff>
      <xdr:row>309</xdr:row>
      <xdr:rowOff>34636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3909" y="54682159"/>
          <a:ext cx="2208068" cy="1246909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8660</xdr:colOff>
      <xdr:row>331</xdr:row>
      <xdr:rowOff>77933</xdr:rowOff>
    </xdr:from>
    <xdr:to>
      <xdr:col>12</xdr:col>
      <xdr:colOff>17320</xdr:colOff>
      <xdr:row>338</xdr:row>
      <xdr:rowOff>71476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4365" y="59912251"/>
          <a:ext cx="2286000" cy="126643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510886</xdr:colOff>
      <xdr:row>311</xdr:row>
      <xdr:rowOff>69274</xdr:rowOff>
    </xdr:from>
    <xdr:to>
      <xdr:col>12</xdr:col>
      <xdr:colOff>450273</xdr:colOff>
      <xdr:row>318</xdr:row>
      <xdr:rowOff>57235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6591" y="56327388"/>
          <a:ext cx="2216727" cy="123487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406979</xdr:colOff>
      <xdr:row>340</xdr:row>
      <xdr:rowOff>51955</xdr:rowOff>
    </xdr:from>
    <xdr:to>
      <xdr:col>12</xdr:col>
      <xdr:colOff>17320</xdr:colOff>
      <xdr:row>347</xdr:row>
      <xdr:rowOff>84848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7047" y="61522841"/>
          <a:ext cx="2303318" cy="127980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9525</xdr:colOff>
      <xdr:row>3</xdr:row>
      <xdr:rowOff>66675</xdr:rowOff>
    </xdr:from>
    <xdr:to>
      <xdr:col>12</xdr:col>
      <xdr:colOff>9525</xdr:colOff>
      <xdr:row>10</xdr:row>
      <xdr:rowOff>19050</xdr:rowOff>
    </xdr:to>
    <xdr:pic>
      <xdr:nvPicPr>
        <xdr:cNvPr id="186981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581025"/>
          <a:ext cx="219075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457200</xdr:colOff>
      <xdr:row>32</xdr:row>
      <xdr:rowOff>66675</xdr:rowOff>
    </xdr:from>
    <xdr:to>
      <xdr:col>12</xdr:col>
      <xdr:colOff>0</xdr:colOff>
      <xdr:row>37</xdr:row>
      <xdr:rowOff>133350</xdr:rowOff>
    </xdr:to>
    <xdr:pic>
      <xdr:nvPicPr>
        <xdr:cNvPr id="186981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5762625"/>
          <a:ext cx="220027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61</xdr:row>
      <xdr:rowOff>38100</xdr:rowOff>
    </xdr:from>
    <xdr:to>
      <xdr:col>11</xdr:col>
      <xdr:colOff>771525</xdr:colOff>
      <xdr:row>67</xdr:row>
      <xdr:rowOff>142875</xdr:rowOff>
    </xdr:to>
    <xdr:pic>
      <xdr:nvPicPr>
        <xdr:cNvPr id="186981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1210925"/>
          <a:ext cx="2152650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90</xdr:row>
      <xdr:rowOff>19050</xdr:rowOff>
    </xdr:from>
    <xdr:to>
      <xdr:col>12</xdr:col>
      <xdr:colOff>9525</xdr:colOff>
      <xdr:row>96</xdr:row>
      <xdr:rowOff>142875</xdr:rowOff>
    </xdr:to>
    <xdr:pic>
      <xdr:nvPicPr>
        <xdr:cNvPr id="186981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6363950"/>
          <a:ext cx="219075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119</xdr:row>
      <xdr:rowOff>0</xdr:rowOff>
    </xdr:from>
    <xdr:to>
      <xdr:col>12</xdr:col>
      <xdr:colOff>0</xdr:colOff>
      <xdr:row>125</xdr:row>
      <xdr:rowOff>114300</xdr:rowOff>
    </xdr:to>
    <xdr:pic>
      <xdr:nvPicPr>
        <xdr:cNvPr id="186981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21516975"/>
          <a:ext cx="217170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148</xdr:row>
      <xdr:rowOff>28575</xdr:rowOff>
    </xdr:from>
    <xdr:to>
      <xdr:col>11</xdr:col>
      <xdr:colOff>762000</xdr:colOff>
      <xdr:row>154</xdr:row>
      <xdr:rowOff>133350</xdr:rowOff>
    </xdr:to>
    <xdr:pic>
      <xdr:nvPicPr>
        <xdr:cNvPr id="186981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26717625"/>
          <a:ext cx="2162175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177</xdr:row>
      <xdr:rowOff>38100</xdr:rowOff>
    </xdr:from>
    <xdr:to>
      <xdr:col>12</xdr:col>
      <xdr:colOff>0</xdr:colOff>
      <xdr:row>183</xdr:row>
      <xdr:rowOff>152400</xdr:rowOff>
    </xdr:to>
    <xdr:pic>
      <xdr:nvPicPr>
        <xdr:cNvPr id="186981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31899225"/>
          <a:ext cx="219075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206</xdr:row>
      <xdr:rowOff>19050</xdr:rowOff>
    </xdr:from>
    <xdr:to>
      <xdr:col>12</xdr:col>
      <xdr:colOff>9525</xdr:colOff>
      <xdr:row>212</xdr:row>
      <xdr:rowOff>142875</xdr:rowOff>
    </xdr:to>
    <xdr:pic>
      <xdr:nvPicPr>
        <xdr:cNvPr id="186981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37052250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235</xdr:row>
      <xdr:rowOff>28575</xdr:rowOff>
    </xdr:from>
    <xdr:to>
      <xdr:col>11</xdr:col>
      <xdr:colOff>762000</xdr:colOff>
      <xdr:row>241</xdr:row>
      <xdr:rowOff>133350</xdr:rowOff>
    </xdr:to>
    <xdr:pic>
      <xdr:nvPicPr>
        <xdr:cNvPr id="186982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42233850"/>
          <a:ext cx="2171700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264</xdr:row>
      <xdr:rowOff>47625</xdr:rowOff>
    </xdr:from>
    <xdr:to>
      <xdr:col>11</xdr:col>
      <xdr:colOff>771525</xdr:colOff>
      <xdr:row>270</xdr:row>
      <xdr:rowOff>161925</xdr:rowOff>
    </xdr:to>
    <xdr:pic>
      <xdr:nvPicPr>
        <xdr:cNvPr id="186982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47424975"/>
          <a:ext cx="217170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351</xdr:row>
      <xdr:rowOff>47625</xdr:rowOff>
    </xdr:from>
    <xdr:to>
      <xdr:col>12</xdr:col>
      <xdr:colOff>28575</xdr:colOff>
      <xdr:row>358</xdr:row>
      <xdr:rowOff>0</xdr:rowOff>
    </xdr:to>
    <xdr:pic>
      <xdr:nvPicPr>
        <xdr:cNvPr id="1899520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62998350"/>
          <a:ext cx="220980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380</xdr:row>
      <xdr:rowOff>38100</xdr:rowOff>
    </xdr:from>
    <xdr:to>
      <xdr:col>12</xdr:col>
      <xdr:colOff>9525</xdr:colOff>
      <xdr:row>386</xdr:row>
      <xdr:rowOff>161925</xdr:rowOff>
    </xdr:to>
    <xdr:pic>
      <xdr:nvPicPr>
        <xdr:cNvPr id="1899521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68160900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409</xdr:row>
      <xdr:rowOff>28575</xdr:rowOff>
    </xdr:from>
    <xdr:to>
      <xdr:col>12</xdr:col>
      <xdr:colOff>0</xdr:colOff>
      <xdr:row>415</xdr:row>
      <xdr:rowOff>142875</xdr:rowOff>
    </xdr:to>
    <xdr:pic>
      <xdr:nvPicPr>
        <xdr:cNvPr id="1899522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73323450"/>
          <a:ext cx="2181225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438</xdr:row>
      <xdr:rowOff>57150</xdr:rowOff>
    </xdr:from>
    <xdr:to>
      <xdr:col>11</xdr:col>
      <xdr:colOff>771525</xdr:colOff>
      <xdr:row>443</xdr:row>
      <xdr:rowOff>28575</xdr:rowOff>
    </xdr:to>
    <xdr:pic>
      <xdr:nvPicPr>
        <xdr:cNvPr id="1899523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78524100"/>
          <a:ext cx="2152650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496</xdr:row>
      <xdr:rowOff>47625</xdr:rowOff>
    </xdr:from>
    <xdr:to>
      <xdr:col>11</xdr:col>
      <xdr:colOff>771525</xdr:colOff>
      <xdr:row>502</xdr:row>
      <xdr:rowOff>152400</xdr:rowOff>
    </xdr:to>
    <xdr:pic>
      <xdr:nvPicPr>
        <xdr:cNvPr id="1899525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89173050"/>
          <a:ext cx="2162175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525</xdr:row>
      <xdr:rowOff>47625</xdr:rowOff>
    </xdr:from>
    <xdr:to>
      <xdr:col>11</xdr:col>
      <xdr:colOff>771525</xdr:colOff>
      <xdr:row>529</xdr:row>
      <xdr:rowOff>34925</xdr:rowOff>
    </xdr:to>
    <xdr:pic>
      <xdr:nvPicPr>
        <xdr:cNvPr id="1899526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94345125"/>
          <a:ext cx="217170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553</xdr:row>
      <xdr:rowOff>57150</xdr:rowOff>
    </xdr:from>
    <xdr:to>
      <xdr:col>12</xdr:col>
      <xdr:colOff>0</xdr:colOff>
      <xdr:row>557</xdr:row>
      <xdr:rowOff>56093</xdr:rowOff>
    </xdr:to>
    <xdr:pic>
      <xdr:nvPicPr>
        <xdr:cNvPr id="1899527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99898200"/>
          <a:ext cx="217170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581</xdr:row>
      <xdr:rowOff>66675</xdr:rowOff>
    </xdr:from>
    <xdr:to>
      <xdr:col>12</xdr:col>
      <xdr:colOff>19050</xdr:colOff>
      <xdr:row>585</xdr:row>
      <xdr:rowOff>73025</xdr:rowOff>
    </xdr:to>
    <xdr:pic>
      <xdr:nvPicPr>
        <xdr:cNvPr id="1899528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05460800"/>
          <a:ext cx="219075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12</xdr:row>
      <xdr:rowOff>38100</xdr:rowOff>
    </xdr:from>
    <xdr:to>
      <xdr:col>12</xdr:col>
      <xdr:colOff>0</xdr:colOff>
      <xdr:row>18</xdr:row>
      <xdr:rowOff>152400</xdr:rowOff>
    </xdr:to>
    <xdr:pic>
      <xdr:nvPicPr>
        <xdr:cNvPr id="1899529" name="図 23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2171700"/>
          <a:ext cx="217170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40</xdr:row>
      <xdr:rowOff>47625</xdr:rowOff>
    </xdr:from>
    <xdr:to>
      <xdr:col>11</xdr:col>
      <xdr:colOff>771525</xdr:colOff>
      <xdr:row>46</xdr:row>
      <xdr:rowOff>171450</xdr:rowOff>
    </xdr:to>
    <xdr:pic>
      <xdr:nvPicPr>
        <xdr:cNvPr id="1899530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7439025"/>
          <a:ext cx="218122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69</xdr:row>
      <xdr:rowOff>66675</xdr:rowOff>
    </xdr:from>
    <xdr:to>
      <xdr:col>12</xdr:col>
      <xdr:colOff>0</xdr:colOff>
      <xdr:row>76</xdr:row>
      <xdr:rowOff>9525</xdr:rowOff>
    </xdr:to>
    <xdr:pic>
      <xdr:nvPicPr>
        <xdr:cNvPr id="1899531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12687300"/>
          <a:ext cx="219075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98</xdr:row>
      <xdr:rowOff>47625</xdr:rowOff>
    </xdr:from>
    <xdr:to>
      <xdr:col>12</xdr:col>
      <xdr:colOff>19050</xdr:colOff>
      <xdr:row>105</xdr:row>
      <xdr:rowOff>9525</xdr:rowOff>
    </xdr:to>
    <xdr:pic>
      <xdr:nvPicPr>
        <xdr:cNvPr id="1899532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17840325"/>
          <a:ext cx="220980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127</xdr:row>
      <xdr:rowOff>47625</xdr:rowOff>
    </xdr:from>
    <xdr:to>
      <xdr:col>12</xdr:col>
      <xdr:colOff>9525</xdr:colOff>
      <xdr:row>134</xdr:row>
      <xdr:rowOff>0</xdr:rowOff>
    </xdr:to>
    <xdr:pic>
      <xdr:nvPicPr>
        <xdr:cNvPr id="1899533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23012400"/>
          <a:ext cx="220027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457200</xdr:colOff>
      <xdr:row>156</xdr:row>
      <xdr:rowOff>19050</xdr:rowOff>
    </xdr:from>
    <xdr:to>
      <xdr:col>12</xdr:col>
      <xdr:colOff>0</xdr:colOff>
      <xdr:row>162</xdr:row>
      <xdr:rowOff>142875</xdr:rowOff>
    </xdr:to>
    <xdr:pic>
      <xdr:nvPicPr>
        <xdr:cNvPr id="1899534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28155900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185</xdr:row>
      <xdr:rowOff>66675</xdr:rowOff>
    </xdr:from>
    <xdr:to>
      <xdr:col>12</xdr:col>
      <xdr:colOff>9525</xdr:colOff>
      <xdr:row>192</xdr:row>
      <xdr:rowOff>9525</xdr:rowOff>
    </xdr:to>
    <xdr:pic>
      <xdr:nvPicPr>
        <xdr:cNvPr id="1899535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33375600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214</xdr:row>
      <xdr:rowOff>57150</xdr:rowOff>
    </xdr:from>
    <xdr:to>
      <xdr:col>12</xdr:col>
      <xdr:colOff>28575</xdr:colOff>
      <xdr:row>221</xdr:row>
      <xdr:rowOff>9525</xdr:rowOff>
    </xdr:to>
    <xdr:pic>
      <xdr:nvPicPr>
        <xdr:cNvPr id="1899536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3853815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243</xdr:row>
      <xdr:rowOff>0</xdr:rowOff>
    </xdr:from>
    <xdr:to>
      <xdr:col>11</xdr:col>
      <xdr:colOff>771525</xdr:colOff>
      <xdr:row>249</xdr:row>
      <xdr:rowOff>114300</xdr:rowOff>
    </xdr:to>
    <xdr:pic>
      <xdr:nvPicPr>
        <xdr:cNvPr id="1899537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43653075"/>
          <a:ext cx="2181225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272</xdr:row>
      <xdr:rowOff>66675</xdr:rowOff>
    </xdr:from>
    <xdr:to>
      <xdr:col>11</xdr:col>
      <xdr:colOff>762000</xdr:colOff>
      <xdr:row>279</xdr:row>
      <xdr:rowOff>0</xdr:rowOff>
    </xdr:to>
    <xdr:pic>
      <xdr:nvPicPr>
        <xdr:cNvPr id="1899538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48891825"/>
          <a:ext cx="217170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359</xdr:row>
      <xdr:rowOff>47625</xdr:rowOff>
    </xdr:from>
    <xdr:to>
      <xdr:col>12</xdr:col>
      <xdr:colOff>38100</xdr:colOff>
      <xdr:row>366</xdr:row>
      <xdr:rowOff>9525</xdr:rowOff>
    </xdr:to>
    <xdr:pic>
      <xdr:nvPicPr>
        <xdr:cNvPr id="1899541" name="図 35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64446150"/>
          <a:ext cx="22288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388</xdr:row>
      <xdr:rowOff>47625</xdr:rowOff>
    </xdr:from>
    <xdr:to>
      <xdr:col>12</xdr:col>
      <xdr:colOff>9525</xdr:colOff>
      <xdr:row>394</xdr:row>
      <xdr:rowOff>161925</xdr:rowOff>
    </xdr:to>
    <xdr:pic>
      <xdr:nvPicPr>
        <xdr:cNvPr id="1899542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69618225"/>
          <a:ext cx="219075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417</xdr:row>
      <xdr:rowOff>0</xdr:rowOff>
    </xdr:from>
    <xdr:to>
      <xdr:col>12</xdr:col>
      <xdr:colOff>9525</xdr:colOff>
      <xdr:row>423</xdr:row>
      <xdr:rowOff>123825</xdr:rowOff>
    </xdr:to>
    <xdr:pic>
      <xdr:nvPicPr>
        <xdr:cNvPr id="1899543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74742675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445</xdr:row>
      <xdr:rowOff>19050</xdr:rowOff>
    </xdr:from>
    <xdr:to>
      <xdr:col>12</xdr:col>
      <xdr:colOff>0</xdr:colOff>
      <xdr:row>451</xdr:row>
      <xdr:rowOff>142875</xdr:rowOff>
    </xdr:to>
    <xdr:pic>
      <xdr:nvPicPr>
        <xdr:cNvPr id="1899544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80067150"/>
          <a:ext cx="219075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504</xdr:row>
      <xdr:rowOff>66675</xdr:rowOff>
    </xdr:from>
    <xdr:to>
      <xdr:col>12</xdr:col>
      <xdr:colOff>9525</xdr:colOff>
      <xdr:row>511</xdr:row>
      <xdr:rowOff>9525</xdr:rowOff>
    </xdr:to>
    <xdr:pic>
      <xdr:nvPicPr>
        <xdr:cNvPr id="1899546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90639900"/>
          <a:ext cx="219075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531</xdr:row>
      <xdr:rowOff>0</xdr:rowOff>
    </xdr:from>
    <xdr:to>
      <xdr:col>12</xdr:col>
      <xdr:colOff>9525</xdr:colOff>
      <xdr:row>537</xdr:row>
      <xdr:rowOff>123825</xdr:rowOff>
    </xdr:to>
    <xdr:pic>
      <xdr:nvPicPr>
        <xdr:cNvPr id="1899547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95926275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559</xdr:row>
      <xdr:rowOff>0</xdr:rowOff>
    </xdr:from>
    <xdr:to>
      <xdr:col>12</xdr:col>
      <xdr:colOff>9525</xdr:colOff>
      <xdr:row>565</xdr:row>
      <xdr:rowOff>123825</xdr:rowOff>
    </xdr:to>
    <xdr:pic>
      <xdr:nvPicPr>
        <xdr:cNvPr id="1899548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101479350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587</xdr:row>
      <xdr:rowOff>0</xdr:rowOff>
    </xdr:from>
    <xdr:to>
      <xdr:col>11</xdr:col>
      <xdr:colOff>771525</xdr:colOff>
      <xdr:row>593</xdr:row>
      <xdr:rowOff>123825</xdr:rowOff>
    </xdr:to>
    <xdr:pic>
      <xdr:nvPicPr>
        <xdr:cNvPr id="1899549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107022900"/>
          <a:ext cx="218122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</xdr:row>
      <xdr:rowOff>0</xdr:rowOff>
    </xdr:from>
    <xdr:to>
      <xdr:col>11</xdr:col>
      <xdr:colOff>771525</xdr:colOff>
      <xdr:row>27</xdr:row>
      <xdr:rowOff>123825</xdr:rowOff>
    </xdr:to>
    <xdr:pic>
      <xdr:nvPicPr>
        <xdr:cNvPr id="1899550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3762375"/>
          <a:ext cx="2181225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49</xdr:row>
      <xdr:rowOff>0</xdr:rowOff>
    </xdr:from>
    <xdr:to>
      <xdr:col>12</xdr:col>
      <xdr:colOff>0</xdr:colOff>
      <xdr:row>55</xdr:row>
      <xdr:rowOff>123825</xdr:rowOff>
    </xdr:to>
    <xdr:pic>
      <xdr:nvPicPr>
        <xdr:cNvPr id="1899551" name="図 45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9020175"/>
          <a:ext cx="219075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457200</xdr:colOff>
      <xdr:row>77</xdr:row>
      <xdr:rowOff>171450</xdr:rowOff>
    </xdr:from>
    <xdr:to>
      <xdr:col>11</xdr:col>
      <xdr:colOff>733425</xdr:colOff>
      <xdr:row>84</xdr:row>
      <xdr:rowOff>114300</xdr:rowOff>
    </xdr:to>
    <xdr:pic>
      <xdr:nvPicPr>
        <xdr:cNvPr id="1899552" name="図 46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4239875"/>
          <a:ext cx="2152650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107</xdr:row>
      <xdr:rowOff>38100</xdr:rowOff>
    </xdr:from>
    <xdr:to>
      <xdr:col>12</xdr:col>
      <xdr:colOff>19050</xdr:colOff>
      <xdr:row>114</xdr:row>
      <xdr:rowOff>9525</xdr:rowOff>
    </xdr:to>
    <xdr:pic>
      <xdr:nvPicPr>
        <xdr:cNvPr id="1899553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9459575"/>
          <a:ext cx="219075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136</xdr:row>
      <xdr:rowOff>0</xdr:rowOff>
    </xdr:from>
    <xdr:to>
      <xdr:col>11</xdr:col>
      <xdr:colOff>771525</xdr:colOff>
      <xdr:row>142</xdr:row>
      <xdr:rowOff>133350</xdr:rowOff>
    </xdr:to>
    <xdr:pic>
      <xdr:nvPicPr>
        <xdr:cNvPr id="1899554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24593550"/>
          <a:ext cx="2181225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165</xdr:row>
      <xdr:rowOff>0</xdr:rowOff>
    </xdr:from>
    <xdr:to>
      <xdr:col>12</xdr:col>
      <xdr:colOff>28575</xdr:colOff>
      <xdr:row>171</xdr:row>
      <xdr:rowOff>152400</xdr:rowOff>
    </xdr:to>
    <xdr:pic>
      <xdr:nvPicPr>
        <xdr:cNvPr id="1899555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29765625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194</xdr:row>
      <xdr:rowOff>0</xdr:rowOff>
    </xdr:from>
    <xdr:to>
      <xdr:col>12</xdr:col>
      <xdr:colOff>28575</xdr:colOff>
      <xdr:row>200</xdr:row>
      <xdr:rowOff>152400</xdr:rowOff>
    </xdr:to>
    <xdr:pic>
      <xdr:nvPicPr>
        <xdr:cNvPr id="1899556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3493770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457200</xdr:colOff>
      <xdr:row>223</xdr:row>
      <xdr:rowOff>57150</xdr:rowOff>
    </xdr:from>
    <xdr:to>
      <xdr:col>12</xdr:col>
      <xdr:colOff>0</xdr:colOff>
      <xdr:row>230</xdr:row>
      <xdr:rowOff>28575</xdr:rowOff>
    </xdr:to>
    <xdr:pic>
      <xdr:nvPicPr>
        <xdr:cNvPr id="1899557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40166925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457200</xdr:colOff>
      <xdr:row>252</xdr:row>
      <xdr:rowOff>28575</xdr:rowOff>
    </xdr:from>
    <xdr:to>
      <xdr:col>12</xdr:col>
      <xdr:colOff>0</xdr:colOff>
      <xdr:row>259</xdr:row>
      <xdr:rowOff>0</xdr:rowOff>
    </xdr:to>
    <xdr:pic>
      <xdr:nvPicPr>
        <xdr:cNvPr id="1899558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45310425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281</xdr:row>
      <xdr:rowOff>0</xdr:rowOff>
    </xdr:from>
    <xdr:to>
      <xdr:col>11</xdr:col>
      <xdr:colOff>771525</xdr:colOff>
      <xdr:row>287</xdr:row>
      <xdr:rowOff>114300</xdr:rowOff>
    </xdr:to>
    <xdr:pic>
      <xdr:nvPicPr>
        <xdr:cNvPr id="1899559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50453925"/>
          <a:ext cx="2181225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368</xdr:row>
      <xdr:rowOff>57150</xdr:rowOff>
    </xdr:from>
    <xdr:to>
      <xdr:col>12</xdr:col>
      <xdr:colOff>57150</xdr:colOff>
      <xdr:row>374</xdr:row>
      <xdr:rowOff>85725</xdr:rowOff>
    </xdr:to>
    <xdr:pic>
      <xdr:nvPicPr>
        <xdr:cNvPr id="1899562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66084450"/>
          <a:ext cx="2247900" cy="10953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454</xdr:row>
      <xdr:rowOff>57150</xdr:rowOff>
    </xdr:from>
    <xdr:to>
      <xdr:col>12</xdr:col>
      <xdr:colOff>9525</xdr:colOff>
      <xdr:row>461</xdr:row>
      <xdr:rowOff>28575</xdr:rowOff>
    </xdr:to>
    <xdr:pic>
      <xdr:nvPicPr>
        <xdr:cNvPr id="1899563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81734025"/>
          <a:ext cx="220027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426</xdr:row>
      <xdr:rowOff>0</xdr:rowOff>
    </xdr:from>
    <xdr:to>
      <xdr:col>12</xdr:col>
      <xdr:colOff>28575</xdr:colOff>
      <xdr:row>432</xdr:row>
      <xdr:rowOff>152400</xdr:rowOff>
    </xdr:to>
    <xdr:pic>
      <xdr:nvPicPr>
        <xdr:cNvPr id="1899564" name="図 58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7637145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513</xdr:row>
      <xdr:rowOff>38100</xdr:rowOff>
    </xdr:from>
    <xdr:to>
      <xdr:col>12</xdr:col>
      <xdr:colOff>0</xdr:colOff>
      <xdr:row>520</xdr:row>
      <xdr:rowOff>9525</xdr:rowOff>
    </xdr:to>
    <xdr:pic>
      <xdr:nvPicPr>
        <xdr:cNvPr id="1899566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92240100"/>
          <a:ext cx="219075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539</xdr:row>
      <xdr:rowOff>0</xdr:rowOff>
    </xdr:from>
    <xdr:to>
      <xdr:col>12</xdr:col>
      <xdr:colOff>19050</xdr:colOff>
      <xdr:row>545</xdr:row>
      <xdr:rowOff>133350</xdr:rowOff>
    </xdr:to>
    <xdr:pic>
      <xdr:nvPicPr>
        <xdr:cNvPr id="1899567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97374075"/>
          <a:ext cx="220980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567</xdr:row>
      <xdr:rowOff>9525</xdr:rowOff>
    </xdr:from>
    <xdr:to>
      <xdr:col>12</xdr:col>
      <xdr:colOff>9525</xdr:colOff>
      <xdr:row>573</xdr:row>
      <xdr:rowOff>133350</xdr:rowOff>
    </xdr:to>
    <xdr:pic>
      <xdr:nvPicPr>
        <xdr:cNvPr id="1899568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02936675"/>
          <a:ext cx="219075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595</xdr:row>
      <xdr:rowOff>0</xdr:rowOff>
    </xdr:from>
    <xdr:to>
      <xdr:col>11</xdr:col>
      <xdr:colOff>762000</xdr:colOff>
      <xdr:row>601</xdr:row>
      <xdr:rowOff>114300</xdr:rowOff>
    </xdr:to>
    <xdr:pic>
      <xdr:nvPicPr>
        <xdr:cNvPr id="1899569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108470700"/>
          <a:ext cx="217170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457200</xdr:colOff>
      <xdr:row>397</xdr:row>
      <xdr:rowOff>47625</xdr:rowOff>
    </xdr:from>
    <xdr:to>
      <xdr:col>12</xdr:col>
      <xdr:colOff>0</xdr:colOff>
      <xdr:row>404</xdr:row>
      <xdr:rowOff>19050</xdr:rowOff>
    </xdr:to>
    <xdr:pic>
      <xdr:nvPicPr>
        <xdr:cNvPr id="1899570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71247000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484</xdr:row>
      <xdr:rowOff>38100</xdr:rowOff>
    </xdr:from>
    <xdr:to>
      <xdr:col>12</xdr:col>
      <xdr:colOff>7111</xdr:colOff>
      <xdr:row>491</xdr:row>
      <xdr:rowOff>9525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1" y="87249000"/>
          <a:ext cx="2197860" cy="12096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457201</xdr:colOff>
      <xdr:row>475</xdr:row>
      <xdr:rowOff>95251</xdr:rowOff>
    </xdr:from>
    <xdr:to>
      <xdr:col>11</xdr:col>
      <xdr:colOff>761330</xdr:colOff>
      <xdr:row>482</xdr:row>
      <xdr:rowOff>28576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6" y="85677376"/>
          <a:ext cx="2180554" cy="12001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457201</xdr:colOff>
      <xdr:row>467</xdr:row>
      <xdr:rowOff>142876</xdr:rowOff>
    </xdr:from>
    <xdr:to>
      <xdr:col>11</xdr:col>
      <xdr:colOff>761330</xdr:colOff>
      <xdr:row>473</xdr:row>
      <xdr:rowOff>76201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6" y="84096226"/>
          <a:ext cx="2180554" cy="12001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257175</xdr:colOff>
      <xdr:row>293</xdr:row>
      <xdr:rowOff>28575</xdr:rowOff>
    </xdr:from>
    <xdr:to>
      <xdr:col>12</xdr:col>
      <xdr:colOff>272443</xdr:colOff>
      <xdr:row>300</xdr:row>
      <xdr:rowOff>9525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52635150"/>
          <a:ext cx="2206018" cy="12477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457199</xdr:colOff>
      <xdr:row>322</xdr:row>
      <xdr:rowOff>28575</xdr:rowOff>
    </xdr:from>
    <xdr:to>
      <xdr:col>11</xdr:col>
      <xdr:colOff>781049</xdr:colOff>
      <xdr:row>328</xdr:row>
      <xdr:rowOff>171450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4" y="57807225"/>
          <a:ext cx="2200275" cy="12287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228600</xdr:colOff>
      <xdr:row>301</xdr:row>
      <xdr:rowOff>38100</xdr:rowOff>
    </xdr:from>
    <xdr:to>
      <xdr:col>12</xdr:col>
      <xdr:colOff>276225</xdr:colOff>
      <xdr:row>308</xdr:row>
      <xdr:rowOff>93306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54092475"/>
          <a:ext cx="2238375" cy="132203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447675</xdr:colOff>
      <xdr:row>330</xdr:row>
      <xdr:rowOff>66675</xdr:rowOff>
    </xdr:from>
    <xdr:to>
      <xdr:col>12</xdr:col>
      <xdr:colOff>712</xdr:colOff>
      <xdr:row>337</xdr:row>
      <xdr:rowOff>19050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59293125"/>
          <a:ext cx="2210512" cy="121920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246760</xdr:colOff>
      <xdr:row>311</xdr:row>
      <xdr:rowOff>1</xdr:rowOff>
    </xdr:from>
    <xdr:to>
      <xdr:col>13</xdr:col>
      <xdr:colOff>9525</xdr:colOff>
      <xdr:row>318</xdr:row>
      <xdr:rowOff>9526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8610" y="55864126"/>
          <a:ext cx="2239265" cy="12382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457200</xdr:colOff>
      <xdr:row>339</xdr:row>
      <xdr:rowOff>95250</xdr:rowOff>
    </xdr:from>
    <xdr:to>
      <xdr:col>12</xdr:col>
      <xdr:colOff>9525</xdr:colOff>
      <xdr:row>346</xdr:row>
      <xdr:rowOff>75807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60950475"/>
          <a:ext cx="2209800" cy="121880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28575</xdr:colOff>
      <xdr:row>3</xdr:row>
      <xdr:rowOff>76200</xdr:rowOff>
    </xdr:from>
    <xdr:to>
      <xdr:col>12</xdr:col>
      <xdr:colOff>0</xdr:colOff>
      <xdr:row>10</xdr:row>
      <xdr:rowOff>47625</xdr:rowOff>
    </xdr:to>
    <xdr:pic>
      <xdr:nvPicPr>
        <xdr:cNvPr id="1876795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0" y="590550"/>
          <a:ext cx="22288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</xdr:row>
      <xdr:rowOff>76200</xdr:rowOff>
    </xdr:from>
    <xdr:to>
      <xdr:col>11</xdr:col>
      <xdr:colOff>809626</xdr:colOff>
      <xdr:row>37</xdr:row>
      <xdr:rowOff>171450</xdr:rowOff>
    </xdr:to>
    <xdr:pic>
      <xdr:nvPicPr>
        <xdr:cNvPr id="1876796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5791200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61</xdr:row>
      <xdr:rowOff>104775</xdr:rowOff>
    </xdr:from>
    <xdr:to>
      <xdr:col>11</xdr:col>
      <xdr:colOff>800101</xdr:colOff>
      <xdr:row>68</xdr:row>
      <xdr:rowOff>66675</xdr:rowOff>
    </xdr:to>
    <xdr:pic>
      <xdr:nvPicPr>
        <xdr:cNvPr id="1876797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11296650"/>
          <a:ext cx="22288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90</xdr:row>
      <xdr:rowOff>142875</xdr:rowOff>
    </xdr:from>
    <xdr:to>
      <xdr:col>11</xdr:col>
      <xdr:colOff>800101</xdr:colOff>
      <xdr:row>97</xdr:row>
      <xdr:rowOff>95250</xdr:rowOff>
    </xdr:to>
    <xdr:pic>
      <xdr:nvPicPr>
        <xdr:cNvPr id="1876798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0" y="16525875"/>
          <a:ext cx="220980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119</xdr:row>
      <xdr:rowOff>76200</xdr:rowOff>
    </xdr:from>
    <xdr:to>
      <xdr:col>12</xdr:col>
      <xdr:colOff>0</xdr:colOff>
      <xdr:row>126</xdr:row>
      <xdr:rowOff>38100</xdr:rowOff>
    </xdr:to>
    <xdr:pic>
      <xdr:nvPicPr>
        <xdr:cNvPr id="1876799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0" y="21650325"/>
          <a:ext cx="22288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148</xdr:row>
      <xdr:rowOff>85725</xdr:rowOff>
    </xdr:from>
    <xdr:to>
      <xdr:col>12</xdr:col>
      <xdr:colOff>0</xdr:colOff>
      <xdr:row>155</xdr:row>
      <xdr:rowOff>47625</xdr:rowOff>
    </xdr:to>
    <xdr:pic>
      <xdr:nvPicPr>
        <xdr:cNvPr id="1876800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26850975"/>
          <a:ext cx="224790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177</xdr:row>
      <xdr:rowOff>104775</xdr:rowOff>
    </xdr:from>
    <xdr:to>
      <xdr:col>12</xdr:col>
      <xdr:colOff>38100</xdr:colOff>
      <xdr:row>184</xdr:row>
      <xdr:rowOff>95250</xdr:rowOff>
    </xdr:to>
    <xdr:pic>
      <xdr:nvPicPr>
        <xdr:cNvPr id="1876801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3206115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206</xdr:row>
      <xdr:rowOff>133350</xdr:rowOff>
    </xdr:from>
    <xdr:to>
      <xdr:col>12</xdr:col>
      <xdr:colOff>0</xdr:colOff>
      <xdr:row>213</xdr:row>
      <xdr:rowOff>104775</xdr:rowOff>
    </xdr:to>
    <xdr:pic>
      <xdr:nvPicPr>
        <xdr:cNvPr id="1876802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728085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235</xdr:row>
      <xdr:rowOff>152400</xdr:rowOff>
    </xdr:from>
    <xdr:to>
      <xdr:col>11</xdr:col>
      <xdr:colOff>790576</xdr:colOff>
      <xdr:row>242</xdr:row>
      <xdr:rowOff>104775</xdr:rowOff>
    </xdr:to>
    <xdr:pic>
      <xdr:nvPicPr>
        <xdr:cNvPr id="1876803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42491025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265</xdr:row>
      <xdr:rowOff>0</xdr:rowOff>
    </xdr:from>
    <xdr:to>
      <xdr:col>12</xdr:col>
      <xdr:colOff>9525</xdr:colOff>
      <xdr:row>271</xdr:row>
      <xdr:rowOff>161925</xdr:rowOff>
    </xdr:to>
    <xdr:pic>
      <xdr:nvPicPr>
        <xdr:cNvPr id="1876804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4771072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351</xdr:row>
      <xdr:rowOff>57150</xdr:rowOff>
    </xdr:from>
    <xdr:to>
      <xdr:col>12</xdr:col>
      <xdr:colOff>9524</xdr:colOff>
      <xdr:row>358</xdr:row>
      <xdr:rowOff>38100</xdr:rowOff>
    </xdr:to>
    <xdr:pic>
      <xdr:nvPicPr>
        <xdr:cNvPr id="1876807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6319837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380</xdr:row>
      <xdr:rowOff>85725</xdr:rowOff>
    </xdr:from>
    <xdr:to>
      <xdr:col>11</xdr:col>
      <xdr:colOff>814916</xdr:colOff>
      <xdr:row>387</xdr:row>
      <xdr:rowOff>66675</xdr:rowOff>
    </xdr:to>
    <xdr:pic>
      <xdr:nvPicPr>
        <xdr:cNvPr id="1876808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6841807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409</xdr:row>
      <xdr:rowOff>85725</xdr:rowOff>
    </xdr:from>
    <xdr:to>
      <xdr:col>12</xdr:col>
      <xdr:colOff>28574</xdr:colOff>
      <xdr:row>416</xdr:row>
      <xdr:rowOff>85725</xdr:rowOff>
    </xdr:to>
    <xdr:pic>
      <xdr:nvPicPr>
        <xdr:cNvPr id="1876809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7360920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438</xdr:row>
      <xdr:rowOff>85725</xdr:rowOff>
    </xdr:from>
    <xdr:to>
      <xdr:col>11</xdr:col>
      <xdr:colOff>809626</xdr:colOff>
      <xdr:row>444</xdr:row>
      <xdr:rowOff>37042</xdr:rowOff>
    </xdr:to>
    <xdr:pic>
      <xdr:nvPicPr>
        <xdr:cNvPr id="1876810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78800325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496</xdr:row>
      <xdr:rowOff>76200</xdr:rowOff>
    </xdr:from>
    <xdr:to>
      <xdr:col>12</xdr:col>
      <xdr:colOff>38100</xdr:colOff>
      <xdr:row>503</xdr:row>
      <xdr:rowOff>76201</xdr:rowOff>
    </xdr:to>
    <xdr:pic>
      <xdr:nvPicPr>
        <xdr:cNvPr id="1876812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89449275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525</xdr:row>
      <xdr:rowOff>85725</xdr:rowOff>
    </xdr:from>
    <xdr:to>
      <xdr:col>12</xdr:col>
      <xdr:colOff>0</xdr:colOff>
      <xdr:row>529</xdr:row>
      <xdr:rowOff>172509</xdr:rowOff>
    </xdr:to>
    <xdr:pic>
      <xdr:nvPicPr>
        <xdr:cNvPr id="1876813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94649925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554</xdr:row>
      <xdr:rowOff>85725</xdr:rowOff>
    </xdr:from>
    <xdr:to>
      <xdr:col>12</xdr:col>
      <xdr:colOff>47625</xdr:colOff>
      <xdr:row>558</xdr:row>
      <xdr:rowOff>93133</xdr:rowOff>
    </xdr:to>
    <xdr:pic>
      <xdr:nvPicPr>
        <xdr:cNvPr id="1876814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5225" y="100374450"/>
          <a:ext cx="22860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583</xdr:row>
      <xdr:rowOff>57150</xdr:rowOff>
    </xdr:from>
    <xdr:to>
      <xdr:col>12</xdr:col>
      <xdr:colOff>19050</xdr:colOff>
      <xdr:row>587</xdr:row>
      <xdr:rowOff>113242</xdr:rowOff>
    </xdr:to>
    <xdr:pic>
      <xdr:nvPicPr>
        <xdr:cNvPr id="1876815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106127550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</xdr:row>
      <xdr:rowOff>0</xdr:rowOff>
    </xdr:from>
    <xdr:to>
      <xdr:col>12</xdr:col>
      <xdr:colOff>19050</xdr:colOff>
      <xdr:row>18</xdr:row>
      <xdr:rowOff>161925</xdr:rowOff>
    </xdr:to>
    <xdr:pic>
      <xdr:nvPicPr>
        <xdr:cNvPr id="1876816" name="図 23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213360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40</xdr:row>
      <xdr:rowOff>47625</xdr:rowOff>
    </xdr:from>
    <xdr:to>
      <xdr:col>11</xdr:col>
      <xdr:colOff>809625</xdr:colOff>
      <xdr:row>47</xdr:row>
      <xdr:rowOff>38100</xdr:rowOff>
    </xdr:to>
    <xdr:pic>
      <xdr:nvPicPr>
        <xdr:cNvPr id="1876817" name="図 24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7448550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70</xdr:row>
      <xdr:rowOff>76200</xdr:rowOff>
    </xdr:from>
    <xdr:to>
      <xdr:col>12</xdr:col>
      <xdr:colOff>9525</xdr:colOff>
      <xdr:row>77</xdr:row>
      <xdr:rowOff>57150</xdr:rowOff>
    </xdr:to>
    <xdr:pic>
      <xdr:nvPicPr>
        <xdr:cNvPr id="1876818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1289685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99</xdr:row>
      <xdr:rowOff>66675</xdr:rowOff>
    </xdr:from>
    <xdr:to>
      <xdr:col>11</xdr:col>
      <xdr:colOff>790576</xdr:colOff>
      <xdr:row>106</xdr:row>
      <xdr:rowOff>38100</xdr:rowOff>
    </xdr:to>
    <xdr:pic>
      <xdr:nvPicPr>
        <xdr:cNvPr id="1876819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18078450"/>
          <a:ext cx="22288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128</xdr:row>
      <xdr:rowOff>57150</xdr:rowOff>
    </xdr:from>
    <xdr:to>
      <xdr:col>12</xdr:col>
      <xdr:colOff>9525</xdr:colOff>
      <xdr:row>135</xdr:row>
      <xdr:rowOff>47625</xdr:rowOff>
    </xdr:to>
    <xdr:pic>
      <xdr:nvPicPr>
        <xdr:cNvPr id="1876820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23260050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157</xdr:row>
      <xdr:rowOff>66675</xdr:rowOff>
    </xdr:from>
    <xdr:to>
      <xdr:col>12</xdr:col>
      <xdr:colOff>9525</xdr:colOff>
      <xdr:row>164</xdr:row>
      <xdr:rowOff>47625</xdr:rowOff>
    </xdr:to>
    <xdr:pic>
      <xdr:nvPicPr>
        <xdr:cNvPr id="1876821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2846070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186</xdr:row>
      <xdr:rowOff>66675</xdr:rowOff>
    </xdr:from>
    <xdr:to>
      <xdr:col>11</xdr:col>
      <xdr:colOff>809625</xdr:colOff>
      <xdr:row>193</xdr:row>
      <xdr:rowOff>47625</xdr:rowOff>
    </xdr:to>
    <xdr:pic>
      <xdr:nvPicPr>
        <xdr:cNvPr id="1876822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33651825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215</xdr:row>
      <xdr:rowOff>57150</xdr:rowOff>
    </xdr:from>
    <xdr:to>
      <xdr:col>12</xdr:col>
      <xdr:colOff>9524</xdr:colOff>
      <xdr:row>222</xdr:row>
      <xdr:rowOff>47625</xdr:rowOff>
    </xdr:to>
    <xdr:pic>
      <xdr:nvPicPr>
        <xdr:cNvPr id="1876823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388334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244</xdr:row>
      <xdr:rowOff>47625</xdr:rowOff>
    </xdr:from>
    <xdr:to>
      <xdr:col>12</xdr:col>
      <xdr:colOff>0</xdr:colOff>
      <xdr:row>251</xdr:row>
      <xdr:rowOff>9525</xdr:rowOff>
    </xdr:to>
    <xdr:pic>
      <xdr:nvPicPr>
        <xdr:cNvPr id="1876824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44015025"/>
          <a:ext cx="224790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273</xdr:row>
      <xdr:rowOff>95250</xdr:rowOff>
    </xdr:from>
    <xdr:to>
      <xdr:col>12</xdr:col>
      <xdr:colOff>28575</xdr:colOff>
      <xdr:row>280</xdr:row>
      <xdr:rowOff>85725</xdr:rowOff>
    </xdr:to>
    <xdr:pic>
      <xdr:nvPicPr>
        <xdr:cNvPr id="1876825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4925377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360</xdr:row>
      <xdr:rowOff>85725</xdr:rowOff>
    </xdr:from>
    <xdr:to>
      <xdr:col>12</xdr:col>
      <xdr:colOff>9525</xdr:colOff>
      <xdr:row>367</xdr:row>
      <xdr:rowOff>66675</xdr:rowOff>
    </xdr:to>
    <xdr:pic>
      <xdr:nvPicPr>
        <xdr:cNvPr id="1876828" name="図 35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64855725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389</xdr:row>
      <xdr:rowOff>57150</xdr:rowOff>
    </xdr:from>
    <xdr:to>
      <xdr:col>12</xdr:col>
      <xdr:colOff>9524</xdr:colOff>
      <xdr:row>396</xdr:row>
      <xdr:rowOff>47625</xdr:rowOff>
    </xdr:to>
    <xdr:pic>
      <xdr:nvPicPr>
        <xdr:cNvPr id="1876829" name="図 36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7001827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418</xdr:row>
      <xdr:rowOff>95250</xdr:rowOff>
    </xdr:from>
    <xdr:to>
      <xdr:col>12</xdr:col>
      <xdr:colOff>9525</xdr:colOff>
      <xdr:row>425</xdr:row>
      <xdr:rowOff>66675</xdr:rowOff>
    </xdr:to>
    <xdr:pic>
      <xdr:nvPicPr>
        <xdr:cNvPr id="1876830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7524750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446</xdr:row>
      <xdr:rowOff>104775</xdr:rowOff>
    </xdr:from>
    <xdr:to>
      <xdr:col>12</xdr:col>
      <xdr:colOff>19050</xdr:colOff>
      <xdr:row>453</xdr:row>
      <xdr:rowOff>95251</xdr:rowOff>
    </xdr:to>
    <xdr:pic>
      <xdr:nvPicPr>
        <xdr:cNvPr id="1876831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80543400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495300</xdr:colOff>
      <xdr:row>505</xdr:row>
      <xdr:rowOff>95250</xdr:rowOff>
    </xdr:from>
    <xdr:to>
      <xdr:col>11</xdr:col>
      <xdr:colOff>814916</xdr:colOff>
      <xdr:row>512</xdr:row>
      <xdr:rowOff>76201</xdr:rowOff>
    </xdr:to>
    <xdr:pic>
      <xdr:nvPicPr>
        <xdr:cNvPr id="1876833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91097100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531</xdr:row>
      <xdr:rowOff>47625</xdr:rowOff>
    </xdr:from>
    <xdr:to>
      <xdr:col>12</xdr:col>
      <xdr:colOff>19050</xdr:colOff>
      <xdr:row>538</xdr:row>
      <xdr:rowOff>38101</xdr:rowOff>
    </xdr:to>
    <xdr:pic>
      <xdr:nvPicPr>
        <xdr:cNvPr id="1876834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9623107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560</xdr:row>
      <xdr:rowOff>66675</xdr:rowOff>
    </xdr:from>
    <xdr:to>
      <xdr:col>12</xdr:col>
      <xdr:colOff>47625</xdr:colOff>
      <xdr:row>567</xdr:row>
      <xdr:rowOff>66675</xdr:rowOff>
    </xdr:to>
    <xdr:pic>
      <xdr:nvPicPr>
        <xdr:cNvPr id="1876835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10203180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589</xdr:row>
      <xdr:rowOff>133350</xdr:rowOff>
    </xdr:from>
    <xdr:to>
      <xdr:col>12</xdr:col>
      <xdr:colOff>38099</xdr:colOff>
      <xdr:row>597</xdr:row>
      <xdr:rowOff>1</xdr:rowOff>
    </xdr:to>
    <xdr:pic>
      <xdr:nvPicPr>
        <xdr:cNvPr id="1876836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107851575"/>
          <a:ext cx="2305050" cy="13144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21</xdr:row>
      <xdr:rowOff>38100</xdr:rowOff>
    </xdr:from>
    <xdr:to>
      <xdr:col>12</xdr:col>
      <xdr:colOff>38099</xdr:colOff>
      <xdr:row>28</xdr:row>
      <xdr:rowOff>47625</xdr:rowOff>
    </xdr:to>
    <xdr:pic>
      <xdr:nvPicPr>
        <xdr:cNvPr id="1876837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3800475"/>
          <a:ext cx="2314575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49</xdr:row>
      <xdr:rowOff>38100</xdr:rowOff>
    </xdr:from>
    <xdr:to>
      <xdr:col>12</xdr:col>
      <xdr:colOff>0</xdr:colOff>
      <xdr:row>56</xdr:row>
      <xdr:rowOff>9525</xdr:rowOff>
    </xdr:to>
    <xdr:pic>
      <xdr:nvPicPr>
        <xdr:cNvPr id="1876838" name="図 45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9067800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79</xdr:row>
      <xdr:rowOff>47625</xdr:rowOff>
    </xdr:from>
    <xdr:to>
      <xdr:col>12</xdr:col>
      <xdr:colOff>0</xdr:colOff>
      <xdr:row>86</xdr:row>
      <xdr:rowOff>47625</xdr:rowOff>
    </xdr:to>
    <xdr:pic>
      <xdr:nvPicPr>
        <xdr:cNvPr id="1876839" name="図 46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14497050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108</xdr:row>
      <xdr:rowOff>38100</xdr:rowOff>
    </xdr:from>
    <xdr:to>
      <xdr:col>12</xdr:col>
      <xdr:colOff>0</xdr:colOff>
      <xdr:row>115</xdr:row>
      <xdr:rowOff>28575</xdr:rowOff>
    </xdr:to>
    <xdr:pic>
      <xdr:nvPicPr>
        <xdr:cNvPr id="1876840" name="図 47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19678650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137</xdr:row>
      <xdr:rowOff>47625</xdr:rowOff>
    </xdr:from>
    <xdr:to>
      <xdr:col>12</xdr:col>
      <xdr:colOff>28575</xdr:colOff>
      <xdr:row>144</xdr:row>
      <xdr:rowOff>57150</xdr:rowOff>
    </xdr:to>
    <xdr:pic>
      <xdr:nvPicPr>
        <xdr:cNvPr id="1876841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2487930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166</xdr:row>
      <xdr:rowOff>0</xdr:rowOff>
    </xdr:from>
    <xdr:to>
      <xdr:col>12</xdr:col>
      <xdr:colOff>28575</xdr:colOff>
      <xdr:row>173</xdr:row>
      <xdr:rowOff>0</xdr:rowOff>
    </xdr:to>
    <xdr:pic>
      <xdr:nvPicPr>
        <xdr:cNvPr id="1876842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022800"/>
          <a:ext cx="22860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195</xdr:row>
      <xdr:rowOff>57150</xdr:rowOff>
    </xdr:from>
    <xdr:to>
      <xdr:col>12</xdr:col>
      <xdr:colOff>0</xdr:colOff>
      <xdr:row>202</xdr:row>
      <xdr:rowOff>47625</xdr:rowOff>
    </xdr:to>
    <xdr:pic>
      <xdr:nvPicPr>
        <xdr:cNvPr id="1876843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5271075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224</xdr:row>
      <xdr:rowOff>57150</xdr:rowOff>
    </xdr:from>
    <xdr:to>
      <xdr:col>12</xdr:col>
      <xdr:colOff>0</xdr:colOff>
      <xdr:row>231</xdr:row>
      <xdr:rowOff>47625</xdr:rowOff>
    </xdr:to>
    <xdr:pic>
      <xdr:nvPicPr>
        <xdr:cNvPr id="1876844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40462200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253</xdr:row>
      <xdr:rowOff>38100</xdr:rowOff>
    </xdr:from>
    <xdr:to>
      <xdr:col>12</xdr:col>
      <xdr:colOff>19050</xdr:colOff>
      <xdr:row>260</xdr:row>
      <xdr:rowOff>38100</xdr:rowOff>
    </xdr:to>
    <xdr:pic>
      <xdr:nvPicPr>
        <xdr:cNvPr id="1876845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4563427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282</xdr:row>
      <xdr:rowOff>0</xdr:rowOff>
    </xdr:from>
    <xdr:to>
      <xdr:col>12</xdr:col>
      <xdr:colOff>0</xdr:colOff>
      <xdr:row>288</xdr:row>
      <xdr:rowOff>152400</xdr:rowOff>
    </xdr:to>
    <xdr:pic>
      <xdr:nvPicPr>
        <xdr:cNvPr id="1876846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5078730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369</xdr:row>
      <xdr:rowOff>28575</xdr:rowOff>
    </xdr:from>
    <xdr:to>
      <xdr:col>12</xdr:col>
      <xdr:colOff>9525</xdr:colOff>
      <xdr:row>376</xdr:row>
      <xdr:rowOff>28575</xdr:rowOff>
    </xdr:to>
    <xdr:pic>
      <xdr:nvPicPr>
        <xdr:cNvPr id="1876849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6642735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398</xdr:row>
      <xdr:rowOff>57150</xdr:rowOff>
    </xdr:from>
    <xdr:to>
      <xdr:col>12</xdr:col>
      <xdr:colOff>28575</xdr:colOff>
      <xdr:row>405</xdr:row>
      <xdr:rowOff>57150</xdr:rowOff>
    </xdr:to>
    <xdr:pic>
      <xdr:nvPicPr>
        <xdr:cNvPr id="1876850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7164705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427</xdr:row>
      <xdr:rowOff>38100</xdr:rowOff>
    </xdr:from>
    <xdr:to>
      <xdr:col>12</xdr:col>
      <xdr:colOff>38100</xdr:colOff>
      <xdr:row>434</xdr:row>
      <xdr:rowOff>47625</xdr:rowOff>
    </xdr:to>
    <xdr:pic>
      <xdr:nvPicPr>
        <xdr:cNvPr id="1876851" name="図 58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76819125"/>
          <a:ext cx="229552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455</xdr:row>
      <xdr:rowOff>47625</xdr:rowOff>
    </xdr:from>
    <xdr:to>
      <xdr:col>12</xdr:col>
      <xdr:colOff>19050</xdr:colOff>
      <xdr:row>462</xdr:row>
      <xdr:rowOff>47625</xdr:rowOff>
    </xdr:to>
    <xdr:pic>
      <xdr:nvPicPr>
        <xdr:cNvPr id="1876852" name="図 59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821150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514</xdr:row>
      <xdr:rowOff>85725</xdr:rowOff>
    </xdr:from>
    <xdr:to>
      <xdr:col>11</xdr:col>
      <xdr:colOff>814916</xdr:colOff>
      <xdr:row>521</xdr:row>
      <xdr:rowOff>85725</xdr:rowOff>
    </xdr:to>
    <xdr:pic>
      <xdr:nvPicPr>
        <xdr:cNvPr id="1876854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9271635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540</xdr:row>
      <xdr:rowOff>47625</xdr:rowOff>
    </xdr:from>
    <xdr:to>
      <xdr:col>11</xdr:col>
      <xdr:colOff>809625</xdr:colOff>
      <xdr:row>547</xdr:row>
      <xdr:rowOff>28576</xdr:rowOff>
    </xdr:to>
    <xdr:pic>
      <xdr:nvPicPr>
        <xdr:cNvPr id="1876855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97859850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569</xdr:row>
      <xdr:rowOff>38100</xdr:rowOff>
    </xdr:from>
    <xdr:to>
      <xdr:col>12</xdr:col>
      <xdr:colOff>28574</xdr:colOff>
      <xdr:row>576</xdr:row>
      <xdr:rowOff>38100</xdr:rowOff>
    </xdr:to>
    <xdr:pic>
      <xdr:nvPicPr>
        <xdr:cNvPr id="1876856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10363200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599</xdr:row>
      <xdr:rowOff>47625</xdr:rowOff>
    </xdr:from>
    <xdr:to>
      <xdr:col>12</xdr:col>
      <xdr:colOff>9524</xdr:colOff>
      <xdr:row>606</xdr:row>
      <xdr:rowOff>38100</xdr:rowOff>
    </xdr:to>
    <xdr:pic>
      <xdr:nvPicPr>
        <xdr:cNvPr id="1876857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10957560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9526</xdr:colOff>
      <xdr:row>467</xdr:row>
      <xdr:rowOff>219075</xdr:rowOff>
    </xdr:from>
    <xdr:to>
      <xdr:col>12</xdr:col>
      <xdr:colOff>19185</xdr:colOff>
      <xdr:row>474</xdr:row>
      <xdr:rowOff>19050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1" y="84401025"/>
          <a:ext cx="2267084" cy="12477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476</xdr:row>
      <xdr:rowOff>104775</xdr:rowOff>
    </xdr:from>
    <xdr:to>
      <xdr:col>12</xdr:col>
      <xdr:colOff>9660</xdr:colOff>
      <xdr:row>483</xdr:row>
      <xdr:rowOff>85724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6" y="86096475"/>
          <a:ext cx="2267084" cy="12477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9526</xdr:colOff>
      <xdr:row>485</xdr:row>
      <xdr:rowOff>66676</xdr:rowOff>
    </xdr:from>
    <xdr:to>
      <xdr:col>12</xdr:col>
      <xdr:colOff>9525</xdr:colOff>
      <xdr:row>492</xdr:row>
      <xdr:rowOff>61359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1" y="87687151"/>
          <a:ext cx="2257424" cy="1242458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390525</xdr:colOff>
      <xdr:row>293</xdr:row>
      <xdr:rowOff>66675</xdr:rowOff>
    </xdr:from>
    <xdr:to>
      <xdr:col>12</xdr:col>
      <xdr:colOff>406815</xdr:colOff>
      <xdr:row>300</xdr:row>
      <xdr:rowOff>57150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52825650"/>
          <a:ext cx="2273715" cy="125730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322</xdr:row>
      <xdr:rowOff>47625</xdr:rowOff>
    </xdr:from>
    <xdr:to>
      <xdr:col>11</xdr:col>
      <xdr:colOff>814916</xdr:colOff>
      <xdr:row>329</xdr:row>
      <xdr:rowOff>85725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57997725"/>
          <a:ext cx="2276475" cy="13049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358835</xdr:colOff>
      <xdr:row>302</xdr:row>
      <xdr:rowOff>57151</xdr:rowOff>
    </xdr:from>
    <xdr:to>
      <xdr:col>13</xdr:col>
      <xdr:colOff>1</xdr:colOff>
      <xdr:row>309</xdr:row>
      <xdr:rowOff>66676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5010" y="54444901"/>
          <a:ext cx="2308166" cy="12763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331</xdr:row>
      <xdr:rowOff>38100</xdr:rowOff>
    </xdr:from>
    <xdr:to>
      <xdr:col>12</xdr:col>
      <xdr:colOff>19049</xdr:colOff>
      <xdr:row>338</xdr:row>
      <xdr:rowOff>32110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59616975"/>
          <a:ext cx="2286000" cy="126083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371475</xdr:colOff>
      <xdr:row>311</xdr:row>
      <xdr:rowOff>104775</xdr:rowOff>
    </xdr:from>
    <xdr:to>
      <xdr:col>12</xdr:col>
      <xdr:colOff>400051</xdr:colOff>
      <xdr:row>318</xdr:row>
      <xdr:rowOff>121094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67650" y="56121300"/>
          <a:ext cx="2286001" cy="126409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340</xdr:row>
      <xdr:rowOff>19050</xdr:rowOff>
    </xdr:from>
    <xdr:to>
      <xdr:col>12</xdr:col>
      <xdr:colOff>28575</xdr:colOff>
      <xdr:row>347</xdr:row>
      <xdr:rowOff>32110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61226700"/>
          <a:ext cx="2286000" cy="126083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485775</xdr:colOff>
      <xdr:row>3</xdr:row>
      <xdr:rowOff>76200</xdr:rowOff>
    </xdr:from>
    <xdr:to>
      <xdr:col>11</xdr:col>
      <xdr:colOff>819150</xdr:colOff>
      <xdr:row>10</xdr:row>
      <xdr:rowOff>76200</xdr:rowOff>
    </xdr:to>
    <xdr:pic>
      <xdr:nvPicPr>
        <xdr:cNvPr id="188262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5905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</xdr:row>
      <xdr:rowOff>85725</xdr:rowOff>
    </xdr:from>
    <xdr:to>
      <xdr:col>11</xdr:col>
      <xdr:colOff>819150</xdr:colOff>
      <xdr:row>38</xdr:row>
      <xdr:rowOff>0</xdr:rowOff>
    </xdr:to>
    <xdr:pic>
      <xdr:nvPicPr>
        <xdr:cNvPr id="188262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57816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61</xdr:row>
      <xdr:rowOff>66675</xdr:rowOff>
    </xdr:from>
    <xdr:to>
      <xdr:col>12</xdr:col>
      <xdr:colOff>19050</xdr:colOff>
      <xdr:row>68</xdr:row>
      <xdr:rowOff>66675</xdr:rowOff>
    </xdr:to>
    <xdr:pic>
      <xdr:nvPicPr>
        <xdr:cNvPr id="188262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1123950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90</xdr:row>
      <xdr:rowOff>57150</xdr:rowOff>
    </xdr:from>
    <xdr:to>
      <xdr:col>12</xdr:col>
      <xdr:colOff>9525</xdr:colOff>
      <xdr:row>97</xdr:row>
      <xdr:rowOff>47625</xdr:rowOff>
    </xdr:to>
    <xdr:pic>
      <xdr:nvPicPr>
        <xdr:cNvPr id="188262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164020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119</xdr:row>
      <xdr:rowOff>57150</xdr:rowOff>
    </xdr:from>
    <xdr:to>
      <xdr:col>12</xdr:col>
      <xdr:colOff>9525</xdr:colOff>
      <xdr:row>126</xdr:row>
      <xdr:rowOff>57150</xdr:rowOff>
    </xdr:to>
    <xdr:pic>
      <xdr:nvPicPr>
        <xdr:cNvPr id="188262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1574125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148</xdr:row>
      <xdr:rowOff>85725</xdr:rowOff>
    </xdr:from>
    <xdr:to>
      <xdr:col>11</xdr:col>
      <xdr:colOff>819150</xdr:colOff>
      <xdr:row>155</xdr:row>
      <xdr:rowOff>57150</xdr:rowOff>
    </xdr:to>
    <xdr:pic>
      <xdr:nvPicPr>
        <xdr:cNvPr id="188262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6774775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177</xdr:row>
      <xdr:rowOff>57150</xdr:rowOff>
    </xdr:from>
    <xdr:to>
      <xdr:col>12</xdr:col>
      <xdr:colOff>28575</xdr:colOff>
      <xdr:row>184</xdr:row>
      <xdr:rowOff>57150</xdr:rowOff>
    </xdr:to>
    <xdr:pic>
      <xdr:nvPicPr>
        <xdr:cNvPr id="188262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31918275"/>
          <a:ext cx="231457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206</xdr:row>
      <xdr:rowOff>76200</xdr:rowOff>
    </xdr:from>
    <xdr:to>
      <xdr:col>12</xdr:col>
      <xdr:colOff>19050</xdr:colOff>
      <xdr:row>213</xdr:row>
      <xdr:rowOff>57150</xdr:rowOff>
    </xdr:to>
    <xdr:pic>
      <xdr:nvPicPr>
        <xdr:cNvPr id="188262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7109400"/>
          <a:ext cx="22860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235</xdr:row>
      <xdr:rowOff>57150</xdr:rowOff>
    </xdr:from>
    <xdr:to>
      <xdr:col>12</xdr:col>
      <xdr:colOff>9525</xdr:colOff>
      <xdr:row>242</xdr:row>
      <xdr:rowOff>47625</xdr:rowOff>
    </xdr:to>
    <xdr:pic>
      <xdr:nvPicPr>
        <xdr:cNvPr id="188263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42262425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264</xdr:row>
      <xdr:rowOff>152400</xdr:rowOff>
    </xdr:from>
    <xdr:to>
      <xdr:col>12</xdr:col>
      <xdr:colOff>0</xdr:colOff>
      <xdr:row>271</xdr:row>
      <xdr:rowOff>133350</xdr:rowOff>
    </xdr:to>
    <xdr:pic>
      <xdr:nvPicPr>
        <xdr:cNvPr id="188263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0" y="47596425"/>
          <a:ext cx="22479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351</xdr:row>
      <xdr:rowOff>47625</xdr:rowOff>
    </xdr:from>
    <xdr:to>
      <xdr:col>12</xdr:col>
      <xdr:colOff>19050</xdr:colOff>
      <xdr:row>358</xdr:row>
      <xdr:rowOff>47625</xdr:rowOff>
    </xdr:to>
    <xdr:pic>
      <xdr:nvPicPr>
        <xdr:cNvPr id="188263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63065025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380</xdr:row>
      <xdr:rowOff>47625</xdr:rowOff>
    </xdr:from>
    <xdr:to>
      <xdr:col>12</xdr:col>
      <xdr:colOff>9525</xdr:colOff>
      <xdr:row>387</xdr:row>
      <xdr:rowOff>38100</xdr:rowOff>
    </xdr:to>
    <xdr:pic>
      <xdr:nvPicPr>
        <xdr:cNvPr id="188263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68237100"/>
          <a:ext cx="229552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409</xdr:row>
      <xdr:rowOff>85725</xdr:rowOff>
    </xdr:from>
    <xdr:to>
      <xdr:col>12</xdr:col>
      <xdr:colOff>0</xdr:colOff>
      <xdr:row>416</xdr:row>
      <xdr:rowOff>57150</xdr:rowOff>
    </xdr:to>
    <xdr:pic>
      <xdr:nvPicPr>
        <xdr:cNvPr id="188263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73447275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438</xdr:row>
      <xdr:rowOff>85725</xdr:rowOff>
    </xdr:from>
    <xdr:to>
      <xdr:col>12</xdr:col>
      <xdr:colOff>0</xdr:colOff>
      <xdr:row>444</xdr:row>
      <xdr:rowOff>0</xdr:rowOff>
    </xdr:to>
    <xdr:pic>
      <xdr:nvPicPr>
        <xdr:cNvPr id="188263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786193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496</xdr:row>
      <xdr:rowOff>66675</xdr:rowOff>
    </xdr:from>
    <xdr:to>
      <xdr:col>12</xdr:col>
      <xdr:colOff>9525</xdr:colOff>
      <xdr:row>503</xdr:row>
      <xdr:rowOff>57150</xdr:rowOff>
    </xdr:to>
    <xdr:pic>
      <xdr:nvPicPr>
        <xdr:cNvPr id="188263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89201625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525</xdr:row>
      <xdr:rowOff>104775</xdr:rowOff>
    </xdr:from>
    <xdr:to>
      <xdr:col>12</xdr:col>
      <xdr:colOff>9525</xdr:colOff>
      <xdr:row>530</xdr:row>
      <xdr:rowOff>10584</xdr:rowOff>
    </xdr:to>
    <xdr:pic>
      <xdr:nvPicPr>
        <xdr:cNvPr id="188264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9441180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554</xdr:row>
      <xdr:rowOff>85725</xdr:rowOff>
    </xdr:from>
    <xdr:to>
      <xdr:col>12</xdr:col>
      <xdr:colOff>28575</xdr:colOff>
      <xdr:row>558</xdr:row>
      <xdr:rowOff>177800</xdr:rowOff>
    </xdr:to>
    <xdr:pic>
      <xdr:nvPicPr>
        <xdr:cNvPr id="188264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100107750"/>
          <a:ext cx="23050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582</xdr:row>
      <xdr:rowOff>190500</xdr:rowOff>
    </xdr:from>
    <xdr:to>
      <xdr:col>12</xdr:col>
      <xdr:colOff>9525</xdr:colOff>
      <xdr:row>587</xdr:row>
      <xdr:rowOff>74083</xdr:rowOff>
    </xdr:to>
    <xdr:pic>
      <xdr:nvPicPr>
        <xdr:cNvPr id="188264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105717975"/>
          <a:ext cx="227647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</xdr:row>
      <xdr:rowOff>85725</xdr:rowOff>
    </xdr:from>
    <xdr:to>
      <xdr:col>12</xdr:col>
      <xdr:colOff>19050</xdr:colOff>
      <xdr:row>19</xdr:row>
      <xdr:rowOff>85725</xdr:rowOff>
    </xdr:to>
    <xdr:pic>
      <xdr:nvPicPr>
        <xdr:cNvPr id="188264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219325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40</xdr:row>
      <xdr:rowOff>95250</xdr:rowOff>
    </xdr:from>
    <xdr:to>
      <xdr:col>12</xdr:col>
      <xdr:colOff>0</xdr:colOff>
      <xdr:row>47</xdr:row>
      <xdr:rowOff>85725</xdr:rowOff>
    </xdr:to>
    <xdr:pic>
      <xdr:nvPicPr>
        <xdr:cNvPr id="188264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74866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70</xdr:row>
      <xdr:rowOff>57150</xdr:rowOff>
    </xdr:from>
    <xdr:to>
      <xdr:col>12</xdr:col>
      <xdr:colOff>19050</xdr:colOff>
      <xdr:row>77</xdr:row>
      <xdr:rowOff>57150</xdr:rowOff>
    </xdr:to>
    <xdr:pic>
      <xdr:nvPicPr>
        <xdr:cNvPr id="188264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1285875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99</xdr:row>
      <xdr:rowOff>85725</xdr:rowOff>
    </xdr:from>
    <xdr:to>
      <xdr:col>11</xdr:col>
      <xdr:colOff>819150</xdr:colOff>
      <xdr:row>106</xdr:row>
      <xdr:rowOff>66675</xdr:rowOff>
    </xdr:to>
    <xdr:pic>
      <xdr:nvPicPr>
        <xdr:cNvPr id="188264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805940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128</xdr:row>
      <xdr:rowOff>57150</xdr:rowOff>
    </xdr:from>
    <xdr:to>
      <xdr:col>12</xdr:col>
      <xdr:colOff>9525</xdr:colOff>
      <xdr:row>135</xdr:row>
      <xdr:rowOff>57150</xdr:rowOff>
    </xdr:to>
    <xdr:pic>
      <xdr:nvPicPr>
        <xdr:cNvPr id="188264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20290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157</xdr:row>
      <xdr:rowOff>57150</xdr:rowOff>
    </xdr:from>
    <xdr:to>
      <xdr:col>12</xdr:col>
      <xdr:colOff>9525</xdr:colOff>
      <xdr:row>164</xdr:row>
      <xdr:rowOff>47625</xdr:rowOff>
    </xdr:to>
    <xdr:pic>
      <xdr:nvPicPr>
        <xdr:cNvPr id="188264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8374975"/>
          <a:ext cx="229552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186</xdr:row>
      <xdr:rowOff>57150</xdr:rowOff>
    </xdr:from>
    <xdr:to>
      <xdr:col>12</xdr:col>
      <xdr:colOff>9525</xdr:colOff>
      <xdr:row>193</xdr:row>
      <xdr:rowOff>85725</xdr:rowOff>
    </xdr:to>
    <xdr:pic>
      <xdr:nvPicPr>
        <xdr:cNvPr id="188264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3547050"/>
          <a:ext cx="2286000" cy="12954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215</xdr:row>
      <xdr:rowOff>57150</xdr:rowOff>
    </xdr:from>
    <xdr:to>
      <xdr:col>12</xdr:col>
      <xdr:colOff>38100</xdr:colOff>
      <xdr:row>222</xdr:row>
      <xdr:rowOff>76200</xdr:rowOff>
    </xdr:to>
    <xdr:pic>
      <xdr:nvPicPr>
        <xdr:cNvPr id="188265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8719125"/>
          <a:ext cx="2305050" cy="12858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244</xdr:row>
      <xdr:rowOff>95250</xdr:rowOff>
    </xdr:from>
    <xdr:to>
      <xdr:col>12</xdr:col>
      <xdr:colOff>19050</xdr:colOff>
      <xdr:row>251</xdr:row>
      <xdr:rowOff>95250</xdr:rowOff>
    </xdr:to>
    <xdr:pic>
      <xdr:nvPicPr>
        <xdr:cNvPr id="188265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4392930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273</xdr:row>
      <xdr:rowOff>47625</xdr:rowOff>
    </xdr:from>
    <xdr:to>
      <xdr:col>12</xdr:col>
      <xdr:colOff>9525</xdr:colOff>
      <xdr:row>280</xdr:row>
      <xdr:rowOff>38100</xdr:rowOff>
    </xdr:to>
    <xdr:pic>
      <xdr:nvPicPr>
        <xdr:cNvPr id="188265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49120425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360</xdr:row>
      <xdr:rowOff>76200</xdr:rowOff>
    </xdr:from>
    <xdr:to>
      <xdr:col>12</xdr:col>
      <xdr:colOff>9525</xdr:colOff>
      <xdr:row>367</xdr:row>
      <xdr:rowOff>76200</xdr:rowOff>
    </xdr:to>
    <xdr:pic>
      <xdr:nvPicPr>
        <xdr:cNvPr id="188265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64722375"/>
          <a:ext cx="23050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389</xdr:row>
      <xdr:rowOff>57150</xdr:rowOff>
    </xdr:from>
    <xdr:to>
      <xdr:col>12</xdr:col>
      <xdr:colOff>9525</xdr:colOff>
      <xdr:row>396</xdr:row>
      <xdr:rowOff>57150</xdr:rowOff>
    </xdr:to>
    <xdr:pic>
      <xdr:nvPicPr>
        <xdr:cNvPr id="188265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6987540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418</xdr:row>
      <xdr:rowOff>76200</xdr:rowOff>
    </xdr:from>
    <xdr:to>
      <xdr:col>11</xdr:col>
      <xdr:colOff>819150</xdr:colOff>
      <xdr:row>425</xdr:row>
      <xdr:rowOff>47625</xdr:rowOff>
    </xdr:to>
    <xdr:pic>
      <xdr:nvPicPr>
        <xdr:cNvPr id="188265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75066525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446</xdr:row>
      <xdr:rowOff>76200</xdr:rowOff>
    </xdr:from>
    <xdr:to>
      <xdr:col>11</xdr:col>
      <xdr:colOff>819150</xdr:colOff>
      <xdr:row>453</xdr:row>
      <xdr:rowOff>66675</xdr:rowOff>
    </xdr:to>
    <xdr:pic>
      <xdr:nvPicPr>
        <xdr:cNvPr id="188265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8031480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505</xdr:row>
      <xdr:rowOff>57150</xdr:rowOff>
    </xdr:from>
    <xdr:to>
      <xdr:col>12</xdr:col>
      <xdr:colOff>9525</xdr:colOff>
      <xdr:row>512</xdr:row>
      <xdr:rowOff>47625</xdr:rowOff>
    </xdr:to>
    <xdr:pic>
      <xdr:nvPicPr>
        <xdr:cNvPr id="188266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9082087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531</xdr:row>
      <xdr:rowOff>66675</xdr:rowOff>
    </xdr:from>
    <xdr:to>
      <xdr:col>12</xdr:col>
      <xdr:colOff>0</xdr:colOff>
      <xdr:row>538</xdr:row>
      <xdr:rowOff>57150</xdr:rowOff>
    </xdr:to>
    <xdr:pic>
      <xdr:nvPicPr>
        <xdr:cNvPr id="188266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9600247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560</xdr:row>
      <xdr:rowOff>47625</xdr:rowOff>
    </xdr:from>
    <xdr:to>
      <xdr:col>11</xdr:col>
      <xdr:colOff>819150</xdr:colOff>
      <xdr:row>567</xdr:row>
      <xdr:rowOff>28575</xdr:rowOff>
    </xdr:to>
    <xdr:pic>
      <xdr:nvPicPr>
        <xdr:cNvPr id="188266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10166032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589</xdr:row>
      <xdr:rowOff>38100</xdr:rowOff>
    </xdr:from>
    <xdr:to>
      <xdr:col>12</xdr:col>
      <xdr:colOff>28575</xdr:colOff>
      <xdr:row>596</xdr:row>
      <xdr:rowOff>47625</xdr:rowOff>
    </xdr:to>
    <xdr:pic>
      <xdr:nvPicPr>
        <xdr:cNvPr id="188266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07356275"/>
          <a:ext cx="2314575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21</xdr:row>
      <xdr:rowOff>47625</xdr:rowOff>
    </xdr:from>
    <xdr:to>
      <xdr:col>12</xdr:col>
      <xdr:colOff>28575</xdr:colOff>
      <xdr:row>28</xdr:row>
      <xdr:rowOff>57150</xdr:rowOff>
    </xdr:to>
    <xdr:pic>
      <xdr:nvPicPr>
        <xdr:cNvPr id="188266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810000"/>
          <a:ext cx="229552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49</xdr:row>
      <xdr:rowOff>57150</xdr:rowOff>
    </xdr:from>
    <xdr:to>
      <xdr:col>12</xdr:col>
      <xdr:colOff>9525</xdr:colOff>
      <xdr:row>56</xdr:row>
      <xdr:rowOff>57150</xdr:rowOff>
    </xdr:to>
    <xdr:pic>
      <xdr:nvPicPr>
        <xdr:cNvPr id="188266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9077325"/>
          <a:ext cx="22860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79</xdr:row>
      <xdr:rowOff>38100</xdr:rowOff>
    </xdr:from>
    <xdr:to>
      <xdr:col>12</xdr:col>
      <xdr:colOff>9525</xdr:colOff>
      <xdr:row>86</xdr:row>
      <xdr:rowOff>76200</xdr:rowOff>
    </xdr:to>
    <xdr:pic>
      <xdr:nvPicPr>
        <xdr:cNvPr id="188266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4468475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108</xdr:row>
      <xdr:rowOff>47625</xdr:rowOff>
    </xdr:from>
    <xdr:to>
      <xdr:col>11</xdr:col>
      <xdr:colOff>809625</xdr:colOff>
      <xdr:row>115</xdr:row>
      <xdr:rowOff>57150</xdr:rowOff>
    </xdr:to>
    <xdr:pic>
      <xdr:nvPicPr>
        <xdr:cNvPr id="188266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19650075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137</xdr:row>
      <xdr:rowOff>47625</xdr:rowOff>
    </xdr:from>
    <xdr:to>
      <xdr:col>12</xdr:col>
      <xdr:colOff>0</xdr:colOff>
      <xdr:row>144</xdr:row>
      <xdr:rowOff>76200</xdr:rowOff>
    </xdr:to>
    <xdr:pic>
      <xdr:nvPicPr>
        <xdr:cNvPr id="188266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482215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166</xdr:row>
      <xdr:rowOff>0</xdr:rowOff>
    </xdr:from>
    <xdr:to>
      <xdr:col>12</xdr:col>
      <xdr:colOff>0</xdr:colOff>
      <xdr:row>173</xdr:row>
      <xdr:rowOff>19050</xdr:rowOff>
    </xdr:to>
    <xdr:pic>
      <xdr:nvPicPr>
        <xdr:cNvPr id="188266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994660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195</xdr:row>
      <xdr:rowOff>57150</xdr:rowOff>
    </xdr:from>
    <xdr:to>
      <xdr:col>11</xdr:col>
      <xdr:colOff>819150</xdr:colOff>
      <xdr:row>202</xdr:row>
      <xdr:rowOff>76200</xdr:rowOff>
    </xdr:to>
    <xdr:pic>
      <xdr:nvPicPr>
        <xdr:cNvPr id="188267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517582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224</xdr:row>
      <xdr:rowOff>57150</xdr:rowOff>
    </xdr:from>
    <xdr:to>
      <xdr:col>12</xdr:col>
      <xdr:colOff>19050</xdr:colOff>
      <xdr:row>231</xdr:row>
      <xdr:rowOff>85725</xdr:rowOff>
    </xdr:to>
    <xdr:pic>
      <xdr:nvPicPr>
        <xdr:cNvPr id="188267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4034790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253</xdr:row>
      <xdr:rowOff>47625</xdr:rowOff>
    </xdr:from>
    <xdr:to>
      <xdr:col>11</xdr:col>
      <xdr:colOff>819150</xdr:colOff>
      <xdr:row>259</xdr:row>
      <xdr:rowOff>161925</xdr:rowOff>
    </xdr:to>
    <xdr:pic>
      <xdr:nvPicPr>
        <xdr:cNvPr id="188267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45510450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282</xdr:row>
      <xdr:rowOff>38100</xdr:rowOff>
    </xdr:from>
    <xdr:to>
      <xdr:col>11</xdr:col>
      <xdr:colOff>800100</xdr:colOff>
      <xdr:row>289</xdr:row>
      <xdr:rowOff>9525</xdr:rowOff>
    </xdr:to>
    <xdr:pic>
      <xdr:nvPicPr>
        <xdr:cNvPr id="188267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50739675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369</xdr:row>
      <xdr:rowOff>57150</xdr:rowOff>
    </xdr:from>
    <xdr:to>
      <xdr:col>12</xdr:col>
      <xdr:colOff>0</xdr:colOff>
      <xdr:row>376</xdr:row>
      <xdr:rowOff>85725</xdr:rowOff>
    </xdr:to>
    <xdr:pic>
      <xdr:nvPicPr>
        <xdr:cNvPr id="188267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6633210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398</xdr:row>
      <xdr:rowOff>38100</xdr:rowOff>
    </xdr:from>
    <xdr:to>
      <xdr:col>11</xdr:col>
      <xdr:colOff>819150</xdr:colOff>
      <xdr:row>405</xdr:row>
      <xdr:rowOff>47625</xdr:rowOff>
    </xdr:to>
    <xdr:pic>
      <xdr:nvPicPr>
        <xdr:cNvPr id="188267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71485125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427</xdr:row>
      <xdr:rowOff>38100</xdr:rowOff>
    </xdr:from>
    <xdr:to>
      <xdr:col>12</xdr:col>
      <xdr:colOff>0</xdr:colOff>
      <xdr:row>434</xdr:row>
      <xdr:rowOff>47625</xdr:rowOff>
    </xdr:to>
    <xdr:pic>
      <xdr:nvPicPr>
        <xdr:cNvPr id="188267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76657200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455</xdr:row>
      <xdr:rowOff>38100</xdr:rowOff>
    </xdr:from>
    <xdr:to>
      <xdr:col>12</xdr:col>
      <xdr:colOff>0</xdr:colOff>
      <xdr:row>462</xdr:row>
      <xdr:rowOff>38100</xdr:rowOff>
    </xdr:to>
    <xdr:pic>
      <xdr:nvPicPr>
        <xdr:cNvPr id="188267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81905475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514</xdr:row>
      <xdr:rowOff>47625</xdr:rowOff>
    </xdr:from>
    <xdr:to>
      <xdr:col>12</xdr:col>
      <xdr:colOff>0</xdr:colOff>
      <xdr:row>521</xdr:row>
      <xdr:rowOff>76200</xdr:rowOff>
    </xdr:to>
    <xdr:pic>
      <xdr:nvPicPr>
        <xdr:cNvPr id="188268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92440125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466725</xdr:colOff>
      <xdr:row>540</xdr:row>
      <xdr:rowOff>0</xdr:rowOff>
    </xdr:from>
    <xdr:to>
      <xdr:col>11</xdr:col>
      <xdr:colOff>809625</xdr:colOff>
      <xdr:row>546</xdr:row>
      <xdr:rowOff>152400</xdr:rowOff>
    </xdr:to>
    <xdr:pic>
      <xdr:nvPicPr>
        <xdr:cNvPr id="188268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97564575"/>
          <a:ext cx="22860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569</xdr:row>
      <xdr:rowOff>57150</xdr:rowOff>
    </xdr:from>
    <xdr:to>
      <xdr:col>11</xdr:col>
      <xdr:colOff>809625</xdr:colOff>
      <xdr:row>576</xdr:row>
      <xdr:rowOff>38100</xdr:rowOff>
    </xdr:to>
    <xdr:pic>
      <xdr:nvPicPr>
        <xdr:cNvPr id="188268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103298625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598</xdr:row>
      <xdr:rowOff>47625</xdr:rowOff>
    </xdr:from>
    <xdr:to>
      <xdr:col>12</xdr:col>
      <xdr:colOff>9525</xdr:colOff>
      <xdr:row>605</xdr:row>
      <xdr:rowOff>57150</xdr:rowOff>
    </xdr:to>
    <xdr:pic>
      <xdr:nvPicPr>
        <xdr:cNvPr id="188268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08994575"/>
          <a:ext cx="229552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485</xdr:row>
      <xdr:rowOff>76200</xdr:rowOff>
    </xdr:from>
    <xdr:to>
      <xdr:col>11</xdr:col>
      <xdr:colOff>819285</xdr:colOff>
      <xdr:row>492</xdr:row>
      <xdr:rowOff>95250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6" y="87477600"/>
          <a:ext cx="2267084" cy="12477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476</xdr:row>
      <xdr:rowOff>76201</xdr:rowOff>
    </xdr:from>
    <xdr:to>
      <xdr:col>12</xdr:col>
      <xdr:colOff>19050</xdr:colOff>
      <xdr:row>483</xdr:row>
      <xdr:rowOff>72804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85848826"/>
          <a:ext cx="2295525" cy="1263428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485776</xdr:colOff>
      <xdr:row>467</xdr:row>
      <xdr:rowOff>142876</xdr:rowOff>
    </xdr:from>
    <xdr:to>
      <xdr:col>12</xdr:col>
      <xdr:colOff>33003</xdr:colOff>
      <xdr:row>473</xdr:row>
      <xdr:rowOff>152401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1" y="84105751"/>
          <a:ext cx="2319002" cy="12763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257175</xdr:colOff>
      <xdr:row>293</xdr:row>
      <xdr:rowOff>57150</xdr:rowOff>
    </xdr:from>
    <xdr:to>
      <xdr:col>12</xdr:col>
      <xdr:colOff>381000</xdr:colOff>
      <xdr:row>300</xdr:row>
      <xdr:rowOff>117623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0" y="52730400"/>
          <a:ext cx="2400300" cy="1327298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9524</xdr:colOff>
      <xdr:row>322</xdr:row>
      <xdr:rowOff>57150</xdr:rowOff>
    </xdr:from>
    <xdr:to>
      <xdr:col>12</xdr:col>
      <xdr:colOff>12640</xdr:colOff>
      <xdr:row>329</xdr:row>
      <xdr:rowOff>47625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49" y="57902475"/>
          <a:ext cx="2279591" cy="125730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270885</xdr:colOff>
      <xdr:row>302</xdr:row>
      <xdr:rowOff>47625</xdr:rowOff>
    </xdr:from>
    <xdr:to>
      <xdr:col>12</xdr:col>
      <xdr:colOff>371476</xdr:colOff>
      <xdr:row>309</xdr:row>
      <xdr:rowOff>95250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3710" y="54349650"/>
          <a:ext cx="2377066" cy="13144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495122</xdr:colOff>
      <xdr:row>331</xdr:row>
      <xdr:rowOff>47625</xdr:rowOff>
    </xdr:from>
    <xdr:to>
      <xdr:col>12</xdr:col>
      <xdr:colOff>20207</xdr:colOff>
      <xdr:row>338</xdr:row>
      <xdr:rowOff>47625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647" y="59521725"/>
          <a:ext cx="2296860" cy="12668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247650</xdr:colOff>
      <xdr:row>311</xdr:row>
      <xdr:rowOff>38100</xdr:rowOff>
    </xdr:from>
    <xdr:to>
      <xdr:col>12</xdr:col>
      <xdr:colOff>371475</xdr:colOff>
      <xdr:row>318</xdr:row>
      <xdr:rowOff>136673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10475" y="55968900"/>
          <a:ext cx="2400300" cy="1327298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485776</xdr:colOff>
      <xdr:row>340</xdr:row>
      <xdr:rowOff>28576</xdr:rowOff>
    </xdr:from>
    <xdr:to>
      <xdr:col>11</xdr:col>
      <xdr:colOff>804997</xdr:colOff>
      <xdr:row>347</xdr:row>
      <xdr:rowOff>47625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1" y="61131451"/>
          <a:ext cx="2262321" cy="124777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9525</xdr:colOff>
      <xdr:row>3</xdr:row>
      <xdr:rowOff>66675</xdr:rowOff>
    </xdr:from>
    <xdr:to>
      <xdr:col>12</xdr:col>
      <xdr:colOff>19050</xdr:colOff>
      <xdr:row>10</xdr:row>
      <xdr:rowOff>38100</xdr:rowOff>
    </xdr:to>
    <xdr:pic>
      <xdr:nvPicPr>
        <xdr:cNvPr id="1887599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581025"/>
          <a:ext cx="221932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</xdr:row>
      <xdr:rowOff>76200</xdr:rowOff>
    </xdr:from>
    <xdr:to>
      <xdr:col>12</xdr:col>
      <xdr:colOff>9525</xdr:colOff>
      <xdr:row>38</xdr:row>
      <xdr:rowOff>5291</xdr:rowOff>
    </xdr:to>
    <xdr:pic>
      <xdr:nvPicPr>
        <xdr:cNvPr id="1887600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577215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61</xdr:row>
      <xdr:rowOff>95250</xdr:rowOff>
    </xdr:from>
    <xdr:to>
      <xdr:col>12</xdr:col>
      <xdr:colOff>0</xdr:colOff>
      <xdr:row>68</xdr:row>
      <xdr:rowOff>47624</xdr:rowOff>
    </xdr:to>
    <xdr:pic>
      <xdr:nvPicPr>
        <xdr:cNvPr id="1887601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1268075"/>
          <a:ext cx="220980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90</xdr:row>
      <xdr:rowOff>57150</xdr:rowOff>
    </xdr:from>
    <xdr:to>
      <xdr:col>12</xdr:col>
      <xdr:colOff>0</xdr:colOff>
      <xdr:row>97</xdr:row>
      <xdr:rowOff>9525</xdr:rowOff>
    </xdr:to>
    <xdr:pic>
      <xdr:nvPicPr>
        <xdr:cNvPr id="1887602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6402050"/>
          <a:ext cx="220980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119</xdr:row>
      <xdr:rowOff>95250</xdr:rowOff>
    </xdr:from>
    <xdr:to>
      <xdr:col>12</xdr:col>
      <xdr:colOff>9525</xdr:colOff>
      <xdr:row>126</xdr:row>
      <xdr:rowOff>47626</xdr:rowOff>
    </xdr:to>
    <xdr:pic>
      <xdr:nvPicPr>
        <xdr:cNvPr id="1887603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21612225"/>
          <a:ext cx="220980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148</xdr:row>
      <xdr:rowOff>133350</xdr:rowOff>
    </xdr:from>
    <xdr:to>
      <xdr:col>12</xdr:col>
      <xdr:colOff>0</xdr:colOff>
      <xdr:row>155</xdr:row>
      <xdr:rowOff>85724</xdr:rowOff>
    </xdr:to>
    <xdr:pic>
      <xdr:nvPicPr>
        <xdr:cNvPr id="1887604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2682240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177</xdr:row>
      <xdr:rowOff>57150</xdr:rowOff>
    </xdr:from>
    <xdr:to>
      <xdr:col>12</xdr:col>
      <xdr:colOff>9525</xdr:colOff>
      <xdr:row>184</xdr:row>
      <xdr:rowOff>0</xdr:rowOff>
    </xdr:to>
    <xdr:pic>
      <xdr:nvPicPr>
        <xdr:cNvPr id="1887605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918275"/>
          <a:ext cx="219075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206</xdr:row>
      <xdr:rowOff>104775</xdr:rowOff>
    </xdr:from>
    <xdr:to>
      <xdr:col>12</xdr:col>
      <xdr:colOff>9525</xdr:colOff>
      <xdr:row>213</xdr:row>
      <xdr:rowOff>47626</xdr:rowOff>
    </xdr:to>
    <xdr:pic>
      <xdr:nvPicPr>
        <xdr:cNvPr id="1887606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7137975"/>
          <a:ext cx="219075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235</xdr:row>
      <xdr:rowOff>95250</xdr:rowOff>
    </xdr:from>
    <xdr:to>
      <xdr:col>12</xdr:col>
      <xdr:colOff>28575</xdr:colOff>
      <xdr:row>242</xdr:row>
      <xdr:rowOff>47624</xdr:rowOff>
    </xdr:to>
    <xdr:pic>
      <xdr:nvPicPr>
        <xdr:cNvPr id="1887607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42300525"/>
          <a:ext cx="222885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264</xdr:row>
      <xdr:rowOff>57150</xdr:rowOff>
    </xdr:from>
    <xdr:to>
      <xdr:col>12</xdr:col>
      <xdr:colOff>9525</xdr:colOff>
      <xdr:row>271</xdr:row>
      <xdr:rowOff>28575</xdr:rowOff>
    </xdr:to>
    <xdr:pic>
      <xdr:nvPicPr>
        <xdr:cNvPr id="1887608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47434500"/>
          <a:ext cx="22288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351</xdr:row>
      <xdr:rowOff>76200</xdr:rowOff>
    </xdr:from>
    <xdr:to>
      <xdr:col>12</xdr:col>
      <xdr:colOff>38100</xdr:colOff>
      <xdr:row>358</xdr:row>
      <xdr:rowOff>38100</xdr:rowOff>
    </xdr:to>
    <xdr:pic>
      <xdr:nvPicPr>
        <xdr:cNvPr id="1887611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63026925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380</xdr:row>
      <xdr:rowOff>104775</xdr:rowOff>
    </xdr:from>
    <xdr:to>
      <xdr:col>12</xdr:col>
      <xdr:colOff>0</xdr:colOff>
      <xdr:row>387</xdr:row>
      <xdr:rowOff>47626</xdr:rowOff>
    </xdr:to>
    <xdr:pic>
      <xdr:nvPicPr>
        <xdr:cNvPr id="1887612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68227575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409</xdr:row>
      <xdr:rowOff>66675</xdr:rowOff>
    </xdr:from>
    <xdr:to>
      <xdr:col>11</xdr:col>
      <xdr:colOff>762000</xdr:colOff>
      <xdr:row>416</xdr:row>
      <xdr:rowOff>9524</xdr:rowOff>
    </xdr:to>
    <xdr:pic>
      <xdr:nvPicPr>
        <xdr:cNvPr id="1887613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73361550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438</xdr:row>
      <xdr:rowOff>47625</xdr:rowOff>
    </xdr:from>
    <xdr:to>
      <xdr:col>11</xdr:col>
      <xdr:colOff>762000</xdr:colOff>
      <xdr:row>443</xdr:row>
      <xdr:rowOff>25400</xdr:rowOff>
    </xdr:to>
    <xdr:pic>
      <xdr:nvPicPr>
        <xdr:cNvPr id="1887614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78514575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496</xdr:row>
      <xdr:rowOff>47625</xdr:rowOff>
    </xdr:from>
    <xdr:to>
      <xdr:col>12</xdr:col>
      <xdr:colOff>28575</xdr:colOff>
      <xdr:row>503</xdr:row>
      <xdr:rowOff>9525</xdr:rowOff>
    </xdr:to>
    <xdr:pic>
      <xdr:nvPicPr>
        <xdr:cNvPr id="1887616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88973025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525</xdr:row>
      <xdr:rowOff>76200</xdr:rowOff>
    </xdr:from>
    <xdr:to>
      <xdr:col>12</xdr:col>
      <xdr:colOff>9525</xdr:colOff>
      <xdr:row>529</xdr:row>
      <xdr:rowOff>122766</xdr:rowOff>
    </xdr:to>
    <xdr:pic>
      <xdr:nvPicPr>
        <xdr:cNvPr id="1887617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94173675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554</xdr:row>
      <xdr:rowOff>133350</xdr:rowOff>
    </xdr:from>
    <xdr:to>
      <xdr:col>12</xdr:col>
      <xdr:colOff>9525</xdr:colOff>
      <xdr:row>559</xdr:row>
      <xdr:rowOff>0</xdr:rowOff>
    </xdr:to>
    <xdr:pic>
      <xdr:nvPicPr>
        <xdr:cNvPr id="1887618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9993630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583</xdr:row>
      <xdr:rowOff>57150</xdr:rowOff>
    </xdr:from>
    <xdr:to>
      <xdr:col>12</xdr:col>
      <xdr:colOff>28575</xdr:colOff>
      <xdr:row>587</xdr:row>
      <xdr:rowOff>113242</xdr:rowOff>
    </xdr:to>
    <xdr:pic>
      <xdr:nvPicPr>
        <xdr:cNvPr id="1887619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105565575"/>
          <a:ext cx="22288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</xdr:row>
      <xdr:rowOff>38100</xdr:rowOff>
    </xdr:from>
    <xdr:to>
      <xdr:col>12</xdr:col>
      <xdr:colOff>0</xdr:colOff>
      <xdr:row>18</xdr:row>
      <xdr:rowOff>161925</xdr:rowOff>
    </xdr:to>
    <xdr:pic>
      <xdr:nvPicPr>
        <xdr:cNvPr id="1887620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2171700"/>
          <a:ext cx="220980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40</xdr:row>
      <xdr:rowOff>85725</xdr:rowOff>
    </xdr:from>
    <xdr:to>
      <xdr:col>12</xdr:col>
      <xdr:colOff>47625</xdr:colOff>
      <xdr:row>47</xdr:row>
      <xdr:rowOff>57150</xdr:rowOff>
    </xdr:to>
    <xdr:pic>
      <xdr:nvPicPr>
        <xdr:cNvPr id="1887621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7477125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70</xdr:row>
      <xdr:rowOff>66675</xdr:rowOff>
    </xdr:from>
    <xdr:to>
      <xdr:col>12</xdr:col>
      <xdr:colOff>28575</xdr:colOff>
      <xdr:row>77</xdr:row>
      <xdr:rowOff>38099</xdr:rowOff>
    </xdr:to>
    <xdr:pic>
      <xdr:nvPicPr>
        <xdr:cNvPr id="1887622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12868275"/>
          <a:ext cx="22288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390525</xdr:colOff>
      <xdr:row>99</xdr:row>
      <xdr:rowOff>57150</xdr:rowOff>
    </xdr:from>
    <xdr:to>
      <xdr:col>12</xdr:col>
      <xdr:colOff>0</xdr:colOff>
      <xdr:row>106</xdr:row>
      <xdr:rowOff>19050</xdr:rowOff>
    </xdr:to>
    <xdr:pic>
      <xdr:nvPicPr>
        <xdr:cNvPr id="1887623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18030825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128</xdr:row>
      <xdr:rowOff>76200</xdr:rowOff>
    </xdr:from>
    <xdr:to>
      <xdr:col>12</xdr:col>
      <xdr:colOff>19050</xdr:colOff>
      <xdr:row>135</xdr:row>
      <xdr:rowOff>38101</xdr:rowOff>
    </xdr:to>
    <xdr:pic>
      <xdr:nvPicPr>
        <xdr:cNvPr id="1887624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23221950"/>
          <a:ext cx="22288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400050</xdr:colOff>
      <xdr:row>157</xdr:row>
      <xdr:rowOff>95250</xdr:rowOff>
    </xdr:from>
    <xdr:to>
      <xdr:col>12</xdr:col>
      <xdr:colOff>9525</xdr:colOff>
      <xdr:row>164</xdr:row>
      <xdr:rowOff>57149</xdr:rowOff>
    </xdr:to>
    <xdr:pic>
      <xdr:nvPicPr>
        <xdr:cNvPr id="1887625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28413075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186</xdr:row>
      <xdr:rowOff>57150</xdr:rowOff>
    </xdr:from>
    <xdr:to>
      <xdr:col>12</xdr:col>
      <xdr:colOff>9525</xdr:colOff>
      <xdr:row>193</xdr:row>
      <xdr:rowOff>9525</xdr:rowOff>
    </xdr:to>
    <xdr:pic>
      <xdr:nvPicPr>
        <xdr:cNvPr id="1887626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3354705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215</xdr:row>
      <xdr:rowOff>76200</xdr:rowOff>
    </xdr:from>
    <xdr:to>
      <xdr:col>12</xdr:col>
      <xdr:colOff>38100</xdr:colOff>
      <xdr:row>222</xdr:row>
      <xdr:rowOff>38101</xdr:rowOff>
    </xdr:to>
    <xdr:pic>
      <xdr:nvPicPr>
        <xdr:cNvPr id="1887627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38738175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244</xdr:row>
      <xdr:rowOff>76200</xdr:rowOff>
    </xdr:from>
    <xdr:to>
      <xdr:col>12</xdr:col>
      <xdr:colOff>9525</xdr:colOff>
      <xdr:row>251</xdr:row>
      <xdr:rowOff>28574</xdr:rowOff>
    </xdr:to>
    <xdr:pic>
      <xdr:nvPicPr>
        <xdr:cNvPr id="1887628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4391025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273</xdr:row>
      <xdr:rowOff>76200</xdr:rowOff>
    </xdr:from>
    <xdr:to>
      <xdr:col>12</xdr:col>
      <xdr:colOff>9525</xdr:colOff>
      <xdr:row>280</xdr:row>
      <xdr:rowOff>28575</xdr:rowOff>
    </xdr:to>
    <xdr:pic>
      <xdr:nvPicPr>
        <xdr:cNvPr id="1887629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49082325"/>
          <a:ext cx="220980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360</xdr:row>
      <xdr:rowOff>76200</xdr:rowOff>
    </xdr:from>
    <xdr:to>
      <xdr:col>12</xdr:col>
      <xdr:colOff>19050</xdr:colOff>
      <xdr:row>367</xdr:row>
      <xdr:rowOff>38100</xdr:rowOff>
    </xdr:to>
    <xdr:pic>
      <xdr:nvPicPr>
        <xdr:cNvPr id="1887632" name="図 34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64655700"/>
          <a:ext cx="22288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389</xdr:row>
      <xdr:rowOff>57150</xdr:rowOff>
    </xdr:from>
    <xdr:to>
      <xdr:col>12</xdr:col>
      <xdr:colOff>9525</xdr:colOff>
      <xdr:row>396</xdr:row>
      <xdr:rowOff>9526</xdr:rowOff>
    </xdr:to>
    <xdr:pic>
      <xdr:nvPicPr>
        <xdr:cNvPr id="1887633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69808725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418</xdr:row>
      <xdr:rowOff>47625</xdr:rowOff>
    </xdr:from>
    <xdr:to>
      <xdr:col>11</xdr:col>
      <xdr:colOff>742950</xdr:colOff>
      <xdr:row>424</xdr:row>
      <xdr:rowOff>161925</xdr:rowOff>
    </xdr:to>
    <xdr:pic>
      <xdr:nvPicPr>
        <xdr:cNvPr id="1887634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74971275"/>
          <a:ext cx="219075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446</xdr:row>
      <xdr:rowOff>66675</xdr:rowOff>
    </xdr:from>
    <xdr:to>
      <xdr:col>12</xdr:col>
      <xdr:colOff>28575</xdr:colOff>
      <xdr:row>453</xdr:row>
      <xdr:rowOff>38101</xdr:rowOff>
    </xdr:to>
    <xdr:pic>
      <xdr:nvPicPr>
        <xdr:cNvPr id="1887635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80095725"/>
          <a:ext cx="223837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504</xdr:row>
      <xdr:rowOff>123825</xdr:rowOff>
    </xdr:from>
    <xdr:to>
      <xdr:col>12</xdr:col>
      <xdr:colOff>38100</xdr:colOff>
      <xdr:row>511</xdr:row>
      <xdr:rowOff>85726</xdr:rowOff>
    </xdr:to>
    <xdr:pic>
      <xdr:nvPicPr>
        <xdr:cNvPr id="1887637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90497025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531</xdr:row>
      <xdr:rowOff>66675</xdr:rowOff>
    </xdr:from>
    <xdr:to>
      <xdr:col>12</xdr:col>
      <xdr:colOff>28575</xdr:colOff>
      <xdr:row>538</xdr:row>
      <xdr:rowOff>38099</xdr:rowOff>
    </xdr:to>
    <xdr:pic>
      <xdr:nvPicPr>
        <xdr:cNvPr id="1887638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95783400"/>
          <a:ext cx="223837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560</xdr:row>
      <xdr:rowOff>47625</xdr:rowOff>
    </xdr:from>
    <xdr:to>
      <xdr:col>12</xdr:col>
      <xdr:colOff>9525</xdr:colOff>
      <xdr:row>567</xdr:row>
      <xdr:rowOff>9525</xdr:rowOff>
    </xdr:to>
    <xdr:pic>
      <xdr:nvPicPr>
        <xdr:cNvPr id="1887639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01469825"/>
          <a:ext cx="22288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589</xdr:row>
      <xdr:rowOff>57150</xdr:rowOff>
    </xdr:from>
    <xdr:to>
      <xdr:col>12</xdr:col>
      <xdr:colOff>19050</xdr:colOff>
      <xdr:row>596</xdr:row>
      <xdr:rowOff>28575</xdr:rowOff>
    </xdr:to>
    <xdr:pic>
      <xdr:nvPicPr>
        <xdr:cNvPr id="1887640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07184825"/>
          <a:ext cx="22288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</xdr:row>
      <xdr:rowOff>85725</xdr:rowOff>
    </xdr:from>
    <xdr:to>
      <xdr:col>12</xdr:col>
      <xdr:colOff>0</xdr:colOff>
      <xdr:row>28</xdr:row>
      <xdr:rowOff>47625</xdr:rowOff>
    </xdr:to>
    <xdr:pic>
      <xdr:nvPicPr>
        <xdr:cNvPr id="1887641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3848100"/>
          <a:ext cx="220980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49</xdr:row>
      <xdr:rowOff>85725</xdr:rowOff>
    </xdr:from>
    <xdr:to>
      <xdr:col>12</xdr:col>
      <xdr:colOff>28575</xdr:colOff>
      <xdr:row>56</xdr:row>
      <xdr:rowOff>47625</xdr:rowOff>
    </xdr:to>
    <xdr:pic>
      <xdr:nvPicPr>
        <xdr:cNvPr id="1887642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9105900"/>
          <a:ext cx="22288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79</xdr:row>
      <xdr:rowOff>95250</xdr:rowOff>
    </xdr:from>
    <xdr:to>
      <xdr:col>12</xdr:col>
      <xdr:colOff>19050</xdr:colOff>
      <xdr:row>86</xdr:row>
      <xdr:rowOff>95249</xdr:rowOff>
    </xdr:to>
    <xdr:pic>
      <xdr:nvPicPr>
        <xdr:cNvPr id="1887643" name="図 45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4525625"/>
          <a:ext cx="22288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108</xdr:row>
      <xdr:rowOff>85725</xdr:rowOff>
    </xdr:from>
    <xdr:to>
      <xdr:col>12</xdr:col>
      <xdr:colOff>0</xdr:colOff>
      <xdr:row>115</xdr:row>
      <xdr:rowOff>66676</xdr:rowOff>
    </xdr:to>
    <xdr:pic>
      <xdr:nvPicPr>
        <xdr:cNvPr id="1887644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9688175"/>
          <a:ext cx="220980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137</xdr:row>
      <xdr:rowOff>38100</xdr:rowOff>
    </xdr:from>
    <xdr:to>
      <xdr:col>12</xdr:col>
      <xdr:colOff>47625</xdr:colOff>
      <xdr:row>144</xdr:row>
      <xdr:rowOff>57150</xdr:rowOff>
    </xdr:to>
    <xdr:pic>
      <xdr:nvPicPr>
        <xdr:cNvPr id="1887645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2481262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166</xdr:row>
      <xdr:rowOff>47625</xdr:rowOff>
    </xdr:from>
    <xdr:to>
      <xdr:col>12</xdr:col>
      <xdr:colOff>19050</xdr:colOff>
      <xdr:row>173</xdr:row>
      <xdr:rowOff>38099</xdr:rowOff>
    </xdr:to>
    <xdr:pic>
      <xdr:nvPicPr>
        <xdr:cNvPr id="1887646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29994225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400050</xdr:colOff>
      <xdr:row>195</xdr:row>
      <xdr:rowOff>47625</xdr:rowOff>
    </xdr:from>
    <xdr:to>
      <xdr:col>12</xdr:col>
      <xdr:colOff>9525</xdr:colOff>
      <xdr:row>202</xdr:row>
      <xdr:rowOff>38101</xdr:rowOff>
    </xdr:to>
    <xdr:pic>
      <xdr:nvPicPr>
        <xdr:cNvPr id="1887647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35166300"/>
          <a:ext cx="223837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224</xdr:row>
      <xdr:rowOff>95250</xdr:rowOff>
    </xdr:from>
    <xdr:to>
      <xdr:col>12</xdr:col>
      <xdr:colOff>9525</xdr:colOff>
      <xdr:row>231</xdr:row>
      <xdr:rowOff>85725</xdr:rowOff>
    </xdr:to>
    <xdr:pic>
      <xdr:nvPicPr>
        <xdr:cNvPr id="1887648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4038600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253</xdr:row>
      <xdr:rowOff>47625</xdr:rowOff>
    </xdr:from>
    <xdr:to>
      <xdr:col>12</xdr:col>
      <xdr:colOff>19050</xdr:colOff>
      <xdr:row>260</xdr:row>
      <xdr:rowOff>38099</xdr:rowOff>
    </xdr:to>
    <xdr:pic>
      <xdr:nvPicPr>
        <xdr:cNvPr id="1887649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4551045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282</xdr:row>
      <xdr:rowOff>95250</xdr:rowOff>
    </xdr:from>
    <xdr:to>
      <xdr:col>12</xdr:col>
      <xdr:colOff>9525</xdr:colOff>
      <xdr:row>289</xdr:row>
      <xdr:rowOff>47625</xdr:rowOff>
    </xdr:to>
    <xdr:pic>
      <xdr:nvPicPr>
        <xdr:cNvPr id="1887650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5073015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369</xdr:row>
      <xdr:rowOff>66675</xdr:rowOff>
    </xdr:from>
    <xdr:to>
      <xdr:col>12</xdr:col>
      <xdr:colOff>9525</xdr:colOff>
      <xdr:row>376</xdr:row>
      <xdr:rowOff>57151</xdr:rowOff>
    </xdr:to>
    <xdr:pic>
      <xdr:nvPicPr>
        <xdr:cNvPr id="1887653" name="図 55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66274950"/>
          <a:ext cx="220980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398</xdr:row>
      <xdr:rowOff>47625</xdr:rowOff>
    </xdr:from>
    <xdr:to>
      <xdr:col>12</xdr:col>
      <xdr:colOff>9525</xdr:colOff>
      <xdr:row>405</xdr:row>
      <xdr:rowOff>38100</xdr:rowOff>
    </xdr:to>
    <xdr:pic>
      <xdr:nvPicPr>
        <xdr:cNvPr id="1887654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71427975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427</xdr:row>
      <xdr:rowOff>85725</xdr:rowOff>
    </xdr:from>
    <xdr:to>
      <xdr:col>12</xdr:col>
      <xdr:colOff>19050</xdr:colOff>
      <xdr:row>434</xdr:row>
      <xdr:rowOff>76199</xdr:rowOff>
    </xdr:to>
    <xdr:pic>
      <xdr:nvPicPr>
        <xdr:cNvPr id="1887655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7663815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455</xdr:row>
      <xdr:rowOff>95250</xdr:rowOff>
    </xdr:from>
    <xdr:to>
      <xdr:col>12</xdr:col>
      <xdr:colOff>9525</xdr:colOff>
      <xdr:row>462</xdr:row>
      <xdr:rowOff>85726</xdr:rowOff>
    </xdr:to>
    <xdr:pic>
      <xdr:nvPicPr>
        <xdr:cNvPr id="1887656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81753075"/>
          <a:ext cx="221932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513</xdr:row>
      <xdr:rowOff>66675</xdr:rowOff>
    </xdr:from>
    <xdr:to>
      <xdr:col>12</xdr:col>
      <xdr:colOff>0</xdr:colOff>
      <xdr:row>520</xdr:row>
      <xdr:rowOff>47626</xdr:rowOff>
    </xdr:to>
    <xdr:pic>
      <xdr:nvPicPr>
        <xdr:cNvPr id="1887658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92068650"/>
          <a:ext cx="220980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540</xdr:row>
      <xdr:rowOff>47625</xdr:rowOff>
    </xdr:from>
    <xdr:to>
      <xdr:col>12</xdr:col>
      <xdr:colOff>38100</xdr:colOff>
      <xdr:row>547</xdr:row>
      <xdr:rowOff>19049</xdr:rowOff>
    </xdr:to>
    <xdr:pic>
      <xdr:nvPicPr>
        <xdr:cNvPr id="1887659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97393125"/>
          <a:ext cx="224790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569</xdr:row>
      <xdr:rowOff>85725</xdr:rowOff>
    </xdr:from>
    <xdr:to>
      <xdr:col>12</xdr:col>
      <xdr:colOff>38100</xdr:colOff>
      <xdr:row>576</xdr:row>
      <xdr:rowOff>57150</xdr:rowOff>
    </xdr:to>
    <xdr:pic>
      <xdr:nvPicPr>
        <xdr:cNvPr id="1887660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03136700"/>
          <a:ext cx="224790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598</xdr:row>
      <xdr:rowOff>0</xdr:rowOff>
    </xdr:from>
    <xdr:to>
      <xdr:col>12</xdr:col>
      <xdr:colOff>9525</xdr:colOff>
      <xdr:row>604</xdr:row>
      <xdr:rowOff>133350</xdr:rowOff>
    </xdr:to>
    <xdr:pic>
      <xdr:nvPicPr>
        <xdr:cNvPr id="1887661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0875645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9526</xdr:colOff>
      <xdr:row>467</xdr:row>
      <xdr:rowOff>123826</xdr:rowOff>
    </xdr:from>
    <xdr:to>
      <xdr:col>12</xdr:col>
      <xdr:colOff>14892</xdr:colOff>
      <xdr:row>473</xdr:row>
      <xdr:rowOff>76200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6" y="83877151"/>
          <a:ext cx="2215166" cy="121920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476</xdr:row>
      <xdr:rowOff>57150</xdr:rowOff>
    </xdr:from>
    <xdr:to>
      <xdr:col>12</xdr:col>
      <xdr:colOff>22673</xdr:colOff>
      <xdr:row>483</xdr:row>
      <xdr:rowOff>19051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1" y="85620225"/>
          <a:ext cx="2232472" cy="12287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485</xdr:row>
      <xdr:rowOff>95251</xdr:rowOff>
    </xdr:from>
    <xdr:to>
      <xdr:col>12</xdr:col>
      <xdr:colOff>5367</xdr:colOff>
      <xdr:row>492</xdr:row>
      <xdr:rowOff>85727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1" y="87287101"/>
          <a:ext cx="2215166" cy="121920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361951</xdr:colOff>
      <xdr:row>293</xdr:row>
      <xdr:rowOff>104775</xdr:rowOff>
    </xdr:from>
    <xdr:to>
      <xdr:col>12</xdr:col>
      <xdr:colOff>361951</xdr:colOff>
      <xdr:row>300</xdr:row>
      <xdr:rowOff>59908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6201" y="52711350"/>
          <a:ext cx="2209800" cy="122195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385628</xdr:colOff>
      <xdr:row>322</xdr:row>
      <xdr:rowOff>133349</xdr:rowOff>
    </xdr:from>
    <xdr:to>
      <xdr:col>12</xdr:col>
      <xdr:colOff>19049</xdr:colOff>
      <xdr:row>329</xdr:row>
      <xdr:rowOff>114298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0778" y="57911999"/>
          <a:ext cx="2262321" cy="12477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356878</xdr:colOff>
      <xdr:row>302</xdr:row>
      <xdr:rowOff>95250</xdr:rowOff>
    </xdr:from>
    <xdr:to>
      <xdr:col>13</xdr:col>
      <xdr:colOff>0</xdr:colOff>
      <xdr:row>309</xdr:row>
      <xdr:rowOff>68989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1128" y="54330600"/>
          <a:ext cx="2243447" cy="1240563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331</xdr:row>
      <xdr:rowOff>57150</xdr:rowOff>
    </xdr:from>
    <xdr:to>
      <xdr:col>12</xdr:col>
      <xdr:colOff>28575</xdr:colOff>
      <xdr:row>338</xdr:row>
      <xdr:rowOff>30145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59464575"/>
          <a:ext cx="2247900" cy="123982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323851</xdr:colOff>
      <xdr:row>311</xdr:row>
      <xdr:rowOff>38100</xdr:rowOff>
    </xdr:from>
    <xdr:to>
      <xdr:col>12</xdr:col>
      <xdr:colOff>370541</xdr:colOff>
      <xdr:row>318</xdr:row>
      <xdr:rowOff>57150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1" y="55902225"/>
          <a:ext cx="2256490" cy="12477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381000</xdr:colOff>
      <xdr:row>340</xdr:row>
      <xdr:rowOff>76200</xdr:rowOff>
    </xdr:from>
    <xdr:to>
      <xdr:col>12</xdr:col>
      <xdr:colOff>28575</xdr:colOff>
      <xdr:row>347</xdr:row>
      <xdr:rowOff>103056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61112400"/>
          <a:ext cx="2276475" cy="125558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0</xdr:colOff>
      <xdr:row>3</xdr:row>
      <xdr:rowOff>76200</xdr:rowOff>
    </xdr:from>
    <xdr:to>
      <xdr:col>11</xdr:col>
      <xdr:colOff>819150</xdr:colOff>
      <xdr:row>10</xdr:row>
      <xdr:rowOff>57150</xdr:rowOff>
    </xdr:to>
    <xdr:pic>
      <xdr:nvPicPr>
        <xdr:cNvPr id="1892506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59055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</xdr:row>
      <xdr:rowOff>57150</xdr:rowOff>
    </xdr:from>
    <xdr:to>
      <xdr:col>12</xdr:col>
      <xdr:colOff>19050</xdr:colOff>
      <xdr:row>38</xdr:row>
      <xdr:rowOff>3175</xdr:rowOff>
    </xdr:to>
    <xdr:pic>
      <xdr:nvPicPr>
        <xdr:cNvPr id="1892507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575310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61</xdr:row>
      <xdr:rowOff>95250</xdr:rowOff>
    </xdr:from>
    <xdr:to>
      <xdr:col>12</xdr:col>
      <xdr:colOff>19050</xdr:colOff>
      <xdr:row>68</xdr:row>
      <xdr:rowOff>85724</xdr:rowOff>
    </xdr:to>
    <xdr:pic>
      <xdr:nvPicPr>
        <xdr:cNvPr id="1892508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1126807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90</xdr:row>
      <xdr:rowOff>57150</xdr:rowOff>
    </xdr:from>
    <xdr:to>
      <xdr:col>12</xdr:col>
      <xdr:colOff>9525</xdr:colOff>
      <xdr:row>97</xdr:row>
      <xdr:rowOff>47626</xdr:rowOff>
    </xdr:to>
    <xdr:pic>
      <xdr:nvPicPr>
        <xdr:cNvPr id="1892509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164020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119</xdr:row>
      <xdr:rowOff>76200</xdr:rowOff>
    </xdr:from>
    <xdr:to>
      <xdr:col>12</xdr:col>
      <xdr:colOff>9525</xdr:colOff>
      <xdr:row>126</xdr:row>
      <xdr:rowOff>57150</xdr:rowOff>
    </xdr:to>
    <xdr:pic>
      <xdr:nvPicPr>
        <xdr:cNvPr id="1892510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2159317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148</xdr:row>
      <xdr:rowOff>95250</xdr:rowOff>
    </xdr:from>
    <xdr:to>
      <xdr:col>11</xdr:col>
      <xdr:colOff>819150</xdr:colOff>
      <xdr:row>155</xdr:row>
      <xdr:rowOff>66674</xdr:rowOff>
    </xdr:to>
    <xdr:pic>
      <xdr:nvPicPr>
        <xdr:cNvPr id="1892511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2678430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177</xdr:row>
      <xdr:rowOff>95250</xdr:rowOff>
    </xdr:from>
    <xdr:to>
      <xdr:col>12</xdr:col>
      <xdr:colOff>19050</xdr:colOff>
      <xdr:row>184</xdr:row>
      <xdr:rowOff>85726</xdr:rowOff>
    </xdr:to>
    <xdr:pic>
      <xdr:nvPicPr>
        <xdr:cNvPr id="1892512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31956375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206</xdr:row>
      <xdr:rowOff>95250</xdr:rowOff>
    </xdr:from>
    <xdr:to>
      <xdr:col>12</xdr:col>
      <xdr:colOff>0</xdr:colOff>
      <xdr:row>213</xdr:row>
      <xdr:rowOff>76200</xdr:rowOff>
    </xdr:to>
    <xdr:pic>
      <xdr:nvPicPr>
        <xdr:cNvPr id="1892513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3712845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235</xdr:row>
      <xdr:rowOff>85725</xdr:rowOff>
    </xdr:from>
    <xdr:to>
      <xdr:col>12</xdr:col>
      <xdr:colOff>9525</xdr:colOff>
      <xdr:row>242</xdr:row>
      <xdr:rowOff>57149</xdr:rowOff>
    </xdr:to>
    <xdr:pic>
      <xdr:nvPicPr>
        <xdr:cNvPr id="1892514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42291000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264</xdr:row>
      <xdr:rowOff>76200</xdr:rowOff>
    </xdr:from>
    <xdr:to>
      <xdr:col>12</xdr:col>
      <xdr:colOff>9525</xdr:colOff>
      <xdr:row>271</xdr:row>
      <xdr:rowOff>57151</xdr:rowOff>
    </xdr:to>
    <xdr:pic>
      <xdr:nvPicPr>
        <xdr:cNvPr id="1892515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4745355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351</xdr:row>
      <xdr:rowOff>66675</xdr:rowOff>
    </xdr:from>
    <xdr:to>
      <xdr:col>11</xdr:col>
      <xdr:colOff>825499</xdr:colOff>
      <xdr:row>358</xdr:row>
      <xdr:rowOff>57151</xdr:rowOff>
    </xdr:to>
    <xdr:pic>
      <xdr:nvPicPr>
        <xdr:cNvPr id="1892518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0" y="6301740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380</xdr:row>
      <xdr:rowOff>85725</xdr:rowOff>
    </xdr:from>
    <xdr:to>
      <xdr:col>12</xdr:col>
      <xdr:colOff>28575</xdr:colOff>
      <xdr:row>387</xdr:row>
      <xdr:rowOff>76200</xdr:rowOff>
    </xdr:to>
    <xdr:pic>
      <xdr:nvPicPr>
        <xdr:cNvPr id="1892519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68208525"/>
          <a:ext cx="229552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409</xdr:row>
      <xdr:rowOff>57150</xdr:rowOff>
    </xdr:from>
    <xdr:to>
      <xdr:col>12</xdr:col>
      <xdr:colOff>9525</xdr:colOff>
      <xdr:row>416</xdr:row>
      <xdr:rowOff>47624</xdr:rowOff>
    </xdr:to>
    <xdr:pic>
      <xdr:nvPicPr>
        <xdr:cNvPr id="1892520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733520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438</xdr:row>
      <xdr:rowOff>123825</xdr:rowOff>
    </xdr:from>
    <xdr:to>
      <xdr:col>12</xdr:col>
      <xdr:colOff>0</xdr:colOff>
      <xdr:row>443</xdr:row>
      <xdr:rowOff>178859</xdr:rowOff>
    </xdr:to>
    <xdr:pic>
      <xdr:nvPicPr>
        <xdr:cNvPr id="1892521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785907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525</xdr:row>
      <xdr:rowOff>76200</xdr:rowOff>
    </xdr:from>
    <xdr:to>
      <xdr:col>11</xdr:col>
      <xdr:colOff>819149</xdr:colOff>
      <xdr:row>529</xdr:row>
      <xdr:rowOff>152400</xdr:rowOff>
    </xdr:to>
    <xdr:pic>
      <xdr:nvPicPr>
        <xdr:cNvPr id="1892524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0" y="94602300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554</xdr:row>
      <xdr:rowOff>76200</xdr:rowOff>
    </xdr:from>
    <xdr:to>
      <xdr:col>12</xdr:col>
      <xdr:colOff>28575</xdr:colOff>
      <xdr:row>558</xdr:row>
      <xdr:rowOff>151341</xdr:rowOff>
    </xdr:to>
    <xdr:pic>
      <xdr:nvPicPr>
        <xdr:cNvPr id="1892525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100307775"/>
          <a:ext cx="22860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583</xdr:row>
      <xdr:rowOff>85725</xdr:rowOff>
    </xdr:from>
    <xdr:to>
      <xdr:col>12</xdr:col>
      <xdr:colOff>9525</xdr:colOff>
      <xdr:row>587</xdr:row>
      <xdr:rowOff>139700</xdr:rowOff>
    </xdr:to>
    <xdr:pic>
      <xdr:nvPicPr>
        <xdr:cNvPr id="1892526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10602277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</xdr:row>
      <xdr:rowOff>57150</xdr:rowOff>
    </xdr:from>
    <xdr:to>
      <xdr:col>12</xdr:col>
      <xdr:colOff>0</xdr:colOff>
      <xdr:row>19</xdr:row>
      <xdr:rowOff>38100</xdr:rowOff>
    </xdr:to>
    <xdr:pic>
      <xdr:nvPicPr>
        <xdr:cNvPr id="1892527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219075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40</xdr:row>
      <xdr:rowOff>57150</xdr:rowOff>
    </xdr:from>
    <xdr:to>
      <xdr:col>12</xdr:col>
      <xdr:colOff>28575</xdr:colOff>
      <xdr:row>47</xdr:row>
      <xdr:rowOff>57151</xdr:rowOff>
    </xdr:to>
    <xdr:pic>
      <xdr:nvPicPr>
        <xdr:cNvPr id="1892528" name="図 23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744855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70</xdr:row>
      <xdr:rowOff>47625</xdr:rowOff>
    </xdr:from>
    <xdr:to>
      <xdr:col>12</xdr:col>
      <xdr:colOff>19050</xdr:colOff>
      <xdr:row>77</xdr:row>
      <xdr:rowOff>47624</xdr:rowOff>
    </xdr:to>
    <xdr:pic>
      <xdr:nvPicPr>
        <xdr:cNvPr id="1892529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12849225"/>
          <a:ext cx="22860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99</xdr:row>
      <xdr:rowOff>57150</xdr:rowOff>
    </xdr:from>
    <xdr:to>
      <xdr:col>12</xdr:col>
      <xdr:colOff>28575</xdr:colOff>
      <xdr:row>106</xdr:row>
      <xdr:rowOff>57151</xdr:rowOff>
    </xdr:to>
    <xdr:pic>
      <xdr:nvPicPr>
        <xdr:cNvPr id="1892530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18030825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128</xdr:row>
      <xdr:rowOff>0</xdr:rowOff>
    </xdr:from>
    <xdr:to>
      <xdr:col>11</xdr:col>
      <xdr:colOff>819150</xdr:colOff>
      <xdr:row>134</xdr:row>
      <xdr:rowOff>152400</xdr:rowOff>
    </xdr:to>
    <xdr:pic>
      <xdr:nvPicPr>
        <xdr:cNvPr id="1892531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2314575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157</xdr:row>
      <xdr:rowOff>57150</xdr:rowOff>
    </xdr:from>
    <xdr:to>
      <xdr:col>11</xdr:col>
      <xdr:colOff>819149</xdr:colOff>
      <xdr:row>164</xdr:row>
      <xdr:rowOff>38099</xdr:rowOff>
    </xdr:to>
    <xdr:pic>
      <xdr:nvPicPr>
        <xdr:cNvPr id="1892532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0" y="283749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186</xdr:row>
      <xdr:rowOff>76200</xdr:rowOff>
    </xdr:from>
    <xdr:to>
      <xdr:col>12</xdr:col>
      <xdr:colOff>38100</xdr:colOff>
      <xdr:row>193</xdr:row>
      <xdr:rowOff>57151</xdr:rowOff>
    </xdr:to>
    <xdr:pic>
      <xdr:nvPicPr>
        <xdr:cNvPr id="1892533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33566100"/>
          <a:ext cx="22955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215</xdr:row>
      <xdr:rowOff>57150</xdr:rowOff>
    </xdr:from>
    <xdr:to>
      <xdr:col>12</xdr:col>
      <xdr:colOff>0</xdr:colOff>
      <xdr:row>222</xdr:row>
      <xdr:rowOff>38100</xdr:rowOff>
    </xdr:to>
    <xdr:pic>
      <xdr:nvPicPr>
        <xdr:cNvPr id="1892534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3871912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244</xdr:row>
      <xdr:rowOff>47625</xdr:rowOff>
    </xdr:from>
    <xdr:to>
      <xdr:col>12</xdr:col>
      <xdr:colOff>28575</xdr:colOff>
      <xdr:row>251</xdr:row>
      <xdr:rowOff>38099</xdr:rowOff>
    </xdr:to>
    <xdr:pic>
      <xdr:nvPicPr>
        <xdr:cNvPr id="1892535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43881675"/>
          <a:ext cx="229552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273</xdr:row>
      <xdr:rowOff>47625</xdr:rowOff>
    </xdr:from>
    <xdr:to>
      <xdr:col>12</xdr:col>
      <xdr:colOff>9525</xdr:colOff>
      <xdr:row>280</xdr:row>
      <xdr:rowOff>38101</xdr:rowOff>
    </xdr:to>
    <xdr:pic>
      <xdr:nvPicPr>
        <xdr:cNvPr id="1892536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490537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360</xdr:row>
      <xdr:rowOff>57150</xdr:rowOff>
    </xdr:from>
    <xdr:to>
      <xdr:col>11</xdr:col>
      <xdr:colOff>819150</xdr:colOff>
      <xdr:row>367</xdr:row>
      <xdr:rowOff>38101</xdr:rowOff>
    </xdr:to>
    <xdr:pic>
      <xdr:nvPicPr>
        <xdr:cNvPr id="1892538" name="図 33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64636650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389</xdr:row>
      <xdr:rowOff>85725</xdr:rowOff>
    </xdr:from>
    <xdr:to>
      <xdr:col>12</xdr:col>
      <xdr:colOff>28575</xdr:colOff>
      <xdr:row>396</xdr:row>
      <xdr:rowOff>76200</xdr:rowOff>
    </xdr:to>
    <xdr:pic>
      <xdr:nvPicPr>
        <xdr:cNvPr id="1892540" name="図 35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6983730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418</xdr:row>
      <xdr:rowOff>38100</xdr:rowOff>
    </xdr:from>
    <xdr:to>
      <xdr:col>12</xdr:col>
      <xdr:colOff>19050</xdr:colOff>
      <xdr:row>425</xdr:row>
      <xdr:rowOff>9524</xdr:rowOff>
    </xdr:to>
    <xdr:pic>
      <xdr:nvPicPr>
        <xdr:cNvPr id="1892541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74961750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444</xdr:row>
      <xdr:rowOff>85725</xdr:rowOff>
    </xdr:from>
    <xdr:to>
      <xdr:col>11</xdr:col>
      <xdr:colOff>819150</xdr:colOff>
      <xdr:row>451</xdr:row>
      <xdr:rowOff>57151</xdr:rowOff>
    </xdr:to>
    <xdr:pic>
      <xdr:nvPicPr>
        <xdr:cNvPr id="1892542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018145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504</xdr:row>
      <xdr:rowOff>57150</xdr:rowOff>
    </xdr:from>
    <xdr:to>
      <xdr:col>12</xdr:col>
      <xdr:colOff>0</xdr:colOff>
      <xdr:row>511</xdr:row>
      <xdr:rowOff>38099</xdr:rowOff>
    </xdr:to>
    <xdr:pic>
      <xdr:nvPicPr>
        <xdr:cNvPr id="1892544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908589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531</xdr:row>
      <xdr:rowOff>47625</xdr:rowOff>
    </xdr:from>
    <xdr:to>
      <xdr:col>11</xdr:col>
      <xdr:colOff>819149</xdr:colOff>
      <xdr:row>538</xdr:row>
      <xdr:rowOff>28575</xdr:rowOff>
    </xdr:to>
    <xdr:pic>
      <xdr:nvPicPr>
        <xdr:cNvPr id="1892545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0" y="961929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560</xdr:row>
      <xdr:rowOff>66675</xdr:rowOff>
    </xdr:from>
    <xdr:to>
      <xdr:col>12</xdr:col>
      <xdr:colOff>9524</xdr:colOff>
      <xdr:row>567</xdr:row>
      <xdr:rowOff>66674</xdr:rowOff>
    </xdr:to>
    <xdr:pic>
      <xdr:nvPicPr>
        <xdr:cNvPr id="1892546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0" y="101917500"/>
          <a:ext cx="22860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589</xdr:row>
      <xdr:rowOff>57150</xdr:rowOff>
    </xdr:from>
    <xdr:to>
      <xdr:col>12</xdr:col>
      <xdr:colOff>0</xdr:colOff>
      <xdr:row>596</xdr:row>
      <xdr:rowOff>47625</xdr:rowOff>
    </xdr:to>
    <xdr:pic>
      <xdr:nvPicPr>
        <xdr:cNvPr id="1892547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107622975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</xdr:row>
      <xdr:rowOff>38100</xdr:rowOff>
    </xdr:from>
    <xdr:to>
      <xdr:col>11</xdr:col>
      <xdr:colOff>819150</xdr:colOff>
      <xdr:row>28</xdr:row>
      <xdr:rowOff>28575</xdr:rowOff>
    </xdr:to>
    <xdr:pic>
      <xdr:nvPicPr>
        <xdr:cNvPr id="1892548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3800475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49</xdr:row>
      <xdr:rowOff>57150</xdr:rowOff>
    </xdr:from>
    <xdr:to>
      <xdr:col>12</xdr:col>
      <xdr:colOff>9525</xdr:colOff>
      <xdr:row>56</xdr:row>
      <xdr:rowOff>47626</xdr:rowOff>
    </xdr:to>
    <xdr:pic>
      <xdr:nvPicPr>
        <xdr:cNvPr id="1892549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90773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79</xdr:row>
      <xdr:rowOff>28575</xdr:rowOff>
    </xdr:from>
    <xdr:to>
      <xdr:col>11</xdr:col>
      <xdr:colOff>825499</xdr:colOff>
      <xdr:row>86</xdr:row>
      <xdr:rowOff>57150</xdr:rowOff>
    </xdr:to>
    <xdr:pic>
      <xdr:nvPicPr>
        <xdr:cNvPr id="1892550" name="図 45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0" y="144589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108</xdr:row>
      <xdr:rowOff>47625</xdr:rowOff>
    </xdr:from>
    <xdr:to>
      <xdr:col>12</xdr:col>
      <xdr:colOff>38100</xdr:colOff>
      <xdr:row>115</xdr:row>
      <xdr:rowOff>76201</xdr:rowOff>
    </xdr:to>
    <xdr:pic>
      <xdr:nvPicPr>
        <xdr:cNvPr id="1892551" name="図 46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19650075"/>
          <a:ext cx="229552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137</xdr:row>
      <xdr:rowOff>76200</xdr:rowOff>
    </xdr:from>
    <xdr:to>
      <xdr:col>12</xdr:col>
      <xdr:colOff>19050</xdr:colOff>
      <xdr:row>144</xdr:row>
      <xdr:rowOff>95249</xdr:rowOff>
    </xdr:to>
    <xdr:pic>
      <xdr:nvPicPr>
        <xdr:cNvPr id="1892552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2485072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166</xdr:row>
      <xdr:rowOff>38100</xdr:rowOff>
    </xdr:from>
    <xdr:to>
      <xdr:col>12</xdr:col>
      <xdr:colOff>9525</xdr:colOff>
      <xdr:row>173</xdr:row>
      <xdr:rowOff>47625</xdr:rowOff>
    </xdr:to>
    <xdr:pic>
      <xdr:nvPicPr>
        <xdr:cNvPr id="1892553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29984700"/>
          <a:ext cx="227647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195</xdr:row>
      <xdr:rowOff>38100</xdr:rowOff>
    </xdr:from>
    <xdr:to>
      <xdr:col>12</xdr:col>
      <xdr:colOff>9525</xdr:colOff>
      <xdr:row>202</xdr:row>
      <xdr:rowOff>47626</xdr:rowOff>
    </xdr:to>
    <xdr:pic>
      <xdr:nvPicPr>
        <xdr:cNvPr id="1892554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35156775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466725</xdr:colOff>
      <xdr:row>224</xdr:row>
      <xdr:rowOff>38100</xdr:rowOff>
    </xdr:from>
    <xdr:to>
      <xdr:col>11</xdr:col>
      <xdr:colOff>819149</xdr:colOff>
      <xdr:row>231</xdr:row>
      <xdr:rowOff>57149</xdr:rowOff>
    </xdr:to>
    <xdr:pic>
      <xdr:nvPicPr>
        <xdr:cNvPr id="1892555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4032885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253</xdr:row>
      <xdr:rowOff>38100</xdr:rowOff>
    </xdr:from>
    <xdr:to>
      <xdr:col>11</xdr:col>
      <xdr:colOff>825499</xdr:colOff>
      <xdr:row>260</xdr:row>
      <xdr:rowOff>57150</xdr:rowOff>
    </xdr:to>
    <xdr:pic>
      <xdr:nvPicPr>
        <xdr:cNvPr id="1892556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0" y="4550092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282</xdr:row>
      <xdr:rowOff>57150</xdr:rowOff>
    </xdr:from>
    <xdr:to>
      <xdr:col>12</xdr:col>
      <xdr:colOff>19050</xdr:colOff>
      <xdr:row>289</xdr:row>
      <xdr:rowOff>47626</xdr:rowOff>
    </xdr:to>
    <xdr:pic>
      <xdr:nvPicPr>
        <xdr:cNvPr id="1892557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5069205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369</xdr:row>
      <xdr:rowOff>47625</xdr:rowOff>
    </xdr:from>
    <xdr:to>
      <xdr:col>12</xdr:col>
      <xdr:colOff>0</xdr:colOff>
      <xdr:row>376</xdr:row>
      <xdr:rowOff>57151</xdr:rowOff>
    </xdr:to>
    <xdr:pic>
      <xdr:nvPicPr>
        <xdr:cNvPr id="1892560" name="図 55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6625590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398</xdr:row>
      <xdr:rowOff>38100</xdr:rowOff>
    </xdr:from>
    <xdr:to>
      <xdr:col>12</xdr:col>
      <xdr:colOff>28574</xdr:colOff>
      <xdr:row>405</xdr:row>
      <xdr:rowOff>66674</xdr:rowOff>
    </xdr:to>
    <xdr:pic>
      <xdr:nvPicPr>
        <xdr:cNvPr id="1892561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0" y="71418450"/>
          <a:ext cx="23050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427</xdr:row>
      <xdr:rowOff>47625</xdr:rowOff>
    </xdr:from>
    <xdr:to>
      <xdr:col>11</xdr:col>
      <xdr:colOff>825499</xdr:colOff>
      <xdr:row>434</xdr:row>
      <xdr:rowOff>76200</xdr:rowOff>
    </xdr:to>
    <xdr:pic>
      <xdr:nvPicPr>
        <xdr:cNvPr id="1892562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0" y="766000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453</xdr:row>
      <xdr:rowOff>38100</xdr:rowOff>
    </xdr:from>
    <xdr:to>
      <xdr:col>11</xdr:col>
      <xdr:colOff>819149</xdr:colOff>
      <xdr:row>460</xdr:row>
      <xdr:rowOff>28576</xdr:rowOff>
    </xdr:to>
    <xdr:pic>
      <xdr:nvPicPr>
        <xdr:cNvPr id="1892563" name="図 58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0" y="8176260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513</xdr:row>
      <xdr:rowOff>76200</xdr:rowOff>
    </xdr:from>
    <xdr:to>
      <xdr:col>12</xdr:col>
      <xdr:colOff>19050</xdr:colOff>
      <xdr:row>520</xdr:row>
      <xdr:rowOff>85724</xdr:rowOff>
    </xdr:to>
    <xdr:pic>
      <xdr:nvPicPr>
        <xdr:cNvPr id="1892565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9250680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540</xdr:row>
      <xdr:rowOff>85725</xdr:rowOff>
    </xdr:from>
    <xdr:to>
      <xdr:col>11</xdr:col>
      <xdr:colOff>809625</xdr:colOff>
      <xdr:row>547</xdr:row>
      <xdr:rowOff>57149</xdr:rowOff>
    </xdr:to>
    <xdr:pic>
      <xdr:nvPicPr>
        <xdr:cNvPr id="1892566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97859850"/>
          <a:ext cx="224790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569</xdr:row>
      <xdr:rowOff>76200</xdr:rowOff>
    </xdr:from>
    <xdr:to>
      <xdr:col>12</xdr:col>
      <xdr:colOff>19050</xdr:colOff>
      <xdr:row>576</xdr:row>
      <xdr:rowOff>76199</xdr:rowOff>
    </xdr:to>
    <xdr:pic>
      <xdr:nvPicPr>
        <xdr:cNvPr id="1892567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10355580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598</xdr:row>
      <xdr:rowOff>57150</xdr:rowOff>
    </xdr:from>
    <xdr:to>
      <xdr:col>12</xdr:col>
      <xdr:colOff>19050</xdr:colOff>
      <xdr:row>605</xdr:row>
      <xdr:rowOff>57151</xdr:rowOff>
    </xdr:to>
    <xdr:pic>
      <xdr:nvPicPr>
        <xdr:cNvPr id="1892568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10925175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19051</xdr:colOff>
      <xdr:row>485</xdr:row>
      <xdr:rowOff>114300</xdr:rowOff>
    </xdr:from>
    <xdr:to>
      <xdr:col>12</xdr:col>
      <xdr:colOff>19051</xdr:colOff>
      <xdr:row>492</xdr:row>
      <xdr:rowOff>133276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6" y="87734775"/>
          <a:ext cx="2266950" cy="124770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476</xdr:row>
      <xdr:rowOff>95251</xdr:rowOff>
    </xdr:from>
    <xdr:to>
      <xdr:col>12</xdr:col>
      <xdr:colOff>9525</xdr:colOff>
      <xdr:row>483</xdr:row>
      <xdr:rowOff>81369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6086951"/>
          <a:ext cx="2276475" cy="125294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476251</xdr:colOff>
      <xdr:row>467</xdr:row>
      <xdr:rowOff>200025</xdr:rowOff>
    </xdr:from>
    <xdr:to>
      <xdr:col>11</xdr:col>
      <xdr:colOff>819284</xdr:colOff>
      <xdr:row>473</xdr:row>
      <xdr:rowOff>179916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1" y="84381975"/>
          <a:ext cx="2267084" cy="12477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496</xdr:row>
      <xdr:rowOff>38101</xdr:rowOff>
    </xdr:from>
    <xdr:to>
      <xdr:col>11</xdr:col>
      <xdr:colOff>807791</xdr:colOff>
      <xdr:row>503</xdr:row>
      <xdr:rowOff>9527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0" y="89573101"/>
          <a:ext cx="2255592" cy="12382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371475</xdr:colOff>
      <xdr:row>293</xdr:row>
      <xdr:rowOff>95250</xdr:rowOff>
    </xdr:from>
    <xdr:to>
      <xdr:col>12</xdr:col>
      <xdr:colOff>419100</xdr:colOff>
      <xdr:row>300</xdr:row>
      <xdr:rowOff>108319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0" y="52701825"/>
          <a:ext cx="2314575" cy="127989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322</xdr:row>
      <xdr:rowOff>57150</xdr:rowOff>
    </xdr:from>
    <xdr:to>
      <xdr:col>12</xdr:col>
      <xdr:colOff>76200</xdr:colOff>
      <xdr:row>329</xdr:row>
      <xdr:rowOff>82680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57835800"/>
          <a:ext cx="2343150" cy="129235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352425</xdr:colOff>
      <xdr:row>302</xdr:row>
      <xdr:rowOff>76200</xdr:rowOff>
    </xdr:from>
    <xdr:to>
      <xdr:col>13</xdr:col>
      <xdr:colOff>7166</xdr:colOff>
      <xdr:row>309</xdr:row>
      <xdr:rowOff>114300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54311550"/>
          <a:ext cx="2359841" cy="13049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331</xdr:row>
      <xdr:rowOff>38100</xdr:rowOff>
    </xdr:from>
    <xdr:to>
      <xdr:col>12</xdr:col>
      <xdr:colOff>66674</xdr:colOff>
      <xdr:row>338</xdr:row>
      <xdr:rowOff>63630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0" y="59445525"/>
          <a:ext cx="2343150" cy="129235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323851</xdr:colOff>
      <xdr:row>311</xdr:row>
      <xdr:rowOff>38100</xdr:rowOff>
    </xdr:from>
    <xdr:to>
      <xdr:col>13</xdr:col>
      <xdr:colOff>19051</xdr:colOff>
      <xdr:row>318</xdr:row>
      <xdr:rowOff>136672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6" y="55902225"/>
          <a:ext cx="2400300" cy="1327298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340</xdr:row>
      <xdr:rowOff>76200</xdr:rowOff>
    </xdr:from>
    <xdr:to>
      <xdr:col>12</xdr:col>
      <xdr:colOff>47625</xdr:colOff>
      <xdr:row>347</xdr:row>
      <xdr:rowOff>124070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61112400"/>
          <a:ext cx="2314575" cy="127659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9525</xdr:colOff>
      <xdr:row>3</xdr:row>
      <xdr:rowOff>85725</xdr:rowOff>
    </xdr:from>
    <xdr:to>
      <xdr:col>12</xdr:col>
      <xdr:colOff>0</xdr:colOff>
      <xdr:row>10</xdr:row>
      <xdr:rowOff>47625</xdr:rowOff>
    </xdr:to>
    <xdr:pic>
      <xdr:nvPicPr>
        <xdr:cNvPr id="1896477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600075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32</xdr:row>
      <xdr:rowOff>57150</xdr:rowOff>
    </xdr:from>
    <xdr:to>
      <xdr:col>12</xdr:col>
      <xdr:colOff>0</xdr:colOff>
      <xdr:row>37</xdr:row>
      <xdr:rowOff>142875</xdr:rowOff>
    </xdr:to>
    <xdr:pic>
      <xdr:nvPicPr>
        <xdr:cNvPr id="1896478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5781675"/>
          <a:ext cx="223837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61</xdr:row>
      <xdr:rowOff>57150</xdr:rowOff>
    </xdr:from>
    <xdr:to>
      <xdr:col>12</xdr:col>
      <xdr:colOff>0</xdr:colOff>
      <xdr:row>68</xdr:row>
      <xdr:rowOff>19050</xdr:rowOff>
    </xdr:to>
    <xdr:pic>
      <xdr:nvPicPr>
        <xdr:cNvPr id="1896479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11258550"/>
          <a:ext cx="22288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90</xdr:row>
      <xdr:rowOff>76200</xdr:rowOff>
    </xdr:from>
    <xdr:to>
      <xdr:col>12</xdr:col>
      <xdr:colOff>0</xdr:colOff>
      <xdr:row>97</xdr:row>
      <xdr:rowOff>38100</xdr:rowOff>
    </xdr:to>
    <xdr:pic>
      <xdr:nvPicPr>
        <xdr:cNvPr id="1896480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6478250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119</xdr:row>
      <xdr:rowOff>57150</xdr:rowOff>
    </xdr:from>
    <xdr:to>
      <xdr:col>11</xdr:col>
      <xdr:colOff>800100</xdr:colOff>
      <xdr:row>126</xdr:row>
      <xdr:rowOff>9525</xdr:rowOff>
    </xdr:to>
    <xdr:pic>
      <xdr:nvPicPr>
        <xdr:cNvPr id="1896481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2165985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148</xdr:row>
      <xdr:rowOff>47625</xdr:rowOff>
    </xdr:from>
    <xdr:to>
      <xdr:col>12</xdr:col>
      <xdr:colOff>9525</xdr:colOff>
      <xdr:row>155</xdr:row>
      <xdr:rowOff>9525</xdr:rowOff>
    </xdr:to>
    <xdr:pic>
      <xdr:nvPicPr>
        <xdr:cNvPr id="1896482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26850975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177</xdr:row>
      <xdr:rowOff>85725</xdr:rowOff>
    </xdr:from>
    <xdr:to>
      <xdr:col>12</xdr:col>
      <xdr:colOff>0</xdr:colOff>
      <xdr:row>184</xdr:row>
      <xdr:rowOff>47625</xdr:rowOff>
    </xdr:to>
    <xdr:pic>
      <xdr:nvPicPr>
        <xdr:cNvPr id="1896483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32089725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206</xdr:row>
      <xdr:rowOff>85725</xdr:rowOff>
    </xdr:from>
    <xdr:to>
      <xdr:col>12</xdr:col>
      <xdr:colOff>0</xdr:colOff>
      <xdr:row>213</xdr:row>
      <xdr:rowOff>57150</xdr:rowOff>
    </xdr:to>
    <xdr:pic>
      <xdr:nvPicPr>
        <xdr:cNvPr id="1896484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37290375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235</xdr:row>
      <xdr:rowOff>85725</xdr:rowOff>
    </xdr:from>
    <xdr:to>
      <xdr:col>11</xdr:col>
      <xdr:colOff>781050</xdr:colOff>
      <xdr:row>242</xdr:row>
      <xdr:rowOff>28575</xdr:rowOff>
    </xdr:to>
    <xdr:pic>
      <xdr:nvPicPr>
        <xdr:cNvPr id="1896485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42491025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264</xdr:row>
      <xdr:rowOff>104775</xdr:rowOff>
    </xdr:from>
    <xdr:to>
      <xdr:col>11</xdr:col>
      <xdr:colOff>800100</xdr:colOff>
      <xdr:row>271</xdr:row>
      <xdr:rowOff>57150</xdr:rowOff>
    </xdr:to>
    <xdr:pic>
      <xdr:nvPicPr>
        <xdr:cNvPr id="1896486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47710725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351</xdr:row>
      <xdr:rowOff>85725</xdr:rowOff>
    </xdr:from>
    <xdr:to>
      <xdr:col>11</xdr:col>
      <xdr:colOff>800100</xdr:colOff>
      <xdr:row>358</xdr:row>
      <xdr:rowOff>38100</xdr:rowOff>
    </xdr:to>
    <xdr:pic>
      <xdr:nvPicPr>
        <xdr:cNvPr id="1896489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6332220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380</xdr:row>
      <xdr:rowOff>57150</xdr:rowOff>
    </xdr:from>
    <xdr:to>
      <xdr:col>12</xdr:col>
      <xdr:colOff>0</xdr:colOff>
      <xdr:row>387</xdr:row>
      <xdr:rowOff>9525</xdr:rowOff>
    </xdr:to>
    <xdr:pic>
      <xdr:nvPicPr>
        <xdr:cNvPr id="1896490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68494275"/>
          <a:ext cx="222885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409</xdr:row>
      <xdr:rowOff>95250</xdr:rowOff>
    </xdr:from>
    <xdr:to>
      <xdr:col>12</xdr:col>
      <xdr:colOff>9525</xdr:colOff>
      <xdr:row>416</xdr:row>
      <xdr:rowOff>57150</xdr:rowOff>
    </xdr:to>
    <xdr:pic>
      <xdr:nvPicPr>
        <xdr:cNvPr id="1896491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73733025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438</xdr:row>
      <xdr:rowOff>104775</xdr:rowOff>
    </xdr:from>
    <xdr:to>
      <xdr:col>12</xdr:col>
      <xdr:colOff>0</xdr:colOff>
      <xdr:row>443</xdr:row>
      <xdr:rowOff>131233</xdr:rowOff>
    </xdr:to>
    <xdr:pic>
      <xdr:nvPicPr>
        <xdr:cNvPr id="1896492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78943200"/>
          <a:ext cx="223837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496</xdr:row>
      <xdr:rowOff>57150</xdr:rowOff>
    </xdr:from>
    <xdr:to>
      <xdr:col>12</xdr:col>
      <xdr:colOff>9525</xdr:colOff>
      <xdr:row>503</xdr:row>
      <xdr:rowOff>28574</xdr:rowOff>
    </xdr:to>
    <xdr:pic>
      <xdr:nvPicPr>
        <xdr:cNvPr id="1896494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89658825"/>
          <a:ext cx="223837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525</xdr:row>
      <xdr:rowOff>76200</xdr:rowOff>
    </xdr:from>
    <xdr:to>
      <xdr:col>12</xdr:col>
      <xdr:colOff>9525</xdr:colOff>
      <xdr:row>529</xdr:row>
      <xdr:rowOff>144992</xdr:rowOff>
    </xdr:to>
    <xdr:pic>
      <xdr:nvPicPr>
        <xdr:cNvPr id="1896495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94878525"/>
          <a:ext cx="223837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554</xdr:row>
      <xdr:rowOff>85725</xdr:rowOff>
    </xdr:from>
    <xdr:to>
      <xdr:col>12</xdr:col>
      <xdr:colOff>9525</xdr:colOff>
      <xdr:row>558</xdr:row>
      <xdr:rowOff>164042</xdr:rowOff>
    </xdr:to>
    <xdr:pic>
      <xdr:nvPicPr>
        <xdr:cNvPr id="1896496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100450650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583</xdr:row>
      <xdr:rowOff>95250</xdr:rowOff>
    </xdr:from>
    <xdr:to>
      <xdr:col>12</xdr:col>
      <xdr:colOff>9525</xdr:colOff>
      <xdr:row>588</xdr:row>
      <xdr:rowOff>2116</xdr:rowOff>
    </xdr:to>
    <xdr:pic>
      <xdr:nvPicPr>
        <xdr:cNvPr id="1896497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106203750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</xdr:row>
      <xdr:rowOff>76200</xdr:rowOff>
    </xdr:from>
    <xdr:to>
      <xdr:col>11</xdr:col>
      <xdr:colOff>800100</xdr:colOff>
      <xdr:row>19</xdr:row>
      <xdr:rowOff>28575</xdr:rowOff>
    </xdr:to>
    <xdr:pic>
      <xdr:nvPicPr>
        <xdr:cNvPr id="1896498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220980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40</xdr:row>
      <xdr:rowOff>76200</xdr:rowOff>
    </xdr:from>
    <xdr:to>
      <xdr:col>11</xdr:col>
      <xdr:colOff>800100</xdr:colOff>
      <xdr:row>47</xdr:row>
      <xdr:rowOff>38100</xdr:rowOff>
    </xdr:to>
    <xdr:pic>
      <xdr:nvPicPr>
        <xdr:cNvPr id="1896499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7496175"/>
          <a:ext cx="22288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70</xdr:row>
      <xdr:rowOff>66675</xdr:rowOff>
    </xdr:from>
    <xdr:to>
      <xdr:col>12</xdr:col>
      <xdr:colOff>0</xdr:colOff>
      <xdr:row>77</xdr:row>
      <xdr:rowOff>38100</xdr:rowOff>
    </xdr:to>
    <xdr:pic>
      <xdr:nvPicPr>
        <xdr:cNvPr id="1896500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12896850"/>
          <a:ext cx="22288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99</xdr:row>
      <xdr:rowOff>85725</xdr:rowOff>
    </xdr:from>
    <xdr:to>
      <xdr:col>12</xdr:col>
      <xdr:colOff>38100</xdr:colOff>
      <xdr:row>106</xdr:row>
      <xdr:rowOff>66675</xdr:rowOff>
    </xdr:to>
    <xdr:pic>
      <xdr:nvPicPr>
        <xdr:cNvPr id="1896501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1811655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128</xdr:row>
      <xdr:rowOff>104775</xdr:rowOff>
    </xdr:from>
    <xdr:to>
      <xdr:col>12</xdr:col>
      <xdr:colOff>0</xdr:colOff>
      <xdr:row>135</xdr:row>
      <xdr:rowOff>66675</xdr:rowOff>
    </xdr:to>
    <xdr:pic>
      <xdr:nvPicPr>
        <xdr:cNvPr id="1896502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23336250"/>
          <a:ext cx="22288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157</xdr:row>
      <xdr:rowOff>57150</xdr:rowOff>
    </xdr:from>
    <xdr:to>
      <xdr:col>12</xdr:col>
      <xdr:colOff>0</xdr:colOff>
      <xdr:row>164</xdr:row>
      <xdr:rowOff>9525</xdr:rowOff>
    </xdr:to>
    <xdr:pic>
      <xdr:nvPicPr>
        <xdr:cNvPr id="1896503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28489275"/>
          <a:ext cx="222885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186</xdr:row>
      <xdr:rowOff>38100</xdr:rowOff>
    </xdr:from>
    <xdr:to>
      <xdr:col>12</xdr:col>
      <xdr:colOff>38100</xdr:colOff>
      <xdr:row>193</xdr:row>
      <xdr:rowOff>9525</xdr:rowOff>
    </xdr:to>
    <xdr:pic>
      <xdr:nvPicPr>
        <xdr:cNvPr id="1896504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33670875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215</xdr:row>
      <xdr:rowOff>38100</xdr:rowOff>
    </xdr:from>
    <xdr:to>
      <xdr:col>12</xdr:col>
      <xdr:colOff>28575</xdr:colOff>
      <xdr:row>222</xdr:row>
      <xdr:rowOff>0</xdr:rowOff>
    </xdr:to>
    <xdr:pic>
      <xdr:nvPicPr>
        <xdr:cNvPr id="1896505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38871525"/>
          <a:ext cx="224790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244</xdr:row>
      <xdr:rowOff>38100</xdr:rowOff>
    </xdr:from>
    <xdr:to>
      <xdr:col>12</xdr:col>
      <xdr:colOff>0</xdr:colOff>
      <xdr:row>250</xdr:row>
      <xdr:rowOff>161925</xdr:rowOff>
    </xdr:to>
    <xdr:pic>
      <xdr:nvPicPr>
        <xdr:cNvPr id="1896506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44072175"/>
          <a:ext cx="222885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273</xdr:row>
      <xdr:rowOff>47625</xdr:rowOff>
    </xdr:from>
    <xdr:to>
      <xdr:col>12</xdr:col>
      <xdr:colOff>19050</xdr:colOff>
      <xdr:row>280</xdr:row>
      <xdr:rowOff>19050</xdr:rowOff>
    </xdr:to>
    <xdr:pic>
      <xdr:nvPicPr>
        <xdr:cNvPr id="1896507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49282350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360</xdr:row>
      <xdr:rowOff>47625</xdr:rowOff>
    </xdr:from>
    <xdr:to>
      <xdr:col>12</xdr:col>
      <xdr:colOff>9525</xdr:colOff>
      <xdr:row>367</xdr:row>
      <xdr:rowOff>9525</xdr:rowOff>
    </xdr:to>
    <xdr:pic>
      <xdr:nvPicPr>
        <xdr:cNvPr id="1896510" name="図 34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64912875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389</xdr:row>
      <xdr:rowOff>95250</xdr:rowOff>
    </xdr:from>
    <xdr:to>
      <xdr:col>12</xdr:col>
      <xdr:colOff>9525</xdr:colOff>
      <xdr:row>396</xdr:row>
      <xdr:rowOff>57150</xdr:rowOff>
    </xdr:to>
    <xdr:pic>
      <xdr:nvPicPr>
        <xdr:cNvPr id="1896511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70161150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418</xdr:row>
      <xdr:rowOff>47625</xdr:rowOff>
    </xdr:from>
    <xdr:to>
      <xdr:col>12</xdr:col>
      <xdr:colOff>19050</xdr:colOff>
      <xdr:row>425</xdr:row>
      <xdr:rowOff>19050</xdr:rowOff>
    </xdr:to>
    <xdr:pic>
      <xdr:nvPicPr>
        <xdr:cNvPr id="1896512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75314175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445</xdr:row>
      <xdr:rowOff>57150</xdr:rowOff>
    </xdr:from>
    <xdr:to>
      <xdr:col>12</xdr:col>
      <xdr:colOff>9525</xdr:colOff>
      <xdr:row>452</xdr:row>
      <xdr:rowOff>28575</xdr:rowOff>
    </xdr:to>
    <xdr:pic>
      <xdr:nvPicPr>
        <xdr:cNvPr id="1896513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80524350"/>
          <a:ext cx="223837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505</xdr:row>
      <xdr:rowOff>47625</xdr:rowOff>
    </xdr:from>
    <xdr:to>
      <xdr:col>12</xdr:col>
      <xdr:colOff>9525</xdr:colOff>
      <xdr:row>512</xdr:row>
      <xdr:rowOff>19049</xdr:rowOff>
    </xdr:to>
    <xdr:pic>
      <xdr:nvPicPr>
        <xdr:cNvPr id="1896515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91278075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476250</xdr:colOff>
      <xdr:row>532</xdr:row>
      <xdr:rowOff>57150</xdr:rowOff>
    </xdr:from>
    <xdr:to>
      <xdr:col>12</xdr:col>
      <xdr:colOff>9525</xdr:colOff>
      <xdr:row>539</xdr:row>
      <xdr:rowOff>38100</xdr:rowOff>
    </xdr:to>
    <xdr:pic>
      <xdr:nvPicPr>
        <xdr:cNvPr id="1896516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96488250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560</xdr:row>
      <xdr:rowOff>66675</xdr:rowOff>
    </xdr:from>
    <xdr:to>
      <xdr:col>12</xdr:col>
      <xdr:colOff>19050</xdr:colOff>
      <xdr:row>567</xdr:row>
      <xdr:rowOff>47625</xdr:rowOff>
    </xdr:to>
    <xdr:pic>
      <xdr:nvPicPr>
        <xdr:cNvPr id="1896517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102060375"/>
          <a:ext cx="22479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589</xdr:row>
      <xdr:rowOff>76200</xdr:rowOff>
    </xdr:from>
    <xdr:to>
      <xdr:col>12</xdr:col>
      <xdr:colOff>9525</xdr:colOff>
      <xdr:row>596</xdr:row>
      <xdr:rowOff>38099</xdr:rowOff>
    </xdr:to>
    <xdr:pic>
      <xdr:nvPicPr>
        <xdr:cNvPr id="1896518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107794425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21</xdr:row>
      <xdr:rowOff>47625</xdr:rowOff>
    </xdr:from>
    <xdr:to>
      <xdr:col>12</xdr:col>
      <xdr:colOff>0</xdr:colOff>
      <xdr:row>28</xdr:row>
      <xdr:rowOff>9525</xdr:rowOff>
    </xdr:to>
    <xdr:pic>
      <xdr:nvPicPr>
        <xdr:cNvPr id="1896519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3810000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49</xdr:row>
      <xdr:rowOff>57150</xdr:rowOff>
    </xdr:from>
    <xdr:to>
      <xdr:col>11</xdr:col>
      <xdr:colOff>800100</xdr:colOff>
      <xdr:row>56</xdr:row>
      <xdr:rowOff>19050</xdr:rowOff>
    </xdr:to>
    <xdr:pic>
      <xdr:nvPicPr>
        <xdr:cNvPr id="1896520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9105900"/>
          <a:ext cx="22288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79</xdr:row>
      <xdr:rowOff>47625</xdr:rowOff>
    </xdr:from>
    <xdr:to>
      <xdr:col>12</xdr:col>
      <xdr:colOff>38100</xdr:colOff>
      <xdr:row>86</xdr:row>
      <xdr:rowOff>38100</xdr:rowOff>
    </xdr:to>
    <xdr:pic>
      <xdr:nvPicPr>
        <xdr:cNvPr id="1896521" name="図 45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145065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108</xdr:row>
      <xdr:rowOff>38100</xdr:rowOff>
    </xdr:from>
    <xdr:to>
      <xdr:col>12</xdr:col>
      <xdr:colOff>9525</xdr:colOff>
      <xdr:row>115</xdr:row>
      <xdr:rowOff>9525</xdr:rowOff>
    </xdr:to>
    <xdr:pic>
      <xdr:nvPicPr>
        <xdr:cNvPr id="1896522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9697700"/>
          <a:ext cx="224790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137</xdr:row>
      <xdr:rowOff>47625</xdr:rowOff>
    </xdr:from>
    <xdr:to>
      <xdr:col>12</xdr:col>
      <xdr:colOff>0</xdr:colOff>
      <xdr:row>144</xdr:row>
      <xdr:rowOff>9525</xdr:rowOff>
    </xdr:to>
    <xdr:pic>
      <xdr:nvPicPr>
        <xdr:cNvPr id="1896523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24907875"/>
          <a:ext cx="222885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166</xdr:row>
      <xdr:rowOff>47625</xdr:rowOff>
    </xdr:from>
    <xdr:to>
      <xdr:col>12</xdr:col>
      <xdr:colOff>9525</xdr:colOff>
      <xdr:row>173</xdr:row>
      <xdr:rowOff>9525</xdr:rowOff>
    </xdr:to>
    <xdr:pic>
      <xdr:nvPicPr>
        <xdr:cNvPr id="1896524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30108525"/>
          <a:ext cx="223837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195</xdr:row>
      <xdr:rowOff>38100</xdr:rowOff>
    </xdr:from>
    <xdr:to>
      <xdr:col>12</xdr:col>
      <xdr:colOff>9525</xdr:colOff>
      <xdr:row>202</xdr:row>
      <xdr:rowOff>0</xdr:rowOff>
    </xdr:to>
    <xdr:pic>
      <xdr:nvPicPr>
        <xdr:cNvPr id="1896525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35299650"/>
          <a:ext cx="223837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224</xdr:row>
      <xdr:rowOff>38100</xdr:rowOff>
    </xdr:from>
    <xdr:to>
      <xdr:col>12</xdr:col>
      <xdr:colOff>9525</xdr:colOff>
      <xdr:row>231</xdr:row>
      <xdr:rowOff>0</xdr:rowOff>
    </xdr:to>
    <xdr:pic>
      <xdr:nvPicPr>
        <xdr:cNvPr id="1896526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40500300"/>
          <a:ext cx="223837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253</xdr:row>
      <xdr:rowOff>57150</xdr:rowOff>
    </xdr:from>
    <xdr:to>
      <xdr:col>12</xdr:col>
      <xdr:colOff>19050</xdr:colOff>
      <xdr:row>260</xdr:row>
      <xdr:rowOff>28575</xdr:rowOff>
    </xdr:to>
    <xdr:pic>
      <xdr:nvPicPr>
        <xdr:cNvPr id="1896527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45720000"/>
          <a:ext cx="224790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282</xdr:row>
      <xdr:rowOff>19050</xdr:rowOff>
    </xdr:from>
    <xdr:to>
      <xdr:col>11</xdr:col>
      <xdr:colOff>781050</xdr:colOff>
      <xdr:row>288</xdr:row>
      <xdr:rowOff>152400</xdr:rowOff>
    </xdr:to>
    <xdr:pic>
      <xdr:nvPicPr>
        <xdr:cNvPr id="1896528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50882550"/>
          <a:ext cx="220980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369</xdr:row>
      <xdr:rowOff>47625</xdr:rowOff>
    </xdr:from>
    <xdr:to>
      <xdr:col>12</xdr:col>
      <xdr:colOff>19050</xdr:colOff>
      <xdr:row>376</xdr:row>
      <xdr:rowOff>28575</xdr:rowOff>
    </xdr:to>
    <xdr:pic>
      <xdr:nvPicPr>
        <xdr:cNvPr id="1896531" name="図 55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6654165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398</xdr:row>
      <xdr:rowOff>47625</xdr:rowOff>
    </xdr:from>
    <xdr:to>
      <xdr:col>12</xdr:col>
      <xdr:colOff>0</xdr:colOff>
      <xdr:row>405</xdr:row>
      <xdr:rowOff>0</xdr:rowOff>
    </xdr:to>
    <xdr:pic>
      <xdr:nvPicPr>
        <xdr:cNvPr id="1896532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71742300"/>
          <a:ext cx="221932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427</xdr:row>
      <xdr:rowOff>47625</xdr:rowOff>
    </xdr:from>
    <xdr:to>
      <xdr:col>12</xdr:col>
      <xdr:colOff>38100</xdr:colOff>
      <xdr:row>434</xdr:row>
      <xdr:rowOff>28575</xdr:rowOff>
    </xdr:to>
    <xdr:pic>
      <xdr:nvPicPr>
        <xdr:cNvPr id="1896533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7694295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455</xdr:row>
      <xdr:rowOff>0</xdr:rowOff>
    </xdr:from>
    <xdr:to>
      <xdr:col>12</xdr:col>
      <xdr:colOff>38100</xdr:colOff>
      <xdr:row>461</xdr:row>
      <xdr:rowOff>152400</xdr:rowOff>
    </xdr:to>
    <xdr:pic>
      <xdr:nvPicPr>
        <xdr:cNvPr id="1896534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82276950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514</xdr:row>
      <xdr:rowOff>95250</xdr:rowOff>
    </xdr:from>
    <xdr:to>
      <xdr:col>12</xdr:col>
      <xdr:colOff>9525</xdr:colOff>
      <xdr:row>521</xdr:row>
      <xdr:rowOff>66674</xdr:rowOff>
    </xdr:to>
    <xdr:pic>
      <xdr:nvPicPr>
        <xdr:cNvPr id="1896536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92954475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541</xdr:row>
      <xdr:rowOff>38100</xdr:rowOff>
    </xdr:from>
    <xdr:to>
      <xdr:col>12</xdr:col>
      <xdr:colOff>0</xdr:colOff>
      <xdr:row>548</xdr:row>
      <xdr:rowOff>0</xdr:rowOff>
    </xdr:to>
    <xdr:pic>
      <xdr:nvPicPr>
        <xdr:cNvPr id="1896537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98097975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485775</xdr:colOff>
      <xdr:row>569</xdr:row>
      <xdr:rowOff>19050</xdr:rowOff>
    </xdr:from>
    <xdr:to>
      <xdr:col>12</xdr:col>
      <xdr:colOff>19050</xdr:colOff>
      <xdr:row>575</xdr:row>
      <xdr:rowOff>171450</xdr:rowOff>
    </xdr:to>
    <xdr:pic>
      <xdr:nvPicPr>
        <xdr:cNvPr id="1896538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03641525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598</xdr:row>
      <xdr:rowOff>38100</xdr:rowOff>
    </xdr:from>
    <xdr:to>
      <xdr:col>12</xdr:col>
      <xdr:colOff>19050</xdr:colOff>
      <xdr:row>604</xdr:row>
      <xdr:rowOff>179916</xdr:rowOff>
    </xdr:to>
    <xdr:pic>
      <xdr:nvPicPr>
        <xdr:cNvPr id="1896539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109385100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485776</xdr:colOff>
      <xdr:row>467</xdr:row>
      <xdr:rowOff>180975</xdr:rowOff>
    </xdr:from>
    <xdr:to>
      <xdr:col>11</xdr:col>
      <xdr:colOff>803723</xdr:colOff>
      <xdr:row>473</xdr:row>
      <xdr:rowOff>142875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1" y="84582000"/>
          <a:ext cx="2232472" cy="12287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476</xdr:row>
      <xdr:rowOff>85725</xdr:rowOff>
    </xdr:from>
    <xdr:to>
      <xdr:col>12</xdr:col>
      <xdr:colOff>3623</xdr:colOff>
      <xdr:row>483</xdr:row>
      <xdr:rowOff>47626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6" y="86296500"/>
          <a:ext cx="2232472" cy="12287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485</xdr:row>
      <xdr:rowOff>85726</xdr:rowOff>
    </xdr:from>
    <xdr:to>
      <xdr:col>12</xdr:col>
      <xdr:colOff>9525</xdr:colOff>
      <xdr:row>492</xdr:row>
      <xdr:rowOff>60400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87925276"/>
          <a:ext cx="2238375" cy="123197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352425</xdr:colOff>
      <xdr:row>293</xdr:row>
      <xdr:rowOff>47625</xdr:rowOff>
    </xdr:from>
    <xdr:to>
      <xdr:col>12</xdr:col>
      <xdr:colOff>419100</xdr:colOff>
      <xdr:row>300</xdr:row>
      <xdr:rowOff>50160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52882800"/>
          <a:ext cx="2295525" cy="126936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322</xdr:row>
      <xdr:rowOff>104775</xdr:rowOff>
    </xdr:from>
    <xdr:to>
      <xdr:col>12</xdr:col>
      <xdr:colOff>50741</xdr:colOff>
      <xdr:row>329</xdr:row>
      <xdr:rowOff>95250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58140600"/>
          <a:ext cx="2279591" cy="125730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314326</xdr:colOff>
      <xdr:row>302</xdr:row>
      <xdr:rowOff>57150</xdr:rowOff>
    </xdr:from>
    <xdr:to>
      <xdr:col>12</xdr:col>
      <xdr:colOff>428626</xdr:colOff>
      <xdr:row>309</xdr:row>
      <xdr:rowOff>86020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1" y="54521100"/>
          <a:ext cx="2343150" cy="129569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331</xdr:row>
      <xdr:rowOff>47625</xdr:rowOff>
    </xdr:from>
    <xdr:to>
      <xdr:col>12</xdr:col>
      <xdr:colOff>33471</xdr:colOff>
      <xdr:row>338</xdr:row>
      <xdr:rowOff>28575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59712225"/>
          <a:ext cx="2262321" cy="12477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304801</xdr:colOff>
      <xdr:row>311</xdr:row>
      <xdr:rowOff>57150</xdr:rowOff>
    </xdr:from>
    <xdr:to>
      <xdr:col>12</xdr:col>
      <xdr:colOff>438151</xdr:colOff>
      <xdr:row>318</xdr:row>
      <xdr:rowOff>106079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10476" y="56149875"/>
          <a:ext cx="2362200" cy="1306229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340</xdr:row>
      <xdr:rowOff>66675</xdr:rowOff>
    </xdr:from>
    <xdr:to>
      <xdr:col>12</xdr:col>
      <xdr:colOff>66675</xdr:colOff>
      <xdr:row>347</xdr:row>
      <xdr:rowOff>75464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61360050"/>
          <a:ext cx="2295525" cy="1266089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419100</xdr:colOff>
      <xdr:row>3</xdr:row>
      <xdr:rowOff>95250</xdr:rowOff>
    </xdr:from>
    <xdr:to>
      <xdr:col>12</xdr:col>
      <xdr:colOff>0</xdr:colOff>
      <xdr:row>10</xdr:row>
      <xdr:rowOff>95250</xdr:rowOff>
    </xdr:to>
    <xdr:pic>
      <xdr:nvPicPr>
        <xdr:cNvPr id="1872864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60960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</xdr:row>
      <xdr:rowOff>47625</xdr:rowOff>
    </xdr:from>
    <xdr:to>
      <xdr:col>12</xdr:col>
      <xdr:colOff>28575</xdr:colOff>
      <xdr:row>37</xdr:row>
      <xdr:rowOff>152400</xdr:rowOff>
    </xdr:to>
    <xdr:pic>
      <xdr:nvPicPr>
        <xdr:cNvPr id="1872865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5762625"/>
          <a:ext cx="229552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61</xdr:row>
      <xdr:rowOff>19050</xdr:rowOff>
    </xdr:from>
    <xdr:to>
      <xdr:col>11</xdr:col>
      <xdr:colOff>790575</xdr:colOff>
      <xdr:row>68</xdr:row>
      <xdr:rowOff>0</xdr:rowOff>
    </xdr:to>
    <xdr:pic>
      <xdr:nvPicPr>
        <xdr:cNvPr id="1872866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1210925"/>
          <a:ext cx="22479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90</xdr:row>
      <xdr:rowOff>57150</xdr:rowOff>
    </xdr:from>
    <xdr:to>
      <xdr:col>12</xdr:col>
      <xdr:colOff>19050</xdr:colOff>
      <xdr:row>97</xdr:row>
      <xdr:rowOff>57150</xdr:rowOff>
    </xdr:to>
    <xdr:pic>
      <xdr:nvPicPr>
        <xdr:cNvPr id="1872867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6440150"/>
          <a:ext cx="22860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119</xdr:row>
      <xdr:rowOff>57150</xdr:rowOff>
    </xdr:from>
    <xdr:to>
      <xdr:col>12</xdr:col>
      <xdr:colOff>19050</xdr:colOff>
      <xdr:row>126</xdr:row>
      <xdr:rowOff>57150</xdr:rowOff>
    </xdr:to>
    <xdr:pic>
      <xdr:nvPicPr>
        <xdr:cNvPr id="1872868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21631275"/>
          <a:ext cx="22860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148</xdr:row>
      <xdr:rowOff>85725</xdr:rowOff>
    </xdr:from>
    <xdr:to>
      <xdr:col>11</xdr:col>
      <xdr:colOff>800100</xdr:colOff>
      <xdr:row>155</xdr:row>
      <xdr:rowOff>47625</xdr:rowOff>
    </xdr:to>
    <xdr:pic>
      <xdr:nvPicPr>
        <xdr:cNvPr id="1872869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26850975"/>
          <a:ext cx="224790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177</xdr:row>
      <xdr:rowOff>95250</xdr:rowOff>
    </xdr:from>
    <xdr:to>
      <xdr:col>11</xdr:col>
      <xdr:colOff>800100</xdr:colOff>
      <xdr:row>184</xdr:row>
      <xdr:rowOff>66675</xdr:rowOff>
    </xdr:to>
    <xdr:pic>
      <xdr:nvPicPr>
        <xdr:cNvPr id="1872870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32051625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206</xdr:row>
      <xdr:rowOff>57150</xdr:rowOff>
    </xdr:from>
    <xdr:to>
      <xdr:col>11</xdr:col>
      <xdr:colOff>800100</xdr:colOff>
      <xdr:row>213</xdr:row>
      <xdr:rowOff>38100</xdr:rowOff>
    </xdr:to>
    <xdr:pic>
      <xdr:nvPicPr>
        <xdr:cNvPr id="1872871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3720465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235</xdr:row>
      <xdr:rowOff>47625</xdr:rowOff>
    </xdr:from>
    <xdr:to>
      <xdr:col>11</xdr:col>
      <xdr:colOff>800100</xdr:colOff>
      <xdr:row>242</xdr:row>
      <xdr:rowOff>9525</xdr:rowOff>
    </xdr:to>
    <xdr:pic>
      <xdr:nvPicPr>
        <xdr:cNvPr id="1872872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42386250"/>
          <a:ext cx="224790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264</xdr:row>
      <xdr:rowOff>38100</xdr:rowOff>
    </xdr:from>
    <xdr:to>
      <xdr:col>11</xdr:col>
      <xdr:colOff>800100</xdr:colOff>
      <xdr:row>271</xdr:row>
      <xdr:rowOff>9525</xdr:rowOff>
    </xdr:to>
    <xdr:pic>
      <xdr:nvPicPr>
        <xdr:cNvPr id="1872873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4756785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351</xdr:row>
      <xdr:rowOff>66675</xdr:rowOff>
    </xdr:from>
    <xdr:to>
      <xdr:col>12</xdr:col>
      <xdr:colOff>9525</xdr:colOff>
      <xdr:row>358</xdr:row>
      <xdr:rowOff>47625</xdr:rowOff>
    </xdr:to>
    <xdr:pic>
      <xdr:nvPicPr>
        <xdr:cNvPr id="1872876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63207900"/>
          <a:ext cx="22479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380</xdr:row>
      <xdr:rowOff>66675</xdr:rowOff>
    </xdr:from>
    <xdr:to>
      <xdr:col>12</xdr:col>
      <xdr:colOff>19050</xdr:colOff>
      <xdr:row>387</xdr:row>
      <xdr:rowOff>57150</xdr:rowOff>
    </xdr:to>
    <xdr:pic>
      <xdr:nvPicPr>
        <xdr:cNvPr id="1872877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683990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409</xdr:row>
      <xdr:rowOff>104775</xdr:rowOff>
    </xdr:from>
    <xdr:to>
      <xdr:col>11</xdr:col>
      <xdr:colOff>805391</xdr:colOff>
      <xdr:row>416</xdr:row>
      <xdr:rowOff>85725</xdr:rowOff>
    </xdr:to>
    <xdr:pic>
      <xdr:nvPicPr>
        <xdr:cNvPr id="1872878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7362825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438</xdr:row>
      <xdr:rowOff>47625</xdr:rowOff>
    </xdr:from>
    <xdr:to>
      <xdr:col>12</xdr:col>
      <xdr:colOff>9525</xdr:colOff>
      <xdr:row>443</xdr:row>
      <xdr:rowOff>112184</xdr:rowOff>
    </xdr:to>
    <xdr:pic>
      <xdr:nvPicPr>
        <xdr:cNvPr id="1872879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787622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400050</xdr:colOff>
      <xdr:row>496</xdr:row>
      <xdr:rowOff>47625</xdr:rowOff>
    </xdr:from>
    <xdr:to>
      <xdr:col>11</xdr:col>
      <xdr:colOff>781050</xdr:colOff>
      <xdr:row>503</xdr:row>
      <xdr:rowOff>28574</xdr:rowOff>
    </xdr:to>
    <xdr:pic>
      <xdr:nvPicPr>
        <xdr:cNvPr id="1872881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8950642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525</xdr:row>
      <xdr:rowOff>66675</xdr:rowOff>
    </xdr:from>
    <xdr:to>
      <xdr:col>11</xdr:col>
      <xdr:colOff>805391</xdr:colOff>
      <xdr:row>529</xdr:row>
      <xdr:rowOff>161925</xdr:rowOff>
    </xdr:to>
    <xdr:pic>
      <xdr:nvPicPr>
        <xdr:cNvPr id="1872882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9471660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554</xdr:row>
      <xdr:rowOff>66675</xdr:rowOff>
    </xdr:from>
    <xdr:to>
      <xdr:col>12</xdr:col>
      <xdr:colOff>2916</xdr:colOff>
      <xdr:row>558</xdr:row>
      <xdr:rowOff>66675</xdr:rowOff>
    </xdr:to>
    <xdr:pic>
      <xdr:nvPicPr>
        <xdr:cNvPr id="1872883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0043160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583</xdr:row>
      <xdr:rowOff>47625</xdr:rowOff>
    </xdr:from>
    <xdr:to>
      <xdr:col>12</xdr:col>
      <xdr:colOff>0</xdr:colOff>
      <xdr:row>587</xdr:row>
      <xdr:rowOff>132291</xdr:rowOff>
    </xdr:to>
    <xdr:pic>
      <xdr:nvPicPr>
        <xdr:cNvPr id="1872884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1061180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12</xdr:row>
      <xdr:rowOff>57150</xdr:rowOff>
    </xdr:from>
    <xdr:to>
      <xdr:col>12</xdr:col>
      <xdr:colOff>0</xdr:colOff>
      <xdr:row>19</xdr:row>
      <xdr:rowOff>47625</xdr:rowOff>
    </xdr:to>
    <xdr:pic>
      <xdr:nvPicPr>
        <xdr:cNvPr id="1872885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21907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40</xdr:row>
      <xdr:rowOff>76200</xdr:rowOff>
    </xdr:from>
    <xdr:to>
      <xdr:col>12</xdr:col>
      <xdr:colOff>9525</xdr:colOff>
      <xdr:row>47</xdr:row>
      <xdr:rowOff>57150</xdr:rowOff>
    </xdr:to>
    <xdr:pic>
      <xdr:nvPicPr>
        <xdr:cNvPr id="1872886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748665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70</xdr:row>
      <xdr:rowOff>57150</xdr:rowOff>
    </xdr:from>
    <xdr:to>
      <xdr:col>12</xdr:col>
      <xdr:colOff>9525</xdr:colOff>
      <xdr:row>77</xdr:row>
      <xdr:rowOff>47625</xdr:rowOff>
    </xdr:to>
    <xdr:pic>
      <xdr:nvPicPr>
        <xdr:cNvPr id="1872887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287780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99</xdr:row>
      <xdr:rowOff>57150</xdr:rowOff>
    </xdr:from>
    <xdr:to>
      <xdr:col>12</xdr:col>
      <xdr:colOff>9525</xdr:colOff>
      <xdr:row>106</xdr:row>
      <xdr:rowOff>47625</xdr:rowOff>
    </xdr:to>
    <xdr:pic>
      <xdr:nvPicPr>
        <xdr:cNvPr id="1872888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80689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128</xdr:row>
      <xdr:rowOff>38100</xdr:rowOff>
    </xdr:from>
    <xdr:to>
      <xdr:col>12</xdr:col>
      <xdr:colOff>38100</xdr:colOff>
      <xdr:row>135</xdr:row>
      <xdr:rowOff>38100</xdr:rowOff>
    </xdr:to>
    <xdr:pic>
      <xdr:nvPicPr>
        <xdr:cNvPr id="1872889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23241000"/>
          <a:ext cx="23050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157</xdr:row>
      <xdr:rowOff>57150</xdr:rowOff>
    </xdr:from>
    <xdr:to>
      <xdr:col>12</xdr:col>
      <xdr:colOff>9525</xdr:colOff>
      <xdr:row>164</xdr:row>
      <xdr:rowOff>38100</xdr:rowOff>
    </xdr:to>
    <xdr:pic>
      <xdr:nvPicPr>
        <xdr:cNvPr id="1872890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284511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186</xdr:row>
      <xdr:rowOff>47625</xdr:rowOff>
    </xdr:from>
    <xdr:to>
      <xdr:col>11</xdr:col>
      <xdr:colOff>800100</xdr:colOff>
      <xdr:row>193</xdr:row>
      <xdr:rowOff>19050</xdr:rowOff>
    </xdr:to>
    <xdr:pic>
      <xdr:nvPicPr>
        <xdr:cNvPr id="1872891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33632775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215</xdr:row>
      <xdr:rowOff>76200</xdr:rowOff>
    </xdr:from>
    <xdr:to>
      <xdr:col>12</xdr:col>
      <xdr:colOff>9525</xdr:colOff>
      <xdr:row>222</xdr:row>
      <xdr:rowOff>57150</xdr:rowOff>
    </xdr:to>
    <xdr:pic>
      <xdr:nvPicPr>
        <xdr:cNvPr id="1872892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38852475"/>
          <a:ext cx="22860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244</xdr:row>
      <xdr:rowOff>76200</xdr:rowOff>
    </xdr:from>
    <xdr:to>
      <xdr:col>11</xdr:col>
      <xdr:colOff>805391</xdr:colOff>
      <xdr:row>251</xdr:row>
      <xdr:rowOff>47625</xdr:rowOff>
    </xdr:to>
    <xdr:pic>
      <xdr:nvPicPr>
        <xdr:cNvPr id="1872893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44043600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273</xdr:row>
      <xdr:rowOff>47625</xdr:rowOff>
    </xdr:from>
    <xdr:to>
      <xdr:col>11</xdr:col>
      <xdr:colOff>805391</xdr:colOff>
      <xdr:row>280</xdr:row>
      <xdr:rowOff>28575</xdr:rowOff>
    </xdr:to>
    <xdr:pic>
      <xdr:nvPicPr>
        <xdr:cNvPr id="1872894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4920615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360</xdr:row>
      <xdr:rowOff>57150</xdr:rowOff>
    </xdr:from>
    <xdr:to>
      <xdr:col>12</xdr:col>
      <xdr:colOff>9525</xdr:colOff>
      <xdr:row>367</xdr:row>
      <xdr:rowOff>47625</xdr:rowOff>
    </xdr:to>
    <xdr:pic>
      <xdr:nvPicPr>
        <xdr:cNvPr id="190054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648271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389</xdr:row>
      <xdr:rowOff>47625</xdr:rowOff>
    </xdr:from>
    <xdr:to>
      <xdr:col>12</xdr:col>
      <xdr:colOff>19050</xdr:colOff>
      <xdr:row>396</xdr:row>
      <xdr:rowOff>38100</xdr:rowOff>
    </xdr:to>
    <xdr:pic>
      <xdr:nvPicPr>
        <xdr:cNvPr id="190054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7000875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418</xdr:row>
      <xdr:rowOff>66675</xdr:rowOff>
    </xdr:from>
    <xdr:to>
      <xdr:col>12</xdr:col>
      <xdr:colOff>19050</xdr:colOff>
      <xdr:row>425</xdr:row>
      <xdr:rowOff>57150</xdr:rowOff>
    </xdr:to>
    <xdr:pic>
      <xdr:nvPicPr>
        <xdr:cNvPr id="190054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75218925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445</xdr:row>
      <xdr:rowOff>47625</xdr:rowOff>
    </xdr:from>
    <xdr:to>
      <xdr:col>12</xdr:col>
      <xdr:colOff>9525</xdr:colOff>
      <xdr:row>452</xdr:row>
      <xdr:rowOff>28576</xdr:rowOff>
    </xdr:to>
    <xdr:pic>
      <xdr:nvPicPr>
        <xdr:cNvPr id="190054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8039100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505</xdr:row>
      <xdr:rowOff>66675</xdr:rowOff>
    </xdr:from>
    <xdr:to>
      <xdr:col>11</xdr:col>
      <xdr:colOff>805391</xdr:colOff>
      <xdr:row>512</xdr:row>
      <xdr:rowOff>57149</xdr:rowOff>
    </xdr:to>
    <xdr:pic>
      <xdr:nvPicPr>
        <xdr:cNvPr id="190055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91154250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531</xdr:row>
      <xdr:rowOff>57150</xdr:rowOff>
    </xdr:from>
    <xdr:to>
      <xdr:col>11</xdr:col>
      <xdr:colOff>800100</xdr:colOff>
      <xdr:row>538</xdr:row>
      <xdr:rowOff>38099</xdr:rowOff>
    </xdr:to>
    <xdr:pic>
      <xdr:nvPicPr>
        <xdr:cNvPr id="190055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96316800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560</xdr:row>
      <xdr:rowOff>47625</xdr:rowOff>
    </xdr:from>
    <xdr:to>
      <xdr:col>12</xdr:col>
      <xdr:colOff>9525</xdr:colOff>
      <xdr:row>567</xdr:row>
      <xdr:rowOff>38100</xdr:rowOff>
    </xdr:to>
    <xdr:pic>
      <xdr:nvPicPr>
        <xdr:cNvPr id="190055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020127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589</xdr:row>
      <xdr:rowOff>76200</xdr:rowOff>
    </xdr:from>
    <xdr:to>
      <xdr:col>12</xdr:col>
      <xdr:colOff>9525</xdr:colOff>
      <xdr:row>596</xdr:row>
      <xdr:rowOff>57150</xdr:rowOff>
    </xdr:to>
    <xdr:pic>
      <xdr:nvPicPr>
        <xdr:cNvPr id="190055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0776585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21</xdr:row>
      <xdr:rowOff>47625</xdr:rowOff>
    </xdr:from>
    <xdr:to>
      <xdr:col>12</xdr:col>
      <xdr:colOff>9525</xdr:colOff>
      <xdr:row>28</xdr:row>
      <xdr:rowOff>28575</xdr:rowOff>
    </xdr:to>
    <xdr:pic>
      <xdr:nvPicPr>
        <xdr:cNvPr id="190055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381000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49</xdr:row>
      <xdr:rowOff>38100</xdr:rowOff>
    </xdr:from>
    <xdr:to>
      <xdr:col>12</xdr:col>
      <xdr:colOff>2916</xdr:colOff>
      <xdr:row>56</xdr:row>
      <xdr:rowOff>9525</xdr:rowOff>
    </xdr:to>
    <xdr:pic>
      <xdr:nvPicPr>
        <xdr:cNvPr id="190055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9077325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79</xdr:row>
      <xdr:rowOff>47625</xdr:rowOff>
    </xdr:from>
    <xdr:to>
      <xdr:col>12</xdr:col>
      <xdr:colOff>38100</xdr:colOff>
      <xdr:row>86</xdr:row>
      <xdr:rowOff>57150</xdr:rowOff>
    </xdr:to>
    <xdr:pic>
      <xdr:nvPicPr>
        <xdr:cNvPr id="190055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4497050"/>
          <a:ext cx="229552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108</xdr:row>
      <xdr:rowOff>47625</xdr:rowOff>
    </xdr:from>
    <xdr:to>
      <xdr:col>12</xdr:col>
      <xdr:colOff>19050</xdr:colOff>
      <xdr:row>115</xdr:row>
      <xdr:rowOff>66675</xdr:rowOff>
    </xdr:to>
    <xdr:pic>
      <xdr:nvPicPr>
        <xdr:cNvPr id="190055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19688175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137</xdr:row>
      <xdr:rowOff>28575</xdr:rowOff>
    </xdr:from>
    <xdr:to>
      <xdr:col>12</xdr:col>
      <xdr:colOff>38100</xdr:colOff>
      <xdr:row>144</xdr:row>
      <xdr:rowOff>28575</xdr:rowOff>
    </xdr:to>
    <xdr:pic>
      <xdr:nvPicPr>
        <xdr:cNvPr id="190055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24860250"/>
          <a:ext cx="22955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166</xdr:row>
      <xdr:rowOff>38100</xdr:rowOff>
    </xdr:from>
    <xdr:to>
      <xdr:col>12</xdr:col>
      <xdr:colOff>19050</xdr:colOff>
      <xdr:row>173</xdr:row>
      <xdr:rowOff>38100</xdr:rowOff>
    </xdr:to>
    <xdr:pic>
      <xdr:nvPicPr>
        <xdr:cNvPr id="190055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0060900"/>
          <a:ext cx="22860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195</xdr:row>
      <xdr:rowOff>47625</xdr:rowOff>
    </xdr:from>
    <xdr:to>
      <xdr:col>12</xdr:col>
      <xdr:colOff>0</xdr:colOff>
      <xdr:row>202</xdr:row>
      <xdr:rowOff>47625</xdr:rowOff>
    </xdr:to>
    <xdr:pic>
      <xdr:nvPicPr>
        <xdr:cNvPr id="190056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3526155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224</xdr:row>
      <xdr:rowOff>47625</xdr:rowOff>
    </xdr:from>
    <xdr:to>
      <xdr:col>12</xdr:col>
      <xdr:colOff>9525</xdr:colOff>
      <xdr:row>231</xdr:row>
      <xdr:rowOff>47625</xdr:rowOff>
    </xdr:to>
    <xdr:pic>
      <xdr:nvPicPr>
        <xdr:cNvPr id="190056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4045267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253</xdr:row>
      <xdr:rowOff>38100</xdr:rowOff>
    </xdr:from>
    <xdr:to>
      <xdr:col>12</xdr:col>
      <xdr:colOff>9525</xdr:colOff>
      <xdr:row>260</xdr:row>
      <xdr:rowOff>28575</xdr:rowOff>
    </xdr:to>
    <xdr:pic>
      <xdr:nvPicPr>
        <xdr:cNvPr id="190056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45634275"/>
          <a:ext cx="227647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282</xdr:row>
      <xdr:rowOff>57150</xdr:rowOff>
    </xdr:from>
    <xdr:to>
      <xdr:col>11</xdr:col>
      <xdr:colOff>800100</xdr:colOff>
      <xdr:row>289</xdr:row>
      <xdr:rowOff>38100</xdr:rowOff>
    </xdr:to>
    <xdr:pic>
      <xdr:nvPicPr>
        <xdr:cNvPr id="190056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5084445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369</xdr:row>
      <xdr:rowOff>0</xdr:rowOff>
    </xdr:from>
    <xdr:to>
      <xdr:col>12</xdr:col>
      <xdr:colOff>9525</xdr:colOff>
      <xdr:row>376</xdr:row>
      <xdr:rowOff>0</xdr:rowOff>
    </xdr:to>
    <xdr:pic>
      <xdr:nvPicPr>
        <xdr:cNvPr id="190056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6639877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398</xdr:row>
      <xdr:rowOff>57150</xdr:rowOff>
    </xdr:from>
    <xdr:to>
      <xdr:col>12</xdr:col>
      <xdr:colOff>19050</xdr:colOff>
      <xdr:row>405</xdr:row>
      <xdr:rowOff>66675</xdr:rowOff>
    </xdr:to>
    <xdr:pic>
      <xdr:nvPicPr>
        <xdr:cNvPr id="190056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7164705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427</xdr:row>
      <xdr:rowOff>47625</xdr:rowOff>
    </xdr:from>
    <xdr:to>
      <xdr:col>12</xdr:col>
      <xdr:colOff>9525</xdr:colOff>
      <xdr:row>434</xdr:row>
      <xdr:rowOff>47625</xdr:rowOff>
    </xdr:to>
    <xdr:pic>
      <xdr:nvPicPr>
        <xdr:cNvPr id="190056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7682865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454</xdr:row>
      <xdr:rowOff>47625</xdr:rowOff>
    </xdr:from>
    <xdr:to>
      <xdr:col>11</xdr:col>
      <xdr:colOff>800100</xdr:colOff>
      <xdr:row>461</xdr:row>
      <xdr:rowOff>19051</xdr:rowOff>
    </xdr:to>
    <xdr:pic>
      <xdr:nvPicPr>
        <xdr:cNvPr id="190056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82019775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514</xdr:row>
      <xdr:rowOff>57150</xdr:rowOff>
    </xdr:from>
    <xdr:to>
      <xdr:col>12</xdr:col>
      <xdr:colOff>9525</xdr:colOff>
      <xdr:row>521</xdr:row>
      <xdr:rowOff>66675</xdr:rowOff>
    </xdr:to>
    <xdr:pic>
      <xdr:nvPicPr>
        <xdr:cNvPr id="190057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9277350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540</xdr:row>
      <xdr:rowOff>38100</xdr:rowOff>
    </xdr:from>
    <xdr:to>
      <xdr:col>12</xdr:col>
      <xdr:colOff>9525</xdr:colOff>
      <xdr:row>547</xdr:row>
      <xdr:rowOff>19049</xdr:rowOff>
    </xdr:to>
    <xdr:pic>
      <xdr:nvPicPr>
        <xdr:cNvPr id="190057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9792652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569</xdr:row>
      <xdr:rowOff>38100</xdr:rowOff>
    </xdr:from>
    <xdr:to>
      <xdr:col>12</xdr:col>
      <xdr:colOff>19050</xdr:colOff>
      <xdr:row>576</xdr:row>
      <xdr:rowOff>19050</xdr:rowOff>
    </xdr:to>
    <xdr:pic>
      <xdr:nvPicPr>
        <xdr:cNvPr id="190057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0363200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598</xdr:row>
      <xdr:rowOff>47625</xdr:rowOff>
    </xdr:from>
    <xdr:to>
      <xdr:col>12</xdr:col>
      <xdr:colOff>19050</xdr:colOff>
      <xdr:row>605</xdr:row>
      <xdr:rowOff>38100</xdr:rowOff>
    </xdr:to>
    <xdr:pic>
      <xdr:nvPicPr>
        <xdr:cNvPr id="190057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0936605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408216</xdr:colOff>
      <xdr:row>485</xdr:row>
      <xdr:rowOff>87475</xdr:rowOff>
    </xdr:from>
    <xdr:to>
      <xdr:col>11</xdr:col>
      <xdr:colOff>796991</xdr:colOff>
      <xdr:row>492</xdr:row>
      <xdr:rowOff>90012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8701" y="89554439"/>
          <a:ext cx="2274336" cy="127577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476</xdr:row>
      <xdr:rowOff>77755</xdr:rowOff>
    </xdr:from>
    <xdr:to>
      <xdr:col>12</xdr:col>
      <xdr:colOff>9720</xdr:colOff>
      <xdr:row>483</xdr:row>
      <xdr:rowOff>61572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8139" y="87882704"/>
          <a:ext cx="2274336" cy="127649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467</xdr:row>
      <xdr:rowOff>194387</xdr:rowOff>
    </xdr:from>
    <xdr:to>
      <xdr:col>12</xdr:col>
      <xdr:colOff>19440</xdr:colOff>
      <xdr:row>474</xdr:row>
      <xdr:rowOff>2689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8139" y="86162372"/>
          <a:ext cx="2284056" cy="127593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322</xdr:row>
      <xdr:rowOff>48607</xdr:rowOff>
    </xdr:from>
    <xdr:to>
      <xdr:col>12</xdr:col>
      <xdr:colOff>35875</xdr:colOff>
      <xdr:row>329</xdr:row>
      <xdr:rowOff>57150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57998707"/>
          <a:ext cx="2312350" cy="1275368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314325</xdr:colOff>
      <xdr:row>293</xdr:row>
      <xdr:rowOff>57150</xdr:rowOff>
    </xdr:from>
    <xdr:to>
      <xdr:col>12</xdr:col>
      <xdr:colOff>407216</xdr:colOff>
      <xdr:row>300</xdr:row>
      <xdr:rowOff>95250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2816125"/>
          <a:ext cx="2359841" cy="13049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323850</xdr:colOff>
      <xdr:row>302</xdr:row>
      <xdr:rowOff>76200</xdr:rowOff>
    </xdr:from>
    <xdr:to>
      <xdr:col>13</xdr:col>
      <xdr:colOff>1</xdr:colOff>
      <xdr:row>309</xdr:row>
      <xdr:rowOff>120872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8575" y="54463950"/>
          <a:ext cx="2371726" cy="131149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331</xdr:row>
      <xdr:rowOff>66675</xdr:rowOff>
    </xdr:from>
    <xdr:to>
      <xdr:col>12</xdr:col>
      <xdr:colOff>19050</xdr:colOff>
      <xdr:row>338</xdr:row>
      <xdr:rowOff>55432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59645550"/>
          <a:ext cx="2276475" cy="125558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304801</xdr:colOff>
      <xdr:row>311</xdr:row>
      <xdr:rowOff>9525</xdr:rowOff>
    </xdr:from>
    <xdr:to>
      <xdr:col>13</xdr:col>
      <xdr:colOff>9526</xdr:colOff>
      <xdr:row>318</xdr:row>
      <xdr:rowOff>89048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9526" y="56026050"/>
          <a:ext cx="2400300" cy="1327298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340</xdr:row>
      <xdr:rowOff>57150</xdr:rowOff>
    </xdr:from>
    <xdr:to>
      <xdr:col>12</xdr:col>
      <xdr:colOff>12641</xdr:colOff>
      <xdr:row>347</xdr:row>
      <xdr:rowOff>66675</xdr:rowOff>
    </xdr:to>
    <xdr:pic>
      <xdr:nvPicPr>
        <xdr:cNvPr id="71" name="図 70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61264800"/>
          <a:ext cx="2279591" cy="125730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419100</xdr:colOff>
      <xdr:row>3</xdr:row>
      <xdr:rowOff>19050</xdr:rowOff>
    </xdr:from>
    <xdr:to>
      <xdr:col>11</xdr:col>
      <xdr:colOff>783166</xdr:colOff>
      <xdr:row>9</xdr:row>
      <xdr:rowOff>171450</xdr:rowOff>
    </xdr:to>
    <xdr:pic>
      <xdr:nvPicPr>
        <xdr:cNvPr id="1878701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533400"/>
          <a:ext cx="221932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</xdr:row>
      <xdr:rowOff>66675</xdr:rowOff>
    </xdr:from>
    <xdr:to>
      <xdr:col>12</xdr:col>
      <xdr:colOff>9525</xdr:colOff>
      <xdr:row>37</xdr:row>
      <xdr:rowOff>114300</xdr:rowOff>
    </xdr:to>
    <xdr:pic>
      <xdr:nvPicPr>
        <xdr:cNvPr id="1878702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5800725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61</xdr:row>
      <xdr:rowOff>38100</xdr:rowOff>
    </xdr:from>
    <xdr:to>
      <xdr:col>12</xdr:col>
      <xdr:colOff>19050</xdr:colOff>
      <xdr:row>68</xdr:row>
      <xdr:rowOff>9525</xdr:rowOff>
    </xdr:to>
    <xdr:pic>
      <xdr:nvPicPr>
        <xdr:cNvPr id="1878703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11268075"/>
          <a:ext cx="22288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90</xdr:row>
      <xdr:rowOff>57150</xdr:rowOff>
    </xdr:from>
    <xdr:to>
      <xdr:col>11</xdr:col>
      <xdr:colOff>771525</xdr:colOff>
      <xdr:row>96</xdr:row>
      <xdr:rowOff>171450</xdr:rowOff>
    </xdr:to>
    <xdr:pic>
      <xdr:nvPicPr>
        <xdr:cNvPr id="1878704" name="図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0" y="16497300"/>
          <a:ext cx="219075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119</xdr:row>
      <xdr:rowOff>57150</xdr:rowOff>
    </xdr:from>
    <xdr:to>
      <xdr:col>12</xdr:col>
      <xdr:colOff>0</xdr:colOff>
      <xdr:row>126</xdr:row>
      <xdr:rowOff>0</xdr:rowOff>
    </xdr:to>
    <xdr:pic>
      <xdr:nvPicPr>
        <xdr:cNvPr id="1878705" name="図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0" y="21707475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148</xdr:row>
      <xdr:rowOff>66675</xdr:rowOff>
    </xdr:from>
    <xdr:to>
      <xdr:col>11</xdr:col>
      <xdr:colOff>742949</xdr:colOff>
      <xdr:row>155</xdr:row>
      <xdr:rowOff>0</xdr:rowOff>
    </xdr:to>
    <xdr:pic>
      <xdr:nvPicPr>
        <xdr:cNvPr id="1878706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26927175"/>
          <a:ext cx="219075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177</xdr:row>
      <xdr:rowOff>38100</xdr:rowOff>
    </xdr:from>
    <xdr:to>
      <xdr:col>12</xdr:col>
      <xdr:colOff>0</xdr:colOff>
      <xdr:row>183</xdr:row>
      <xdr:rowOff>171450</xdr:rowOff>
    </xdr:to>
    <xdr:pic>
      <xdr:nvPicPr>
        <xdr:cNvPr id="1878707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32108775"/>
          <a:ext cx="220980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206</xdr:row>
      <xdr:rowOff>76200</xdr:rowOff>
    </xdr:from>
    <xdr:to>
      <xdr:col>11</xdr:col>
      <xdr:colOff>771525</xdr:colOff>
      <xdr:row>213</xdr:row>
      <xdr:rowOff>19050</xdr:rowOff>
    </xdr:to>
    <xdr:pic>
      <xdr:nvPicPr>
        <xdr:cNvPr id="1878708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37357050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235</xdr:row>
      <xdr:rowOff>85725</xdr:rowOff>
    </xdr:from>
    <xdr:to>
      <xdr:col>12</xdr:col>
      <xdr:colOff>0</xdr:colOff>
      <xdr:row>242</xdr:row>
      <xdr:rowOff>28575</xdr:rowOff>
    </xdr:to>
    <xdr:pic>
      <xdr:nvPicPr>
        <xdr:cNvPr id="1878709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42576750"/>
          <a:ext cx="220980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264</xdr:row>
      <xdr:rowOff>85725</xdr:rowOff>
    </xdr:from>
    <xdr:to>
      <xdr:col>12</xdr:col>
      <xdr:colOff>0</xdr:colOff>
      <xdr:row>271</xdr:row>
      <xdr:rowOff>28575</xdr:rowOff>
    </xdr:to>
    <xdr:pic>
      <xdr:nvPicPr>
        <xdr:cNvPr id="1878710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0" y="47786925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351</xdr:row>
      <xdr:rowOff>76200</xdr:rowOff>
    </xdr:from>
    <xdr:to>
      <xdr:col>12</xdr:col>
      <xdr:colOff>28575</xdr:colOff>
      <xdr:row>358</xdr:row>
      <xdr:rowOff>38100</xdr:rowOff>
    </xdr:to>
    <xdr:pic>
      <xdr:nvPicPr>
        <xdr:cNvPr id="1878713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63426975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380</xdr:row>
      <xdr:rowOff>104775</xdr:rowOff>
    </xdr:from>
    <xdr:to>
      <xdr:col>11</xdr:col>
      <xdr:colOff>783166</xdr:colOff>
      <xdr:row>387</xdr:row>
      <xdr:rowOff>57150</xdr:rowOff>
    </xdr:to>
    <xdr:pic>
      <xdr:nvPicPr>
        <xdr:cNvPr id="1878714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68665725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409</xdr:row>
      <xdr:rowOff>66675</xdr:rowOff>
    </xdr:from>
    <xdr:to>
      <xdr:col>11</xdr:col>
      <xdr:colOff>771524</xdr:colOff>
      <xdr:row>416</xdr:row>
      <xdr:rowOff>19050</xdr:rowOff>
    </xdr:to>
    <xdr:pic>
      <xdr:nvPicPr>
        <xdr:cNvPr id="1878715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7383780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438</xdr:row>
      <xdr:rowOff>38100</xdr:rowOff>
    </xdr:from>
    <xdr:to>
      <xdr:col>12</xdr:col>
      <xdr:colOff>0</xdr:colOff>
      <xdr:row>443</xdr:row>
      <xdr:rowOff>116417</xdr:rowOff>
    </xdr:to>
    <xdr:pic>
      <xdr:nvPicPr>
        <xdr:cNvPr id="1878716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79019400"/>
          <a:ext cx="220980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496</xdr:row>
      <xdr:rowOff>95250</xdr:rowOff>
    </xdr:from>
    <xdr:to>
      <xdr:col>11</xdr:col>
      <xdr:colOff>783166</xdr:colOff>
      <xdr:row>503</xdr:row>
      <xdr:rowOff>57151</xdr:rowOff>
    </xdr:to>
    <xdr:pic>
      <xdr:nvPicPr>
        <xdr:cNvPr id="1878718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89858850"/>
          <a:ext cx="221932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525</xdr:row>
      <xdr:rowOff>85725</xdr:rowOff>
    </xdr:from>
    <xdr:to>
      <xdr:col>12</xdr:col>
      <xdr:colOff>19050</xdr:colOff>
      <xdr:row>529</xdr:row>
      <xdr:rowOff>153459</xdr:rowOff>
    </xdr:to>
    <xdr:pic>
      <xdr:nvPicPr>
        <xdr:cNvPr id="1878719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0" y="9505950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554</xdr:row>
      <xdr:rowOff>66675</xdr:rowOff>
    </xdr:from>
    <xdr:to>
      <xdr:col>11</xdr:col>
      <xdr:colOff>761999</xdr:colOff>
      <xdr:row>558</xdr:row>
      <xdr:rowOff>103717</xdr:rowOff>
    </xdr:to>
    <xdr:pic>
      <xdr:nvPicPr>
        <xdr:cNvPr id="1878720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00784025"/>
          <a:ext cx="2200275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583</xdr:row>
      <xdr:rowOff>57150</xdr:rowOff>
    </xdr:from>
    <xdr:to>
      <xdr:col>11</xdr:col>
      <xdr:colOff>783166</xdr:colOff>
      <xdr:row>587</xdr:row>
      <xdr:rowOff>114300</xdr:rowOff>
    </xdr:to>
    <xdr:pic>
      <xdr:nvPicPr>
        <xdr:cNvPr id="1878721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0650855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11</xdr:row>
      <xdr:rowOff>28575</xdr:rowOff>
    </xdr:from>
    <xdr:to>
      <xdr:col>12</xdr:col>
      <xdr:colOff>19050</xdr:colOff>
      <xdr:row>17</xdr:row>
      <xdr:rowOff>171450</xdr:rowOff>
    </xdr:to>
    <xdr:pic>
      <xdr:nvPicPr>
        <xdr:cNvPr id="1878722" name="図 23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0" y="1981200"/>
          <a:ext cx="221932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39</xdr:row>
      <xdr:rowOff>76200</xdr:rowOff>
    </xdr:from>
    <xdr:to>
      <xdr:col>12</xdr:col>
      <xdr:colOff>9525</xdr:colOff>
      <xdr:row>46</xdr:row>
      <xdr:rowOff>28575</xdr:rowOff>
    </xdr:to>
    <xdr:pic>
      <xdr:nvPicPr>
        <xdr:cNvPr id="1878723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7343775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70</xdr:row>
      <xdr:rowOff>57150</xdr:rowOff>
    </xdr:from>
    <xdr:to>
      <xdr:col>12</xdr:col>
      <xdr:colOff>9525</xdr:colOff>
      <xdr:row>77</xdr:row>
      <xdr:rowOff>0</xdr:rowOff>
    </xdr:to>
    <xdr:pic>
      <xdr:nvPicPr>
        <xdr:cNvPr id="1878724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2915900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99</xdr:row>
      <xdr:rowOff>57150</xdr:rowOff>
    </xdr:from>
    <xdr:to>
      <xdr:col>12</xdr:col>
      <xdr:colOff>0</xdr:colOff>
      <xdr:row>106</xdr:row>
      <xdr:rowOff>0</xdr:rowOff>
    </xdr:to>
    <xdr:pic>
      <xdr:nvPicPr>
        <xdr:cNvPr id="1878725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18126075"/>
          <a:ext cx="220980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128</xdr:row>
      <xdr:rowOff>57150</xdr:rowOff>
    </xdr:from>
    <xdr:to>
      <xdr:col>11</xdr:col>
      <xdr:colOff>771524</xdr:colOff>
      <xdr:row>135</xdr:row>
      <xdr:rowOff>0</xdr:rowOff>
    </xdr:to>
    <xdr:pic>
      <xdr:nvPicPr>
        <xdr:cNvPr id="1878726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3336250"/>
          <a:ext cx="220980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157</xdr:row>
      <xdr:rowOff>0</xdr:rowOff>
    </xdr:from>
    <xdr:to>
      <xdr:col>12</xdr:col>
      <xdr:colOff>0</xdr:colOff>
      <xdr:row>163</xdr:row>
      <xdr:rowOff>123825</xdr:rowOff>
    </xdr:to>
    <xdr:pic>
      <xdr:nvPicPr>
        <xdr:cNvPr id="1878727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28489275"/>
          <a:ext cx="220980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186</xdr:row>
      <xdr:rowOff>38100</xdr:rowOff>
    </xdr:from>
    <xdr:to>
      <xdr:col>12</xdr:col>
      <xdr:colOff>9525</xdr:colOff>
      <xdr:row>192</xdr:row>
      <xdr:rowOff>171450</xdr:rowOff>
    </xdr:to>
    <xdr:pic>
      <xdr:nvPicPr>
        <xdr:cNvPr id="1878728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0" y="33737550"/>
          <a:ext cx="220980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215</xdr:row>
      <xdr:rowOff>28575</xdr:rowOff>
    </xdr:from>
    <xdr:to>
      <xdr:col>12</xdr:col>
      <xdr:colOff>9525</xdr:colOff>
      <xdr:row>221</xdr:row>
      <xdr:rowOff>161925</xdr:rowOff>
    </xdr:to>
    <xdr:pic>
      <xdr:nvPicPr>
        <xdr:cNvPr id="1878729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0" y="38938200"/>
          <a:ext cx="220980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244</xdr:row>
      <xdr:rowOff>38100</xdr:rowOff>
    </xdr:from>
    <xdr:to>
      <xdr:col>12</xdr:col>
      <xdr:colOff>9525</xdr:colOff>
      <xdr:row>250</xdr:row>
      <xdr:rowOff>171450</xdr:rowOff>
    </xdr:to>
    <xdr:pic>
      <xdr:nvPicPr>
        <xdr:cNvPr id="1878730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4415790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273</xdr:row>
      <xdr:rowOff>0</xdr:rowOff>
    </xdr:from>
    <xdr:to>
      <xdr:col>12</xdr:col>
      <xdr:colOff>9525</xdr:colOff>
      <xdr:row>279</xdr:row>
      <xdr:rowOff>133350</xdr:rowOff>
    </xdr:to>
    <xdr:pic>
      <xdr:nvPicPr>
        <xdr:cNvPr id="1878731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49329975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360</xdr:row>
      <xdr:rowOff>66675</xdr:rowOff>
    </xdr:from>
    <xdr:to>
      <xdr:col>12</xdr:col>
      <xdr:colOff>38100</xdr:colOff>
      <xdr:row>367</xdr:row>
      <xdr:rowOff>19050</xdr:rowOff>
    </xdr:to>
    <xdr:pic>
      <xdr:nvPicPr>
        <xdr:cNvPr id="1878734" name="図 35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65046225"/>
          <a:ext cx="222885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389</xdr:row>
      <xdr:rowOff>66675</xdr:rowOff>
    </xdr:from>
    <xdr:to>
      <xdr:col>12</xdr:col>
      <xdr:colOff>19050</xdr:colOff>
      <xdr:row>396</xdr:row>
      <xdr:rowOff>19050</xdr:rowOff>
    </xdr:to>
    <xdr:pic>
      <xdr:nvPicPr>
        <xdr:cNvPr id="1878735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70256400"/>
          <a:ext cx="222885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418</xdr:row>
      <xdr:rowOff>57150</xdr:rowOff>
    </xdr:from>
    <xdr:to>
      <xdr:col>12</xdr:col>
      <xdr:colOff>0</xdr:colOff>
      <xdr:row>425</xdr:row>
      <xdr:rowOff>0</xdr:rowOff>
    </xdr:to>
    <xdr:pic>
      <xdr:nvPicPr>
        <xdr:cNvPr id="1878736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75457050"/>
          <a:ext cx="220980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445</xdr:row>
      <xdr:rowOff>57150</xdr:rowOff>
    </xdr:from>
    <xdr:to>
      <xdr:col>11</xdr:col>
      <xdr:colOff>761999</xdr:colOff>
      <xdr:row>452</xdr:row>
      <xdr:rowOff>1</xdr:rowOff>
    </xdr:to>
    <xdr:pic>
      <xdr:nvPicPr>
        <xdr:cNvPr id="1878737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80667225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505</xdr:row>
      <xdr:rowOff>66675</xdr:rowOff>
    </xdr:from>
    <xdr:to>
      <xdr:col>12</xdr:col>
      <xdr:colOff>9525</xdr:colOff>
      <xdr:row>512</xdr:row>
      <xdr:rowOff>19051</xdr:rowOff>
    </xdr:to>
    <xdr:pic>
      <xdr:nvPicPr>
        <xdr:cNvPr id="1878739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9145905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531</xdr:row>
      <xdr:rowOff>66675</xdr:rowOff>
    </xdr:from>
    <xdr:to>
      <xdr:col>12</xdr:col>
      <xdr:colOff>9525</xdr:colOff>
      <xdr:row>538</xdr:row>
      <xdr:rowOff>19050</xdr:rowOff>
    </xdr:to>
    <xdr:pic>
      <xdr:nvPicPr>
        <xdr:cNvPr id="1878740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9665970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560</xdr:row>
      <xdr:rowOff>57150</xdr:rowOff>
    </xdr:from>
    <xdr:to>
      <xdr:col>12</xdr:col>
      <xdr:colOff>0</xdr:colOff>
      <xdr:row>567</xdr:row>
      <xdr:rowOff>0</xdr:rowOff>
    </xdr:to>
    <xdr:pic>
      <xdr:nvPicPr>
        <xdr:cNvPr id="1878741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102384225"/>
          <a:ext cx="220980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589</xdr:row>
      <xdr:rowOff>76200</xdr:rowOff>
    </xdr:from>
    <xdr:to>
      <xdr:col>11</xdr:col>
      <xdr:colOff>783166</xdr:colOff>
      <xdr:row>596</xdr:row>
      <xdr:rowOff>38100</xdr:rowOff>
    </xdr:to>
    <xdr:pic>
      <xdr:nvPicPr>
        <xdr:cNvPr id="1878742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08146850"/>
          <a:ext cx="221932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20</xdr:row>
      <xdr:rowOff>38100</xdr:rowOff>
    </xdr:from>
    <xdr:to>
      <xdr:col>12</xdr:col>
      <xdr:colOff>0</xdr:colOff>
      <xdr:row>26</xdr:row>
      <xdr:rowOff>171450</xdr:rowOff>
    </xdr:to>
    <xdr:pic>
      <xdr:nvPicPr>
        <xdr:cNvPr id="1878743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3619500"/>
          <a:ext cx="220980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48</xdr:row>
      <xdr:rowOff>28575</xdr:rowOff>
    </xdr:from>
    <xdr:to>
      <xdr:col>11</xdr:col>
      <xdr:colOff>771525</xdr:colOff>
      <xdr:row>54</xdr:row>
      <xdr:rowOff>161925</xdr:rowOff>
    </xdr:to>
    <xdr:pic>
      <xdr:nvPicPr>
        <xdr:cNvPr id="1878744" name="図 45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8924925"/>
          <a:ext cx="220027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79</xdr:row>
      <xdr:rowOff>38100</xdr:rowOff>
    </xdr:from>
    <xdr:to>
      <xdr:col>12</xdr:col>
      <xdr:colOff>19050</xdr:colOff>
      <xdr:row>86</xdr:row>
      <xdr:rowOff>0</xdr:rowOff>
    </xdr:to>
    <xdr:pic>
      <xdr:nvPicPr>
        <xdr:cNvPr id="1878745" name="図 46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0" y="14525625"/>
          <a:ext cx="221932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108</xdr:row>
      <xdr:rowOff>76200</xdr:rowOff>
    </xdr:from>
    <xdr:to>
      <xdr:col>12</xdr:col>
      <xdr:colOff>9525</xdr:colOff>
      <xdr:row>115</xdr:row>
      <xdr:rowOff>28575</xdr:rowOff>
    </xdr:to>
    <xdr:pic>
      <xdr:nvPicPr>
        <xdr:cNvPr id="1878746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1977390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137</xdr:row>
      <xdr:rowOff>38100</xdr:rowOff>
    </xdr:from>
    <xdr:to>
      <xdr:col>12</xdr:col>
      <xdr:colOff>0</xdr:colOff>
      <xdr:row>143</xdr:row>
      <xdr:rowOff>171450</xdr:rowOff>
    </xdr:to>
    <xdr:pic>
      <xdr:nvPicPr>
        <xdr:cNvPr id="1878747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24945975"/>
          <a:ext cx="220980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165</xdr:row>
      <xdr:rowOff>57150</xdr:rowOff>
    </xdr:from>
    <xdr:to>
      <xdr:col>12</xdr:col>
      <xdr:colOff>28575</xdr:colOff>
      <xdr:row>172</xdr:row>
      <xdr:rowOff>0</xdr:rowOff>
    </xdr:to>
    <xdr:pic>
      <xdr:nvPicPr>
        <xdr:cNvPr id="1878748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29994225"/>
          <a:ext cx="221932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195</xdr:row>
      <xdr:rowOff>57150</xdr:rowOff>
    </xdr:from>
    <xdr:to>
      <xdr:col>12</xdr:col>
      <xdr:colOff>19050</xdr:colOff>
      <xdr:row>202</xdr:row>
      <xdr:rowOff>9525</xdr:rowOff>
    </xdr:to>
    <xdr:pic>
      <xdr:nvPicPr>
        <xdr:cNvPr id="1878749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35385375"/>
          <a:ext cx="222885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224</xdr:row>
      <xdr:rowOff>28575</xdr:rowOff>
    </xdr:from>
    <xdr:to>
      <xdr:col>12</xdr:col>
      <xdr:colOff>0</xdr:colOff>
      <xdr:row>230</xdr:row>
      <xdr:rowOff>152400</xdr:rowOff>
    </xdr:to>
    <xdr:pic>
      <xdr:nvPicPr>
        <xdr:cNvPr id="1878750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40566975"/>
          <a:ext cx="220980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253</xdr:row>
      <xdr:rowOff>57150</xdr:rowOff>
    </xdr:from>
    <xdr:to>
      <xdr:col>12</xdr:col>
      <xdr:colOff>28575</xdr:colOff>
      <xdr:row>260</xdr:row>
      <xdr:rowOff>9525</xdr:rowOff>
    </xdr:to>
    <xdr:pic>
      <xdr:nvPicPr>
        <xdr:cNvPr id="1878751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45805725"/>
          <a:ext cx="223837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282</xdr:row>
      <xdr:rowOff>57150</xdr:rowOff>
    </xdr:from>
    <xdr:to>
      <xdr:col>12</xdr:col>
      <xdr:colOff>19050</xdr:colOff>
      <xdr:row>289</xdr:row>
      <xdr:rowOff>9525</xdr:rowOff>
    </xdr:to>
    <xdr:pic>
      <xdr:nvPicPr>
        <xdr:cNvPr id="1878752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51015900"/>
          <a:ext cx="222885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369</xdr:row>
      <xdr:rowOff>57150</xdr:rowOff>
    </xdr:from>
    <xdr:to>
      <xdr:col>12</xdr:col>
      <xdr:colOff>9525</xdr:colOff>
      <xdr:row>376</xdr:row>
      <xdr:rowOff>0</xdr:rowOff>
    </xdr:to>
    <xdr:pic>
      <xdr:nvPicPr>
        <xdr:cNvPr id="1878755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0" y="66665475"/>
          <a:ext cx="220980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398</xdr:row>
      <xdr:rowOff>76200</xdr:rowOff>
    </xdr:from>
    <xdr:to>
      <xdr:col>12</xdr:col>
      <xdr:colOff>9525</xdr:colOff>
      <xdr:row>405</xdr:row>
      <xdr:rowOff>19050</xdr:rowOff>
    </xdr:to>
    <xdr:pic>
      <xdr:nvPicPr>
        <xdr:cNvPr id="1878756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71894700"/>
          <a:ext cx="221932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427</xdr:row>
      <xdr:rowOff>76200</xdr:rowOff>
    </xdr:from>
    <xdr:to>
      <xdr:col>12</xdr:col>
      <xdr:colOff>0</xdr:colOff>
      <xdr:row>434</xdr:row>
      <xdr:rowOff>19050</xdr:rowOff>
    </xdr:to>
    <xdr:pic>
      <xdr:nvPicPr>
        <xdr:cNvPr id="1878757" name="図 58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77104875"/>
          <a:ext cx="220980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454</xdr:row>
      <xdr:rowOff>66675</xdr:rowOff>
    </xdr:from>
    <xdr:to>
      <xdr:col>12</xdr:col>
      <xdr:colOff>9525</xdr:colOff>
      <xdr:row>461</xdr:row>
      <xdr:rowOff>19051</xdr:rowOff>
    </xdr:to>
    <xdr:pic>
      <xdr:nvPicPr>
        <xdr:cNvPr id="1878758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82305525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514</xdr:row>
      <xdr:rowOff>85725</xdr:rowOff>
    </xdr:from>
    <xdr:to>
      <xdr:col>12</xdr:col>
      <xdr:colOff>0</xdr:colOff>
      <xdr:row>521</xdr:row>
      <xdr:rowOff>28576</xdr:rowOff>
    </xdr:to>
    <xdr:pic>
      <xdr:nvPicPr>
        <xdr:cNvPr id="1878760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93106875"/>
          <a:ext cx="220980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540</xdr:row>
      <xdr:rowOff>57150</xdr:rowOff>
    </xdr:from>
    <xdr:to>
      <xdr:col>11</xdr:col>
      <xdr:colOff>783166</xdr:colOff>
      <xdr:row>547</xdr:row>
      <xdr:rowOff>9525</xdr:rowOff>
    </xdr:to>
    <xdr:pic>
      <xdr:nvPicPr>
        <xdr:cNvPr id="1878761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98278950"/>
          <a:ext cx="222885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569</xdr:row>
      <xdr:rowOff>57150</xdr:rowOff>
    </xdr:from>
    <xdr:to>
      <xdr:col>12</xdr:col>
      <xdr:colOff>0</xdr:colOff>
      <xdr:row>576</xdr:row>
      <xdr:rowOff>0</xdr:rowOff>
    </xdr:to>
    <xdr:pic>
      <xdr:nvPicPr>
        <xdr:cNvPr id="1878762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104013000"/>
          <a:ext cx="220980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598</xdr:row>
      <xdr:rowOff>66675</xdr:rowOff>
    </xdr:from>
    <xdr:to>
      <xdr:col>11</xdr:col>
      <xdr:colOff>761999</xdr:colOff>
      <xdr:row>605</xdr:row>
      <xdr:rowOff>9525</xdr:rowOff>
    </xdr:to>
    <xdr:pic>
      <xdr:nvPicPr>
        <xdr:cNvPr id="1878763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09766100"/>
          <a:ext cx="2200275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9526</xdr:colOff>
      <xdr:row>467</xdr:row>
      <xdr:rowOff>171450</xdr:rowOff>
    </xdr:from>
    <xdr:to>
      <xdr:col>11</xdr:col>
      <xdr:colOff>778636</xdr:colOff>
      <xdr:row>473</xdr:row>
      <xdr:rowOff>114299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1" y="84724875"/>
          <a:ext cx="2197860" cy="12096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476</xdr:row>
      <xdr:rowOff>76201</xdr:rowOff>
    </xdr:from>
    <xdr:to>
      <xdr:col>12</xdr:col>
      <xdr:colOff>5367</xdr:colOff>
      <xdr:row>483</xdr:row>
      <xdr:rowOff>28577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6" y="86439376"/>
          <a:ext cx="2215166" cy="121920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485</xdr:row>
      <xdr:rowOff>76201</xdr:rowOff>
    </xdr:from>
    <xdr:to>
      <xdr:col>12</xdr:col>
      <xdr:colOff>19049</xdr:colOff>
      <xdr:row>492</xdr:row>
      <xdr:rowOff>41351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88068151"/>
          <a:ext cx="2238375" cy="123197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428625</xdr:colOff>
      <xdr:row>293</xdr:row>
      <xdr:rowOff>85725</xdr:rowOff>
    </xdr:from>
    <xdr:to>
      <xdr:col>12</xdr:col>
      <xdr:colOff>419100</xdr:colOff>
      <xdr:row>300</xdr:row>
      <xdr:rowOff>35590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7150" y="53016150"/>
          <a:ext cx="2200275" cy="121669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322</xdr:row>
      <xdr:rowOff>85725</xdr:rowOff>
    </xdr:from>
    <xdr:to>
      <xdr:col>12</xdr:col>
      <xdr:colOff>0</xdr:colOff>
      <xdr:row>329</xdr:row>
      <xdr:rowOff>95250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58226325"/>
          <a:ext cx="2209800" cy="12763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390525</xdr:colOff>
      <xdr:row>302</xdr:row>
      <xdr:rowOff>76200</xdr:rowOff>
    </xdr:from>
    <xdr:to>
      <xdr:col>12</xdr:col>
      <xdr:colOff>419100</xdr:colOff>
      <xdr:row>309</xdr:row>
      <xdr:rowOff>47133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4635400"/>
          <a:ext cx="2238375" cy="1237758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19051</xdr:colOff>
      <xdr:row>331</xdr:row>
      <xdr:rowOff>47624</xdr:rowOff>
    </xdr:from>
    <xdr:to>
      <xdr:col>12</xdr:col>
      <xdr:colOff>2493</xdr:colOff>
      <xdr:row>337</xdr:row>
      <xdr:rowOff>171449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6" y="59816999"/>
          <a:ext cx="2193242" cy="12096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342901</xdr:colOff>
      <xdr:row>310</xdr:row>
      <xdr:rowOff>171450</xdr:rowOff>
    </xdr:from>
    <xdr:to>
      <xdr:col>12</xdr:col>
      <xdr:colOff>419101</xdr:colOff>
      <xdr:row>318</xdr:row>
      <xdr:rowOff>9525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6" y="56178450"/>
          <a:ext cx="2286000" cy="12858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340</xdr:row>
      <xdr:rowOff>47625</xdr:rowOff>
    </xdr:from>
    <xdr:to>
      <xdr:col>11</xdr:col>
      <xdr:colOff>749004</xdr:colOff>
      <xdr:row>346</xdr:row>
      <xdr:rowOff>152400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61445775"/>
          <a:ext cx="2158704" cy="11906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438150</xdr:colOff>
      <xdr:row>3</xdr:row>
      <xdr:rowOff>66675</xdr:rowOff>
    </xdr:from>
    <xdr:to>
      <xdr:col>12</xdr:col>
      <xdr:colOff>9525</xdr:colOff>
      <xdr:row>10</xdr:row>
      <xdr:rowOff>76200</xdr:rowOff>
    </xdr:to>
    <xdr:pic>
      <xdr:nvPicPr>
        <xdr:cNvPr id="1883698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581025"/>
          <a:ext cx="22860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</xdr:row>
      <xdr:rowOff>66675</xdr:rowOff>
    </xdr:from>
    <xdr:to>
      <xdr:col>12</xdr:col>
      <xdr:colOff>9525</xdr:colOff>
      <xdr:row>37</xdr:row>
      <xdr:rowOff>171450</xdr:rowOff>
    </xdr:to>
    <xdr:pic>
      <xdr:nvPicPr>
        <xdr:cNvPr id="1883699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57626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438150</xdr:colOff>
      <xdr:row>61</xdr:row>
      <xdr:rowOff>66675</xdr:rowOff>
    </xdr:from>
    <xdr:to>
      <xdr:col>11</xdr:col>
      <xdr:colOff>762000</xdr:colOff>
      <xdr:row>68</xdr:row>
      <xdr:rowOff>57150</xdr:rowOff>
    </xdr:to>
    <xdr:pic>
      <xdr:nvPicPr>
        <xdr:cNvPr id="1883700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11239500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438150</xdr:colOff>
      <xdr:row>90</xdr:row>
      <xdr:rowOff>57150</xdr:rowOff>
    </xdr:from>
    <xdr:to>
      <xdr:col>12</xdr:col>
      <xdr:colOff>9525</xdr:colOff>
      <xdr:row>97</xdr:row>
      <xdr:rowOff>57150</xdr:rowOff>
    </xdr:to>
    <xdr:pic>
      <xdr:nvPicPr>
        <xdr:cNvPr id="1883701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16402050"/>
          <a:ext cx="22860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119</xdr:row>
      <xdr:rowOff>85725</xdr:rowOff>
    </xdr:from>
    <xdr:to>
      <xdr:col>12</xdr:col>
      <xdr:colOff>0</xdr:colOff>
      <xdr:row>126</xdr:row>
      <xdr:rowOff>66675</xdr:rowOff>
    </xdr:to>
    <xdr:pic>
      <xdr:nvPicPr>
        <xdr:cNvPr id="1883702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2160270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148</xdr:row>
      <xdr:rowOff>95250</xdr:rowOff>
    </xdr:from>
    <xdr:to>
      <xdr:col>12</xdr:col>
      <xdr:colOff>9525</xdr:colOff>
      <xdr:row>155</xdr:row>
      <xdr:rowOff>85725</xdr:rowOff>
    </xdr:to>
    <xdr:pic>
      <xdr:nvPicPr>
        <xdr:cNvPr id="1883703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2678430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177</xdr:row>
      <xdr:rowOff>57150</xdr:rowOff>
    </xdr:from>
    <xdr:to>
      <xdr:col>12</xdr:col>
      <xdr:colOff>9525</xdr:colOff>
      <xdr:row>184</xdr:row>
      <xdr:rowOff>38100</xdr:rowOff>
    </xdr:to>
    <xdr:pic>
      <xdr:nvPicPr>
        <xdr:cNvPr id="1883704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319182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206</xdr:row>
      <xdr:rowOff>123825</xdr:rowOff>
    </xdr:from>
    <xdr:to>
      <xdr:col>12</xdr:col>
      <xdr:colOff>28575</xdr:colOff>
      <xdr:row>213</xdr:row>
      <xdr:rowOff>114300</xdr:rowOff>
    </xdr:to>
    <xdr:pic>
      <xdr:nvPicPr>
        <xdr:cNvPr id="1883705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37157025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235</xdr:row>
      <xdr:rowOff>66675</xdr:rowOff>
    </xdr:from>
    <xdr:to>
      <xdr:col>12</xdr:col>
      <xdr:colOff>9525</xdr:colOff>
      <xdr:row>242</xdr:row>
      <xdr:rowOff>57150</xdr:rowOff>
    </xdr:to>
    <xdr:pic>
      <xdr:nvPicPr>
        <xdr:cNvPr id="1883706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422719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438150</xdr:colOff>
      <xdr:row>264</xdr:row>
      <xdr:rowOff>85725</xdr:rowOff>
    </xdr:from>
    <xdr:to>
      <xdr:col>11</xdr:col>
      <xdr:colOff>762000</xdr:colOff>
      <xdr:row>271</xdr:row>
      <xdr:rowOff>66675</xdr:rowOff>
    </xdr:to>
    <xdr:pic>
      <xdr:nvPicPr>
        <xdr:cNvPr id="1883707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474630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438150</xdr:colOff>
      <xdr:row>351</xdr:row>
      <xdr:rowOff>66675</xdr:rowOff>
    </xdr:from>
    <xdr:to>
      <xdr:col>11</xdr:col>
      <xdr:colOff>762000</xdr:colOff>
      <xdr:row>358</xdr:row>
      <xdr:rowOff>57150</xdr:rowOff>
    </xdr:to>
    <xdr:pic>
      <xdr:nvPicPr>
        <xdr:cNvPr id="1883710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63017400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438150</xdr:colOff>
      <xdr:row>380</xdr:row>
      <xdr:rowOff>123825</xdr:rowOff>
    </xdr:from>
    <xdr:to>
      <xdr:col>12</xdr:col>
      <xdr:colOff>0</xdr:colOff>
      <xdr:row>387</xdr:row>
      <xdr:rowOff>104775</xdr:rowOff>
    </xdr:to>
    <xdr:pic>
      <xdr:nvPicPr>
        <xdr:cNvPr id="1883711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6824662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438150</xdr:colOff>
      <xdr:row>409</xdr:row>
      <xdr:rowOff>104775</xdr:rowOff>
    </xdr:from>
    <xdr:to>
      <xdr:col>12</xdr:col>
      <xdr:colOff>0</xdr:colOff>
      <xdr:row>416</xdr:row>
      <xdr:rowOff>95250</xdr:rowOff>
    </xdr:to>
    <xdr:pic>
      <xdr:nvPicPr>
        <xdr:cNvPr id="1883712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733996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438</xdr:row>
      <xdr:rowOff>85725</xdr:rowOff>
    </xdr:from>
    <xdr:to>
      <xdr:col>12</xdr:col>
      <xdr:colOff>0</xdr:colOff>
      <xdr:row>444</xdr:row>
      <xdr:rowOff>59267</xdr:rowOff>
    </xdr:to>
    <xdr:pic>
      <xdr:nvPicPr>
        <xdr:cNvPr id="1883713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785526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31749</xdr:colOff>
      <xdr:row>496</xdr:row>
      <xdr:rowOff>56091</xdr:rowOff>
    </xdr:from>
    <xdr:to>
      <xdr:col>12</xdr:col>
      <xdr:colOff>60324</xdr:colOff>
      <xdr:row>503</xdr:row>
      <xdr:rowOff>56091</xdr:rowOff>
    </xdr:to>
    <xdr:pic>
      <xdr:nvPicPr>
        <xdr:cNvPr id="1883715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4832" y="88691508"/>
          <a:ext cx="2293409" cy="1259417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525</xdr:row>
      <xdr:rowOff>95250</xdr:rowOff>
    </xdr:from>
    <xdr:to>
      <xdr:col>12</xdr:col>
      <xdr:colOff>9525</xdr:colOff>
      <xdr:row>530</xdr:row>
      <xdr:rowOff>85724</xdr:rowOff>
    </xdr:to>
    <xdr:pic>
      <xdr:nvPicPr>
        <xdr:cNvPr id="1883716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9437370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554</xdr:row>
      <xdr:rowOff>95250</xdr:rowOff>
    </xdr:from>
    <xdr:to>
      <xdr:col>12</xdr:col>
      <xdr:colOff>0</xdr:colOff>
      <xdr:row>559</xdr:row>
      <xdr:rowOff>76199</xdr:rowOff>
    </xdr:to>
    <xdr:pic>
      <xdr:nvPicPr>
        <xdr:cNvPr id="1883717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9990772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583</xdr:row>
      <xdr:rowOff>66675</xdr:rowOff>
    </xdr:from>
    <xdr:to>
      <xdr:col>12</xdr:col>
      <xdr:colOff>9525</xdr:colOff>
      <xdr:row>588</xdr:row>
      <xdr:rowOff>57150</xdr:rowOff>
    </xdr:to>
    <xdr:pic>
      <xdr:nvPicPr>
        <xdr:cNvPr id="1883718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055941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</xdr:row>
      <xdr:rowOff>38100</xdr:rowOff>
    </xdr:from>
    <xdr:to>
      <xdr:col>12</xdr:col>
      <xdr:colOff>0</xdr:colOff>
      <xdr:row>19</xdr:row>
      <xdr:rowOff>28575</xdr:rowOff>
    </xdr:to>
    <xdr:pic>
      <xdr:nvPicPr>
        <xdr:cNvPr id="1883719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2171700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40</xdr:row>
      <xdr:rowOff>66675</xdr:rowOff>
    </xdr:from>
    <xdr:to>
      <xdr:col>12</xdr:col>
      <xdr:colOff>0</xdr:colOff>
      <xdr:row>47</xdr:row>
      <xdr:rowOff>57150</xdr:rowOff>
    </xdr:to>
    <xdr:pic>
      <xdr:nvPicPr>
        <xdr:cNvPr id="1883720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7458075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70</xdr:row>
      <xdr:rowOff>123825</xdr:rowOff>
    </xdr:from>
    <xdr:to>
      <xdr:col>11</xdr:col>
      <xdr:colOff>762000</xdr:colOff>
      <xdr:row>77</xdr:row>
      <xdr:rowOff>95250</xdr:rowOff>
    </xdr:to>
    <xdr:pic>
      <xdr:nvPicPr>
        <xdr:cNvPr id="1883721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2925425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99</xdr:row>
      <xdr:rowOff>95250</xdr:rowOff>
    </xdr:from>
    <xdr:to>
      <xdr:col>12</xdr:col>
      <xdr:colOff>0</xdr:colOff>
      <xdr:row>106</xdr:row>
      <xdr:rowOff>76200</xdr:rowOff>
    </xdr:to>
    <xdr:pic>
      <xdr:nvPicPr>
        <xdr:cNvPr id="1883722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806892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128</xdr:row>
      <xdr:rowOff>66675</xdr:rowOff>
    </xdr:from>
    <xdr:to>
      <xdr:col>12</xdr:col>
      <xdr:colOff>38100</xdr:colOff>
      <xdr:row>135</xdr:row>
      <xdr:rowOff>76200</xdr:rowOff>
    </xdr:to>
    <xdr:pic>
      <xdr:nvPicPr>
        <xdr:cNvPr id="1883723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23212425"/>
          <a:ext cx="2305050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438150</xdr:colOff>
      <xdr:row>157</xdr:row>
      <xdr:rowOff>95250</xdr:rowOff>
    </xdr:from>
    <xdr:to>
      <xdr:col>11</xdr:col>
      <xdr:colOff>762000</xdr:colOff>
      <xdr:row>164</xdr:row>
      <xdr:rowOff>76200</xdr:rowOff>
    </xdr:to>
    <xdr:pic>
      <xdr:nvPicPr>
        <xdr:cNvPr id="1883724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284130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186</xdr:row>
      <xdr:rowOff>123825</xdr:rowOff>
    </xdr:from>
    <xdr:to>
      <xdr:col>12</xdr:col>
      <xdr:colOff>9525</xdr:colOff>
      <xdr:row>193</xdr:row>
      <xdr:rowOff>104775</xdr:rowOff>
    </xdr:to>
    <xdr:pic>
      <xdr:nvPicPr>
        <xdr:cNvPr id="1883725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361372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215</xdr:row>
      <xdr:rowOff>0</xdr:rowOff>
    </xdr:from>
    <xdr:to>
      <xdr:col>12</xdr:col>
      <xdr:colOff>9525</xdr:colOff>
      <xdr:row>221</xdr:row>
      <xdr:rowOff>171450</xdr:rowOff>
    </xdr:to>
    <xdr:pic>
      <xdr:nvPicPr>
        <xdr:cNvPr id="1883726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66197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244</xdr:row>
      <xdr:rowOff>57150</xdr:rowOff>
    </xdr:from>
    <xdr:to>
      <xdr:col>12</xdr:col>
      <xdr:colOff>9525</xdr:colOff>
      <xdr:row>251</xdr:row>
      <xdr:rowOff>38100</xdr:rowOff>
    </xdr:to>
    <xdr:pic>
      <xdr:nvPicPr>
        <xdr:cNvPr id="1883727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4389120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273</xdr:row>
      <xdr:rowOff>66675</xdr:rowOff>
    </xdr:from>
    <xdr:to>
      <xdr:col>12</xdr:col>
      <xdr:colOff>0</xdr:colOff>
      <xdr:row>280</xdr:row>
      <xdr:rowOff>57150</xdr:rowOff>
    </xdr:to>
    <xdr:pic>
      <xdr:nvPicPr>
        <xdr:cNvPr id="1883728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49072800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360</xdr:row>
      <xdr:rowOff>104775</xdr:rowOff>
    </xdr:from>
    <xdr:to>
      <xdr:col>12</xdr:col>
      <xdr:colOff>19050</xdr:colOff>
      <xdr:row>367</xdr:row>
      <xdr:rowOff>95250</xdr:rowOff>
    </xdr:to>
    <xdr:pic>
      <xdr:nvPicPr>
        <xdr:cNvPr id="1883731" name="図 35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6468427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389</xdr:row>
      <xdr:rowOff>104775</xdr:rowOff>
    </xdr:from>
    <xdr:to>
      <xdr:col>12</xdr:col>
      <xdr:colOff>9525</xdr:colOff>
      <xdr:row>396</xdr:row>
      <xdr:rowOff>95250</xdr:rowOff>
    </xdr:to>
    <xdr:pic>
      <xdr:nvPicPr>
        <xdr:cNvPr id="1883732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698563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438150</xdr:colOff>
      <xdr:row>418</xdr:row>
      <xdr:rowOff>85725</xdr:rowOff>
    </xdr:from>
    <xdr:to>
      <xdr:col>11</xdr:col>
      <xdr:colOff>762000</xdr:colOff>
      <xdr:row>425</xdr:row>
      <xdr:rowOff>66675</xdr:rowOff>
    </xdr:to>
    <xdr:pic>
      <xdr:nvPicPr>
        <xdr:cNvPr id="1883733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750093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446</xdr:row>
      <xdr:rowOff>104775</xdr:rowOff>
    </xdr:from>
    <xdr:to>
      <xdr:col>11</xdr:col>
      <xdr:colOff>762000</xdr:colOff>
      <xdr:row>453</xdr:row>
      <xdr:rowOff>85726</xdr:rowOff>
    </xdr:to>
    <xdr:pic>
      <xdr:nvPicPr>
        <xdr:cNvPr id="1883734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80314800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505</xdr:row>
      <xdr:rowOff>95250</xdr:rowOff>
    </xdr:from>
    <xdr:to>
      <xdr:col>12</xdr:col>
      <xdr:colOff>0</xdr:colOff>
      <xdr:row>512</xdr:row>
      <xdr:rowOff>76200</xdr:rowOff>
    </xdr:to>
    <xdr:pic>
      <xdr:nvPicPr>
        <xdr:cNvPr id="1883736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9083040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532</xdr:row>
      <xdr:rowOff>85725</xdr:rowOff>
    </xdr:from>
    <xdr:to>
      <xdr:col>12</xdr:col>
      <xdr:colOff>0</xdr:colOff>
      <xdr:row>539</xdr:row>
      <xdr:rowOff>66674</xdr:rowOff>
    </xdr:to>
    <xdr:pic>
      <xdr:nvPicPr>
        <xdr:cNvPr id="1883737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9599295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560</xdr:row>
      <xdr:rowOff>66675</xdr:rowOff>
    </xdr:from>
    <xdr:to>
      <xdr:col>12</xdr:col>
      <xdr:colOff>0</xdr:colOff>
      <xdr:row>567</xdr:row>
      <xdr:rowOff>38099</xdr:rowOff>
    </xdr:to>
    <xdr:pic>
      <xdr:nvPicPr>
        <xdr:cNvPr id="1883738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01507925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589</xdr:row>
      <xdr:rowOff>76200</xdr:rowOff>
    </xdr:from>
    <xdr:to>
      <xdr:col>12</xdr:col>
      <xdr:colOff>19050</xdr:colOff>
      <xdr:row>596</xdr:row>
      <xdr:rowOff>76200</xdr:rowOff>
    </xdr:to>
    <xdr:pic>
      <xdr:nvPicPr>
        <xdr:cNvPr id="1883739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07232450"/>
          <a:ext cx="22860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21</xdr:row>
      <xdr:rowOff>57150</xdr:rowOff>
    </xdr:from>
    <xdr:to>
      <xdr:col>12</xdr:col>
      <xdr:colOff>28575</xdr:colOff>
      <xdr:row>28</xdr:row>
      <xdr:rowOff>85725</xdr:rowOff>
    </xdr:to>
    <xdr:pic>
      <xdr:nvPicPr>
        <xdr:cNvPr id="1883740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3819525"/>
          <a:ext cx="2286000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49</xdr:row>
      <xdr:rowOff>57150</xdr:rowOff>
    </xdr:from>
    <xdr:to>
      <xdr:col>12</xdr:col>
      <xdr:colOff>28575</xdr:colOff>
      <xdr:row>56</xdr:row>
      <xdr:rowOff>57150</xdr:rowOff>
    </xdr:to>
    <xdr:pic>
      <xdr:nvPicPr>
        <xdr:cNvPr id="1883741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9077325"/>
          <a:ext cx="22860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79</xdr:row>
      <xdr:rowOff>66675</xdr:rowOff>
    </xdr:from>
    <xdr:to>
      <xdr:col>12</xdr:col>
      <xdr:colOff>9525</xdr:colOff>
      <xdr:row>86</xdr:row>
      <xdr:rowOff>114300</xdr:rowOff>
    </xdr:to>
    <xdr:pic>
      <xdr:nvPicPr>
        <xdr:cNvPr id="1883742" name="図 45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4497050"/>
          <a:ext cx="2276475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108</xdr:row>
      <xdr:rowOff>66675</xdr:rowOff>
    </xdr:from>
    <xdr:to>
      <xdr:col>11</xdr:col>
      <xdr:colOff>762000</xdr:colOff>
      <xdr:row>115</xdr:row>
      <xdr:rowOff>95250</xdr:rowOff>
    </xdr:to>
    <xdr:pic>
      <xdr:nvPicPr>
        <xdr:cNvPr id="1883743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9669125"/>
          <a:ext cx="225742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137</xdr:row>
      <xdr:rowOff>38100</xdr:rowOff>
    </xdr:from>
    <xdr:to>
      <xdr:col>12</xdr:col>
      <xdr:colOff>28575</xdr:colOff>
      <xdr:row>144</xdr:row>
      <xdr:rowOff>85725</xdr:rowOff>
    </xdr:to>
    <xdr:pic>
      <xdr:nvPicPr>
        <xdr:cNvPr id="1883744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24812625"/>
          <a:ext cx="2286000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438150</xdr:colOff>
      <xdr:row>166</xdr:row>
      <xdr:rowOff>38100</xdr:rowOff>
    </xdr:from>
    <xdr:to>
      <xdr:col>11</xdr:col>
      <xdr:colOff>762000</xdr:colOff>
      <xdr:row>173</xdr:row>
      <xdr:rowOff>66675</xdr:rowOff>
    </xdr:to>
    <xdr:pic>
      <xdr:nvPicPr>
        <xdr:cNvPr id="1883745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29984700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195</xdr:row>
      <xdr:rowOff>57150</xdr:rowOff>
    </xdr:from>
    <xdr:to>
      <xdr:col>12</xdr:col>
      <xdr:colOff>28575</xdr:colOff>
      <xdr:row>202</xdr:row>
      <xdr:rowOff>95250</xdr:rowOff>
    </xdr:to>
    <xdr:pic>
      <xdr:nvPicPr>
        <xdr:cNvPr id="1883746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5175825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224</xdr:row>
      <xdr:rowOff>57150</xdr:rowOff>
    </xdr:from>
    <xdr:to>
      <xdr:col>12</xdr:col>
      <xdr:colOff>9525</xdr:colOff>
      <xdr:row>231</xdr:row>
      <xdr:rowOff>85725</xdr:rowOff>
    </xdr:to>
    <xdr:pic>
      <xdr:nvPicPr>
        <xdr:cNvPr id="1883747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40347900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253</xdr:row>
      <xdr:rowOff>57150</xdr:rowOff>
    </xdr:from>
    <xdr:to>
      <xdr:col>12</xdr:col>
      <xdr:colOff>0</xdr:colOff>
      <xdr:row>260</xdr:row>
      <xdr:rowOff>85725</xdr:rowOff>
    </xdr:to>
    <xdr:pic>
      <xdr:nvPicPr>
        <xdr:cNvPr id="1883748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45519975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282</xdr:row>
      <xdr:rowOff>38100</xdr:rowOff>
    </xdr:from>
    <xdr:to>
      <xdr:col>12</xdr:col>
      <xdr:colOff>9525</xdr:colOff>
      <xdr:row>289</xdr:row>
      <xdr:rowOff>57150</xdr:rowOff>
    </xdr:to>
    <xdr:pic>
      <xdr:nvPicPr>
        <xdr:cNvPr id="1883749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50673000"/>
          <a:ext cx="2305050" cy="12858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369</xdr:row>
      <xdr:rowOff>38100</xdr:rowOff>
    </xdr:from>
    <xdr:to>
      <xdr:col>11</xdr:col>
      <xdr:colOff>762000</xdr:colOff>
      <xdr:row>376</xdr:row>
      <xdr:rowOff>85725</xdr:rowOff>
    </xdr:to>
    <xdr:pic>
      <xdr:nvPicPr>
        <xdr:cNvPr id="1883752" name="図 55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66246375"/>
          <a:ext cx="2286000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398</xdr:row>
      <xdr:rowOff>38100</xdr:rowOff>
    </xdr:from>
    <xdr:to>
      <xdr:col>12</xdr:col>
      <xdr:colOff>19050</xdr:colOff>
      <xdr:row>405</xdr:row>
      <xdr:rowOff>66675</xdr:rowOff>
    </xdr:to>
    <xdr:pic>
      <xdr:nvPicPr>
        <xdr:cNvPr id="1883753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714184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427</xdr:row>
      <xdr:rowOff>38100</xdr:rowOff>
    </xdr:from>
    <xdr:to>
      <xdr:col>12</xdr:col>
      <xdr:colOff>0</xdr:colOff>
      <xdr:row>434</xdr:row>
      <xdr:rowOff>66675</xdr:rowOff>
    </xdr:to>
    <xdr:pic>
      <xdr:nvPicPr>
        <xdr:cNvPr id="1883754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76590525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455</xdr:row>
      <xdr:rowOff>66675</xdr:rowOff>
    </xdr:from>
    <xdr:to>
      <xdr:col>12</xdr:col>
      <xdr:colOff>28575</xdr:colOff>
      <xdr:row>462</xdr:row>
      <xdr:rowOff>114301</xdr:rowOff>
    </xdr:to>
    <xdr:pic>
      <xdr:nvPicPr>
        <xdr:cNvPr id="1883755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81905475"/>
          <a:ext cx="2295525" cy="12858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514</xdr:row>
      <xdr:rowOff>57150</xdr:rowOff>
    </xdr:from>
    <xdr:to>
      <xdr:col>12</xdr:col>
      <xdr:colOff>28575</xdr:colOff>
      <xdr:row>521</xdr:row>
      <xdr:rowOff>95249</xdr:rowOff>
    </xdr:to>
    <xdr:pic>
      <xdr:nvPicPr>
        <xdr:cNvPr id="1883757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92421075"/>
          <a:ext cx="22860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438150</xdr:colOff>
      <xdr:row>541</xdr:row>
      <xdr:rowOff>57150</xdr:rowOff>
    </xdr:from>
    <xdr:to>
      <xdr:col>11</xdr:col>
      <xdr:colOff>762000</xdr:colOff>
      <xdr:row>548</xdr:row>
      <xdr:rowOff>76200</xdr:rowOff>
    </xdr:to>
    <xdr:pic>
      <xdr:nvPicPr>
        <xdr:cNvPr id="1883758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97593150"/>
          <a:ext cx="22669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569</xdr:row>
      <xdr:rowOff>38100</xdr:rowOff>
    </xdr:from>
    <xdr:to>
      <xdr:col>12</xdr:col>
      <xdr:colOff>9525</xdr:colOff>
      <xdr:row>576</xdr:row>
      <xdr:rowOff>66674</xdr:rowOff>
    </xdr:to>
    <xdr:pic>
      <xdr:nvPicPr>
        <xdr:cNvPr id="1883759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03108125"/>
          <a:ext cx="2276475" cy="12858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598</xdr:row>
      <xdr:rowOff>28575</xdr:rowOff>
    </xdr:from>
    <xdr:to>
      <xdr:col>12</xdr:col>
      <xdr:colOff>38100</xdr:colOff>
      <xdr:row>605</xdr:row>
      <xdr:rowOff>66675</xdr:rowOff>
    </xdr:to>
    <xdr:pic>
      <xdr:nvPicPr>
        <xdr:cNvPr id="1883760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08813600"/>
          <a:ext cx="2305050" cy="12954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485</xdr:row>
      <xdr:rowOff>84666</xdr:rowOff>
    </xdr:from>
    <xdr:to>
      <xdr:col>12</xdr:col>
      <xdr:colOff>31751</xdr:colOff>
      <xdr:row>492</xdr:row>
      <xdr:rowOff>117272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3084" y="86825666"/>
          <a:ext cx="2296584" cy="1249689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</xdr:colOff>
      <xdr:row>476</xdr:row>
      <xdr:rowOff>52917</xdr:rowOff>
    </xdr:from>
    <xdr:to>
      <xdr:col>12</xdr:col>
      <xdr:colOff>21167</xdr:colOff>
      <xdr:row>483</xdr:row>
      <xdr:rowOff>42674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3084" y="85174667"/>
          <a:ext cx="2286000" cy="1249173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21166</xdr:colOff>
      <xdr:row>467</xdr:row>
      <xdr:rowOff>190500</xdr:rowOff>
    </xdr:from>
    <xdr:to>
      <xdr:col>12</xdr:col>
      <xdr:colOff>2975</xdr:colOff>
      <xdr:row>473</xdr:row>
      <xdr:rowOff>158750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49" y="83513083"/>
          <a:ext cx="2246643" cy="122766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390526</xdr:colOff>
      <xdr:row>293</xdr:row>
      <xdr:rowOff>85725</xdr:rowOff>
    </xdr:from>
    <xdr:to>
      <xdr:col>13</xdr:col>
      <xdr:colOff>3117</xdr:colOff>
      <xdr:row>300</xdr:row>
      <xdr:rowOff>95250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1" y="52692300"/>
          <a:ext cx="2308166" cy="12763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419101</xdr:colOff>
      <xdr:row>322</xdr:row>
      <xdr:rowOff>85726</xdr:rowOff>
    </xdr:from>
    <xdr:to>
      <xdr:col>11</xdr:col>
      <xdr:colOff>752475</xdr:colOff>
      <xdr:row>329</xdr:row>
      <xdr:rowOff>133351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1" y="57864376"/>
          <a:ext cx="2276474" cy="13144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409575</xdr:colOff>
      <xdr:row>302</xdr:row>
      <xdr:rowOff>47625</xdr:rowOff>
    </xdr:from>
    <xdr:to>
      <xdr:col>13</xdr:col>
      <xdr:colOff>4941</xdr:colOff>
      <xdr:row>309</xdr:row>
      <xdr:rowOff>47625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4300" y="54282975"/>
          <a:ext cx="2290941" cy="12668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438150</xdr:colOff>
      <xdr:row>331</xdr:row>
      <xdr:rowOff>57150</xdr:rowOff>
    </xdr:from>
    <xdr:to>
      <xdr:col>12</xdr:col>
      <xdr:colOff>9524</xdr:colOff>
      <xdr:row>338</xdr:row>
      <xdr:rowOff>28575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59464575"/>
          <a:ext cx="2285999" cy="12382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371475</xdr:colOff>
      <xdr:row>311</xdr:row>
      <xdr:rowOff>9525</xdr:rowOff>
    </xdr:from>
    <xdr:to>
      <xdr:col>12</xdr:col>
      <xdr:colOff>419100</xdr:colOff>
      <xdr:row>318</xdr:row>
      <xdr:rowOff>60694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6200" y="55873650"/>
          <a:ext cx="2314575" cy="127989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9526</xdr:colOff>
      <xdr:row>340</xdr:row>
      <xdr:rowOff>66675</xdr:rowOff>
    </xdr:from>
    <xdr:to>
      <xdr:col>12</xdr:col>
      <xdr:colOff>0</xdr:colOff>
      <xdr:row>347</xdr:row>
      <xdr:rowOff>83024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1" y="61102875"/>
          <a:ext cx="2257424" cy="124507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0</xdr:colOff>
      <xdr:row>3</xdr:row>
      <xdr:rowOff>85725</xdr:rowOff>
    </xdr:from>
    <xdr:to>
      <xdr:col>12</xdr:col>
      <xdr:colOff>19050</xdr:colOff>
      <xdr:row>10</xdr:row>
      <xdr:rowOff>85725</xdr:rowOff>
    </xdr:to>
    <xdr:pic>
      <xdr:nvPicPr>
        <xdr:cNvPr id="1889563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600075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</xdr:row>
      <xdr:rowOff>95250</xdr:rowOff>
    </xdr:from>
    <xdr:to>
      <xdr:col>12</xdr:col>
      <xdr:colOff>19050</xdr:colOff>
      <xdr:row>38</xdr:row>
      <xdr:rowOff>28575</xdr:rowOff>
    </xdr:to>
    <xdr:pic>
      <xdr:nvPicPr>
        <xdr:cNvPr id="1889564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5800725"/>
          <a:ext cx="22860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61</xdr:row>
      <xdr:rowOff>85725</xdr:rowOff>
    </xdr:from>
    <xdr:to>
      <xdr:col>12</xdr:col>
      <xdr:colOff>19050</xdr:colOff>
      <xdr:row>68</xdr:row>
      <xdr:rowOff>85725</xdr:rowOff>
    </xdr:to>
    <xdr:pic>
      <xdr:nvPicPr>
        <xdr:cNvPr id="1889565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11268075"/>
          <a:ext cx="22860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90</xdr:row>
      <xdr:rowOff>66675</xdr:rowOff>
    </xdr:from>
    <xdr:to>
      <xdr:col>12</xdr:col>
      <xdr:colOff>9525</xdr:colOff>
      <xdr:row>97</xdr:row>
      <xdr:rowOff>57150</xdr:rowOff>
    </xdr:to>
    <xdr:pic>
      <xdr:nvPicPr>
        <xdr:cNvPr id="1889566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164306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119</xdr:row>
      <xdr:rowOff>57150</xdr:rowOff>
    </xdr:from>
    <xdr:to>
      <xdr:col>12</xdr:col>
      <xdr:colOff>0</xdr:colOff>
      <xdr:row>126</xdr:row>
      <xdr:rowOff>38100</xdr:rowOff>
    </xdr:to>
    <xdr:pic>
      <xdr:nvPicPr>
        <xdr:cNvPr id="1889567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2160270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148</xdr:row>
      <xdr:rowOff>85725</xdr:rowOff>
    </xdr:from>
    <xdr:to>
      <xdr:col>11</xdr:col>
      <xdr:colOff>828675</xdr:colOff>
      <xdr:row>155</xdr:row>
      <xdr:rowOff>57150</xdr:rowOff>
    </xdr:to>
    <xdr:pic>
      <xdr:nvPicPr>
        <xdr:cNvPr id="1889568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26812875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177</xdr:row>
      <xdr:rowOff>104775</xdr:rowOff>
    </xdr:from>
    <xdr:to>
      <xdr:col>11</xdr:col>
      <xdr:colOff>828675</xdr:colOff>
      <xdr:row>184</xdr:row>
      <xdr:rowOff>85725</xdr:rowOff>
    </xdr:to>
    <xdr:pic>
      <xdr:nvPicPr>
        <xdr:cNvPr id="1889569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013525"/>
          <a:ext cx="22479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206</xdr:row>
      <xdr:rowOff>66675</xdr:rowOff>
    </xdr:from>
    <xdr:to>
      <xdr:col>12</xdr:col>
      <xdr:colOff>9525</xdr:colOff>
      <xdr:row>213</xdr:row>
      <xdr:rowOff>57150</xdr:rowOff>
    </xdr:to>
    <xdr:pic>
      <xdr:nvPicPr>
        <xdr:cNvPr id="1889570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71570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447675</xdr:colOff>
      <xdr:row>235</xdr:row>
      <xdr:rowOff>57150</xdr:rowOff>
    </xdr:from>
    <xdr:to>
      <xdr:col>12</xdr:col>
      <xdr:colOff>0</xdr:colOff>
      <xdr:row>242</xdr:row>
      <xdr:rowOff>38100</xdr:rowOff>
    </xdr:to>
    <xdr:pic>
      <xdr:nvPicPr>
        <xdr:cNvPr id="1889571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42329100"/>
          <a:ext cx="22860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264</xdr:row>
      <xdr:rowOff>85725</xdr:rowOff>
    </xdr:from>
    <xdr:to>
      <xdr:col>12</xdr:col>
      <xdr:colOff>0</xdr:colOff>
      <xdr:row>271</xdr:row>
      <xdr:rowOff>66675</xdr:rowOff>
    </xdr:to>
    <xdr:pic>
      <xdr:nvPicPr>
        <xdr:cNvPr id="1889572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475392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351</xdr:row>
      <xdr:rowOff>57150</xdr:rowOff>
    </xdr:from>
    <xdr:to>
      <xdr:col>12</xdr:col>
      <xdr:colOff>9525</xdr:colOff>
      <xdr:row>358</xdr:row>
      <xdr:rowOff>47625</xdr:rowOff>
    </xdr:to>
    <xdr:pic>
      <xdr:nvPicPr>
        <xdr:cNvPr id="1889575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631031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380</xdr:row>
      <xdr:rowOff>85725</xdr:rowOff>
    </xdr:from>
    <xdr:to>
      <xdr:col>12</xdr:col>
      <xdr:colOff>9525</xdr:colOff>
      <xdr:row>387</xdr:row>
      <xdr:rowOff>66675</xdr:rowOff>
    </xdr:to>
    <xdr:pic>
      <xdr:nvPicPr>
        <xdr:cNvPr id="1889576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6831330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409</xdr:row>
      <xdr:rowOff>57150</xdr:rowOff>
    </xdr:from>
    <xdr:to>
      <xdr:col>12</xdr:col>
      <xdr:colOff>9525</xdr:colOff>
      <xdr:row>416</xdr:row>
      <xdr:rowOff>38100</xdr:rowOff>
    </xdr:to>
    <xdr:pic>
      <xdr:nvPicPr>
        <xdr:cNvPr id="1889577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7346632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438</xdr:row>
      <xdr:rowOff>95250</xdr:rowOff>
    </xdr:from>
    <xdr:to>
      <xdr:col>12</xdr:col>
      <xdr:colOff>0</xdr:colOff>
      <xdr:row>443</xdr:row>
      <xdr:rowOff>99483</xdr:rowOff>
    </xdr:to>
    <xdr:pic>
      <xdr:nvPicPr>
        <xdr:cNvPr id="1889578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7868602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447675</xdr:colOff>
      <xdr:row>496</xdr:row>
      <xdr:rowOff>38100</xdr:rowOff>
    </xdr:from>
    <xdr:to>
      <xdr:col>12</xdr:col>
      <xdr:colOff>0</xdr:colOff>
      <xdr:row>503</xdr:row>
      <xdr:rowOff>38101</xdr:rowOff>
    </xdr:to>
    <xdr:pic>
      <xdr:nvPicPr>
        <xdr:cNvPr id="1889580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89458800"/>
          <a:ext cx="22860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525</xdr:row>
      <xdr:rowOff>66675</xdr:rowOff>
    </xdr:from>
    <xdr:to>
      <xdr:col>12</xdr:col>
      <xdr:colOff>0</xdr:colOff>
      <xdr:row>529</xdr:row>
      <xdr:rowOff>150283</xdr:rowOff>
    </xdr:to>
    <xdr:pic>
      <xdr:nvPicPr>
        <xdr:cNvPr id="1889581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946689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554</xdr:row>
      <xdr:rowOff>95250</xdr:rowOff>
    </xdr:from>
    <xdr:to>
      <xdr:col>12</xdr:col>
      <xdr:colOff>0</xdr:colOff>
      <xdr:row>558</xdr:row>
      <xdr:rowOff>178858</xdr:rowOff>
    </xdr:to>
    <xdr:pic>
      <xdr:nvPicPr>
        <xdr:cNvPr id="1889582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10039350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583</xdr:row>
      <xdr:rowOff>57150</xdr:rowOff>
    </xdr:from>
    <xdr:to>
      <xdr:col>12</xdr:col>
      <xdr:colOff>9525</xdr:colOff>
      <xdr:row>587</xdr:row>
      <xdr:rowOff>66675</xdr:rowOff>
    </xdr:to>
    <xdr:pic>
      <xdr:nvPicPr>
        <xdr:cNvPr id="1889583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1060513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</xdr:row>
      <xdr:rowOff>0</xdr:rowOff>
    </xdr:from>
    <xdr:to>
      <xdr:col>12</xdr:col>
      <xdr:colOff>0</xdr:colOff>
      <xdr:row>18</xdr:row>
      <xdr:rowOff>161925</xdr:rowOff>
    </xdr:to>
    <xdr:pic>
      <xdr:nvPicPr>
        <xdr:cNvPr id="1889584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213360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447675</xdr:colOff>
      <xdr:row>40</xdr:row>
      <xdr:rowOff>85725</xdr:rowOff>
    </xdr:from>
    <xdr:to>
      <xdr:col>11</xdr:col>
      <xdr:colOff>828675</xdr:colOff>
      <xdr:row>47</xdr:row>
      <xdr:rowOff>66675</xdr:rowOff>
    </xdr:to>
    <xdr:pic>
      <xdr:nvPicPr>
        <xdr:cNvPr id="1889585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748665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70</xdr:row>
      <xdr:rowOff>66675</xdr:rowOff>
    </xdr:from>
    <xdr:to>
      <xdr:col>12</xdr:col>
      <xdr:colOff>9525</xdr:colOff>
      <xdr:row>77</xdr:row>
      <xdr:rowOff>66675</xdr:rowOff>
    </xdr:to>
    <xdr:pic>
      <xdr:nvPicPr>
        <xdr:cNvPr id="1889586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12877800"/>
          <a:ext cx="227647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99</xdr:row>
      <xdr:rowOff>57150</xdr:rowOff>
    </xdr:from>
    <xdr:to>
      <xdr:col>12</xdr:col>
      <xdr:colOff>0</xdr:colOff>
      <xdr:row>106</xdr:row>
      <xdr:rowOff>38100</xdr:rowOff>
    </xdr:to>
    <xdr:pic>
      <xdr:nvPicPr>
        <xdr:cNvPr id="1889587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180498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128</xdr:row>
      <xdr:rowOff>38100</xdr:rowOff>
    </xdr:from>
    <xdr:to>
      <xdr:col>12</xdr:col>
      <xdr:colOff>0</xdr:colOff>
      <xdr:row>135</xdr:row>
      <xdr:rowOff>28575</xdr:rowOff>
    </xdr:to>
    <xdr:pic>
      <xdr:nvPicPr>
        <xdr:cNvPr id="1889588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23212425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157</xdr:row>
      <xdr:rowOff>66675</xdr:rowOff>
    </xdr:from>
    <xdr:to>
      <xdr:col>11</xdr:col>
      <xdr:colOff>828675</xdr:colOff>
      <xdr:row>164</xdr:row>
      <xdr:rowOff>38100</xdr:rowOff>
    </xdr:to>
    <xdr:pic>
      <xdr:nvPicPr>
        <xdr:cNvPr id="1889589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28422600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186</xdr:row>
      <xdr:rowOff>57150</xdr:rowOff>
    </xdr:from>
    <xdr:to>
      <xdr:col>11</xdr:col>
      <xdr:colOff>828675</xdr:colOff>
      <xdr:row>193</xdr:row>
      <xdr:rowOff>28575</xdr:rowOff>
    </xdr:to>
    <xdr:pic>
      <xdr:nvPicPr>
        <xdr:cNvPr id="1889590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3594675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215</xdr:row>
      <xdr:rowOff>66675</xdr:rowOff>
    </xdr:from>
    <xdr:to>
      <xdr:col>12</xdr:col>
      <xdr:colOff>9525</xdr:colOff>
      <xdr:row>222</xdr:row>
      <xdr:rowOff>57150</xdr:rowOff>
    </xdr:to>
    <xdr:pic>
      <xdr:nvPicPr>
        <xdr:cNvPr id="1889591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878580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244</xdr:row>
      <xdr:rowOff>38100</xdr:rowOff>
    </xdr:from>
    <xdr:to>
      <xdr:col>11</xdr:col>
      <xdr:colOff>828675</xdr:colOff>
      <xdr:row>251</xdr:row>
      <xdr:rowOff>9525</xdr:rowOff>
    </xdr:to>
    <xdr:pic>
      <xdr:nvPicPr>
        <xdr:cNvPr id="1889592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43938825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273</xdr:row>
      <xdr:rowOff>85725</xdr:rowOff>
    </xdr:from>
    <xdr:to>
      <xdr:col>12</xdr:col>
      <xdr:colOff>0</xdr:colOff>
      <xdr:row>280</xdr:row>
      <xdr:rowOff>66675</xdr:rowOff>
    </xdr:to>
    <xdr:pic>
      <xdr:nvPicPr>
        <xdr:cNvPr id="1889593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4916805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360</xdr:row>
      <xdr:rowOff>57150</xdr:rowOff>
    </xdr:from>
    <xdr:to>
      <xdr:col>12</xdr:col>
      <xdr:colOff>9525</xdr:colOff>
      <xdr:row>367</xdr:row>
      <xdr:rowOff>47625</xdr:rowOff>
    </xdr:to>
    <xdr:pic>
      <xdr:nvPicPr>
        <xdr:cNvPr id="1889596" name="図 34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6473190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447675</xdr:colOff>
      <xdr:row>389</xdr:row>
      <xdr:rowOff>38100</xdr:rowOff>
    </xdr:from>
    <xdr:to>
      <xdr:col>12</xdr:col>
      <xdr:colOff>9525</xdr:colOff>
      <xdr:row>396</xdr:row>
      <xdr:rowOff>38100</xdr:rowOff>
    </xdr:to>
    <xdr:pic>
      <xdr:nvPicPr>
        <xdr:cNvPr id="1889597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6989445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418</xdr:row>
      <xdr:rowOff>66675</xdr:rowOff>
    </xdr:from>
    <xdr:to>
      <xdr:col>12</xdr:col>
      <xdr:colOff>9525</xdr:colOff>
      <xdr:row>425</xdr:row>
      <xdr:rowOff>57150</xdr:rowOff>
    </xdr:to>
    <xdr:pic>
      <xdr:nvPicPr>
        <xdr:cNvPr id="1889598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751046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445</xdr:row>
      <xdr:rowOff>66675</xdr:rowOff>
    </xdr:from>
    <xdr:to>
      <xdr:col>11</xdr:col>
      <xdr:colOff>838200</xdr:colOff>
      <xdr:row>452</xdr:row>
      <xdr:rowOff>57150</xdr:rowOff>
    </xdr:to>
    <xdr:pic>
      <xdr:nvPicPr>
        <xdr:cNvPr id="1889599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80391000"/>
          <a:ext cx="225742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505</xdr:row>
      <xdr:rowOff>85725</xdr:rowOff>
    </xdr:from>
    <xdr:to>
      <xdr:col>12</xdr:col>
      <xdr:colOff>9525</xdr:colOff>
      <xdr:row>512</xdr:row>
      <xdr:rowOff>76200</xdr:rowOff>
    </xdr:to>
    <xdr:pic>
      <xdr:nvPicPr>
        <xdr:cNvPr id="1889601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9113520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447675</xdr:colOff>
      <xdr:row>531</xdr:row>
      <xdr:rowOff>123825</xdr:rowOff>
    </xdr:from>
    <xdr:to>
      <xdr:col>11</xdr:col>
      <xdr:colOff>828675</xdr:colOff>
      <xdr:row>538</xdr:row>
      <xdr:rowOff>104774</xdr:rowOff>
    </xdr:to>
    <xdr:pic>
      <xdr:nvPicPr>
        <xdr:cNvPr id="1889602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9632632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589</xdr:row>
      <xdr:rowOff>85725</xdr:rowOff>
    </xdr:from>
    <xdr:to>
      <xdr:col>12</xdr:col>
      <xdr:colOff>9525</xdr:colOff>
      <xdr:row>596</xdr:row>
      <xdr:rowOff>66677</xdr:rowOff>
    </xdr:to>
    <xdr:pic>
      <xdr:nvPicPr>
        <xdr:cNvPr id="1889603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10768965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560</xdr:row>
      <xdr:rowOff>66675</xdr:rowOff>
    </xdr:from>
    <xdr:to>
      <xdr:col>12</xdr:col>
      <xdr:colOff>19050</xdr:colOff>
      <xdr:row>567</xdr:row>
      <xdr:rowOff>57150</xdr:rowOff>
    </xdr:to>
    <xdr:pic>
      <xdr:nvPicPr>
        <xdr:cNvPr id="1889604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1019651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</xdr:row>
      <xdr:rowOff>38100</xdr:rowOff>
    </xdr:from>
    <xdr:to>
      <xdr:col>11</xdr:col>
      <xdr:colOff>838200</xdr:colOff>
      <xdr:row>28</xdr:row>
      <xdr:rowOff>57150</xdr:rowOff>
    </xdr:to>
    <xdr:pic>
      <xdr:nvPicPr>
        <xdr:cNvPr id="1889605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800475"/>
          <a:ext cx="2257425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49</xdr:row>
      <xdr:rowOff>57150</xdr:rowOff>
    </xdr:from>
    <xdr:to>
      <xdr:col>12</xdr:col>
      <xdr:colOff>0</xdr:colOff>
      <xdr:row>56</xdr:row>
      <xdr:rowOff>38100</xdr:rowOff>
    </xdr:to>
    <xdr:pic>
      <xdr:nvPicPr>
        <xdr:cNvPr id="1889606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9086850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79</xdr:row>
      <xdr:rowOff>0</xdr:rowOff>
    </xdr:from>
    <xdr:to>
      <xdr:col>12</xdr:col>
      <xdr:colOff>0</xdr:colOff>
      <xdr:row>86</xdr:row>
      <xdr:rowOff>28575</xdr:rowOff>
    </xdr:to>
    <xdr:pic>
      <xdr:nvPicPr>
        <xdr:cNvPr id="1889607" name="図 45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14439900"/>
          <a:ext cx="22669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438150</xdr:colOff>
      <xdr:row>108</xdr:row>
      <xdr:rowOff>66675</xdr:rowOff>
    </xdr:from>
    <xdr:to>
      <xdr:col>11</xdr:col>
      <xdr:colOff>838200</xdr:colOff>
      <xdr:row>115</xdr:row>
      <xdr:rowOff>104775</xdr:rowOff>
    </xdr:to>
    <xdr:pic>
      <xdr:nvPicPr>
        <xdr:cNvPr id="1889608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19688175"/>
          <a:ext cx="2286000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137</xdr:row>
      <xdr:rowOff>57150</xdr:rowOff>
    </xdr:from>
    <xdr:to>
      <xdr:col>12</xdr:col>
      <xdr:colOff>0</xdr:colOff>
      <xdr:row>144</xdr:row>
      <xdr:rowOff>85725</xdr:rowOff>
    </xdr:to>
    <xdr:pic>
      <xdr:nvPicPr>
        <xdr:cNvPr id="1889609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24860250"/>
          <a:ext cx="22669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166</xdr:row>
      <xdr:rowOff>38100</xdr:rowOff>
    </xdr:from>
    <xdr:to>
      <xdr:col>12</xdr:col>
      <xdr:colOff>0</xdr:colOff>
      <xdr:row>173</xdr:row>
      <xdr:rowOff>57150</xdr:rowOff>
    </xdr:to>
    <xdr:pic>
      <xdr:nvPicPr>
        <xdr:cNvPr id="1889610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0022800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447675</xdr:colOff>
      <xdr:row>195</xdr:row>
      <xdr:rowOff>38100</xdr:rowOff>
    </xdr:from>
    <xdr:to>
      <xdr:col>11</xdr:col>
      <xdr:colOff>828675</xdr:colOff>
      <xdr:row>202</xdr:row>
      <xdr:rowOff>57150</xdr:rowOff>
    </xdr:to>
    <xdr:pic>
      <xdr:nvPicPr>
        <xdr:cNvPr id="1889611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35204400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224</xdr:row>
      <xdr:rowOff>66675</xdr:rowOff>
    </xdr:from>
    <xdr:to>
      <xdr:col>12</xdr:col>
      <xdr:colOff>0</xdr:colOff>
      <xdr:row>231</xdr:row>
      <xdr:rowOff>95250</xdr:rowOff>
    </xdr:to>
    <xdr:pic>
      <xdr:nvPicPr>
        <xdr:cNvPr id="1889612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40414575"/>
          <a:ext cx="22669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253</xdr:row>
      <xdr:rowOff>66675</xdr:rowOff>
    </xdr:from>
    <xdr:to>
      <xdr:col>12</xdr:col>
      <xdr:colOff>0</xdr:colOff>
      <xdr:row>260</xdr:row>
      <xdr:rowOff>85725</xdr:rowOff>
    </xdr:to>
    <xdr:pic>
      <xdr:nvPicPr>
        <xdr:cNvPr id="1889613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45596175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447675</xdr:colOff>
      <xdr:row>282</xdr:row>
      <xdr:rowOff>38100</xdr:rowOff>
    </xdr:from>
    <xdr:to>
      <xdr:col>11</xdr:col>
      <xdr:colOff>828675</xdr:colOff>
      <xdr:row>289</xdr:row>
      <xdr:rowOff>38100</xdr:rowOff>
    </xdr:to>
    <xdr:pic>
      <xdr:nvPicPr>
        <xdr:cNvPr id="1889614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50749200"/>
          <a:ext cx="22669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447675</xdr:colOff>
      <xdr:row>369</xdr:row>
      <xdr:rowOff>85725</xdr:rowOff>
    </xdr:from>
    <xdr:to>
      <xdr:col>11</xdr:col>
      <xdr:colOff>828675</xdr:colOff>
      <xdr:row>376</xdr:row>
      <xdr:rowOff>104775</xdr:rowOff>
    </xdr:to>
    <xdr:pic>
      <xdr:nvPicPr>
        <xdr:cNvPr id="1889617" name="図 55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66389250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398</xdr:row>
      <xdr:rowOff>85725</xdr:rowOff>
    </xdr:from>
    <xdr:to>
      <xdr:col>12</xdr:col>
      <xdr:colOff>28575</xdr:colOff>
      <xdr:row>405</xdr:row>
      <xdr:rowOff>104775</xdr:rowOff>
    </xdr:to>
    <xdr:pic>
      <xdr:nvPicPr>
        <xdr:cNvPr id="1889618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7157085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447675</xdr:colOff>
      <xdr:row>427</xdr:row>
      <xdr:rowOff>38100</xdr:rowOff>
    </xdr:from>
    <xdr:to>
      <xdr:col>11</xdr:col>
      <xdr:colOff>838200</xdr:colOff>
      <xdr:row>434</xdr:row>
      <xdr:rowOff>66675</xdr:rowOff>
    </xdr:to>
    <xdr:pic>
      <xdr:nvPicPr>
        <xdr:cNvPr id="1889619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76704825"/>
          <a:ext cx="227647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454</xdr:row>
      <xdr:rowOff>85725</xdr:rowOff>
    </xdr:from>
    <xdr:to>
      <xdr:col>12</xdr:col>
      <xdr:colOff>9525</xdr:colOff>
      <xdr:row>461</xdr:row>
      <xdr:rowOff>95250</xdr:rowOff>
    </xdr:to>
    <xdr:pic>
      <xdr:nvPicPr>
        <xdr:cNvPr id="1889620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82038825"/>
          <a:ext cx="22669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514</xdr:row>
      <xdr:rowOff>0</xdr:rowOff>
    </xdr:from>
    <xdr:to>
      <xdr:col>12</xdr:col>
      <xdr:colOff>9525</xdr:colOff>
      <xdr:row>521</xdr:row>
      <xdr:rowOff>38100</xdr:rowOff>
    </xdr:to>
    <xdr:pic>
      <xdr:nvPicPr>
        <xdr:cNvPr id="1889622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92678250"/>
          <a:ext cx="2276475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541</xdr:row>
      <xdr:rowOff>0</xdr:rowOff>
    </xdr:from>
    <xdr:to>
      <xdr:col>12</xdr:col>
      <xdr:colOff>19050</xdr:colOff>
      <xdr:row>548</xdr:row>
      <xdr:rowOff>28575</xdr:rowOff>
    </xdr:to>
    <xdr:pic>
      <xdr:nvPicPr>
        <xdr:cNvPr id="1889623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98012250"/>
          <a:ext cx="2286000" cy="12858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438150</xdr:colOff>
      <xdr:row>569</xdr:row>
      <xdr:rowOff>95250</xdr:rowOff>
    </xdr:from>
    <xdr:to>
      <xdr:col>11</xdr:col>
      <xdr:colOff>838200</xdr:colOff>
      <xdr:row>576</xdr:row>
      <xdr:rowOff>123824</xdr:rowOff>
    </xdr:to>
    <xdr:pic>
      <xdr:nvPicPr>
        <xdr:cNvPr id="1889624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103622475"/>
          <a:ext cx="2286000" cy="12954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447675</xdr:colOff>
      <xdr:row>598</xdr:row>
      <xdr:rowOff>57150</xdr:rowOff>
    </xdr:from>
    <xdr:to>
      <xdr:col>11</xdr:col>
      <xdr:colOff>828675</xdr:colOff>
      <xdr:row>605</xdr:row>
      <xdr:rowOff>66676</xdr:rowOff>
    </xdr:to>
    <xdr:pic>
      <xdr:nvPicPr>
        <xdr:cNvPr id="1889625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09289850"/>
          <a:ext cx="2266950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467</xdr:row>
      <xdr:rowOff>250032</xdr:rowOff>
    </xdr:from>
    <xdr:to>
      <xdr:col>11</xdr:col>
      <xdr:colOff>817086</xdr:colOff>
      <xdr:row>474</xdr:row>
      <xdr:rowOff>35720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83129438"/>
          <a:ext cx="2233930" cy="1214438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476</xdr:row>
      <xdr:rowOff>59533</xdr:rowOff>
    </xdr:from>
    <xdr:to>
      <xdr:col>12</xdr:col>
      <xdr:colOff>23812</xdr:colOff>
      <xdr:row>483</xdr:row>
      <xdr:rowOff>52121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84724877"/>
          <a:ext cx="2286000" cy="124274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485</xdr:row>
      <xdr:rowOff>71438</xdr:rowOff>
    </xdr:from>
    <xdr:to>
      <xdr:col>12</xdr:col>
      <xdr:colOff>23812</xdr:colOff>
      <xdr:row>492</xdr:row>
      <xdr:rowOff>89401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86344126"/>
          <a:ext cx="2286000" cy="123240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419101</xdr:colOff>
      <xdr:row>293</xdr:row>
      <xdr:rowOff>76200</xdr:rowOff>
    </xdr:from>
    <xdr:to>
      <xdr:col>12</xdr:col>
      <xdr:colOff>460317</xdr:colOff>
      <xdr:row>300</xdr:row>
      <xdr:rowOff>85725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91451" y="52758975"/>
          <a:ext cx="2308166" cy="12763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457200</xdr:colOff>
      <xdr:row>322</xdr:row>
      <xdr:rowOff>57151</xdr:rowOff>
    </xdr:from>
    <xdr:to>
      <xdr:col>12</xdr:col>
      <xdr:colOff>28575</xdr:colOff>
      <xdr:row>329</xdr:row>
      <xdr:rowOff>61668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57921526"/>
          <a:ext cx="2305050" cy="127134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390525</xdr:colOff>
      <xdr:row>302</xdr:row>
      <xdr:rowOff>47624</xdr:rowOff>
    </xdr:from>
    <xdr:to>
      <xdr:col>12</xdr:col>
      <xdr:colOff>448966</xdr:colOff>
      <xdr:row>309</xdr:row>
      <xdr:rowOff>66674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2875" y="54359174"/>
          <a:ext cx="2325391" cy="12858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331</xdr:row>
      <xdr:rowOff>87443</xdr:rowOff>
    </xdr:from>
    <xdr:to>
      <xdr:col>12</xdr:col>
      <xdr:colOff>9525</xdr:colOff>
      <xdr:row>338</xdr:row>
      <xdr:rowOff>76199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59580593"/>
          <a:ext cx="2276475" cy="125558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371475</xdr:colOff>
      <xdr:row>311</xdr:row>
      <xdr:rowOff>76199</xdr:rowOff>
    </xdr:from>
    <xdr:to>
      <xdr:col>12</xdr:col>
      <xdr:colOff>464366</xdr:colOff>
      <xdr:row>318</xdr:row>
      <xdr:rowOff>142874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3825" y="56016524"/>
          <a:ext cx="2359841" cy="13049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457200</xdr:colOff>
      <xdr:row>340</xdr:row>
      <xdr:rowOff>76199</xdr:rowOff>
    </xdr:from>
    <xdr:to>
      <xdr:col>12</xdr:col>
      <xdr:colOff>54925</xdr:colOff>
      <xdr:row>347</xdr:row>
      <xdr:rowOff>123824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61198124"/>
          <a:ext cx="2331400" cy="12858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9525</xdr:colOff>
      <xdr:row>3</xdr:row>
      <xdr:rowOff>85725</xdr:rowOff>
    </xdr:from>
    <xdr:to>
      <xdr:col>12</xdr:col>
      <xdr:colOff>28575</xdr:colOff>
      <xdr:row>10</xdr:row>
      <xdr:rowOff>85725</xdr:rowOff>
    </xdr:to>
    <xdr:pic>
      <xdr:nvPicPr>
        <xdr:cNvPr id="1897529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60007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61</xdr:row>
      <xdr:rowOff>85725</xdr:rowOff>
    </xdr:from>
    <xdr:to>
      <xdr:col>12</xdr:col>
      <xdr:colOff>0</xdr:colOff>
      <xdr:row>68</xdr:row>
      <xdr:rowOff>57149</xdr:rowOff>
    </xdr:to>
    <xdr:pic>
      <xdr:nvPicPr>
        <xdr:cNvPr id="1897530" name="図 3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11315700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90</xdr:row>
      <xdr:rowOff>85725</xdr:rowOff>
    </xdr:from>
    <xdr:to>
      <xdr:col>12</xdr:col>
      <xdr:colOff>28575</xdr:colOff>
      <xdr:row>97</xdr:row>
      <xdr:rowOff>76201</xdr:rowOff>
    </xdr:to>
    <xdr:pic>
      <xdr:nvPicPr>
        <xdr:cNvPr id="1897531" name="図 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6506825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119</xdr:row>
      <xdr:rowOff>57150</xdr:rowOff>
    </xdr:from>
    <xdr:to>
      <xdr:col>11</xdr:col>
      <xdr:colOff>800100</xdr:colOff>
      <xdr:row>126</xdr:row>
      <xdr:rowOff>38100</xdr:rowOff>
    </xdr:to>
    <xdr:pic>
      <xdr:nvPicPr>
        <xdr:cNvPr id="1897532" name="図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21669375"/>
          <a:ext cx="22479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148</xdr:row>
      <xdr:rowOff>47625</xdr:rowOff>
    </xdr:from>
    <xdr:to>
      <xdr:col>12</xdr:col>
      <xdr:colOff>9525</xdr:colOff>
      <xdr:row>155</xdr:row>
      <xdr:rowOff>9524</xdr:rowOff>
    </xdr:to>
    <xdr:pic>
      <xdr:nvPicPr>
        <xdr:cNvPr id="1897533" name="図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26850975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177</xdr:row>
      <xdr:rowOff>0</xdr:rowOff>
    </xdr:from>
    <xdr:to>
      <xdr:col>12</xdr:col>
      <xdr:colOff>0</xdr:colOff>
      <xdr:row>183</xdr:row>
      <xdr:rowOff>152400</xdr:rowOff>
    </xdr:to>
    <xdr:pic>
      <xdr:nvPicPr>
        <xdr:cNvPr id="1897534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31994475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206</xdr:row>
      <xdr:rowOff>76200</xdr:rowOff>
    </xdr:from>
    <xdr:to>
      <xdr:col>12</xdr:col>
      <xdr:colOff>0</xdr:colOff>
      <xdr:row>213</xdr:row>
      <xdr:rowOff>57150</xdr:rowOff>
    </xdr:to>
    <xdr:pic>
      <xdr:nvPicPr>
        <xdr:cNvPr id="1897535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726180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235</xdr:row>
      <xdr:rowOff>85725</xdr:rowOff>
    </xdr:from>
    <xdr:to>
      <xdr:col>12</xdr:col>
      <xdr:colOff>28575</xdr:colOff>
      <xdr:row>242</xdr:row>
      <xdr:rowOff>76199</xdr:rowOff>
    </xdr:to>
    <xdr:pic>
      <xdr:nvPicPr>
        <xdr:cNvPr id="1897536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4246245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264</xdr:row>
      <xdr:rowOff>0</xdr:rowOff>
    </xdr:from>
    <xdr:to>
      <xdr:col>12</xdr:col>
      <xdr:colOff>0</xdr:colOff>
      <xdr:row>270</xdr:row>
      <xdr:rowOff>161925</xdr:rowOff>
    </xdr:to>
    <xdr:pic>
      <xdr:nvPicPr>
        <xdr:cNvPr id="1897537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47567850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351</xdr:row>
      <xdr:rowOff>57150</xdr:rowOff>
    </xdr:from>
    <xdr:to>
      <xdr:col>12</xdr:col>
      <xdr:colOff>19050</xdr:colOff>
      <xdr:row>358</xdr:row>
      <xdr:rowOff>47625</xdr:rowOff>
    </xdr:to>
    <xdr:pic>
      <xdr:nvPicPr>
        <xdr:cNvPr id="1897540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6323647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380</xdr:row>
      <xdr:rowOff>47625</xdr:rowOff>
    </xdr:from>
    <xdr:to>
      <xdr:col>12</xdr:col>
      <xdr:colOff>28575</xdr:colOff>
      <xdr:row>387</xdr:row>
      <xdr:rowOff>38099</xdr:rowOff>
    </xdr:to>
    <xdr:pic>
      <xdr:nvPicPr>
        <xdr:cNvPr id="1897541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68418075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409</xdr:row>
      <xdr:rowOff>104775</xdr:rowOff>
    </xdr:from>
    <xdr:to>
      <xdr:col>11</xdr:col>
      <xdr:colOff>809625</xdr:colOff>
      <xdr:row>416</xdr:row>
      <xdr:rowOff>76201</xdr:rowOff>
    </xdr:to>
    <xdr:pic>
      <xdr:nvPicPr>
        <xdr:cNvPr id="1897542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73666350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438</xdr:row>
      <xdr:rowOff>104775</xdr:rowOff>
    </xdr:from>
    <xdr:to>
      <xdr:col>12</xdr:col>
      <xdr:colOff>0</xdr:colOff>
      <xdr:row>443</xdr:row>
      <xdr:rowOff>165101</xdr:rowOff>
    </xdr:to>
    <xdr:pic>
      <xdr:nvPicPr>
        <xdr:cNvPr id="1897543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78857475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496</xdr:row>
      <xdr:rowOff>47625</xdr:rowOff>
    </xdr:from>
    <xdr:to>
      <xdr:col>12</xdr:col>
      <xdr:colOff>0</xdr:colOff>
      <xdr:row>503</xdr:row>
      <xdr:rowOff>38099</xdr:rowOff>
    </xdr:to>
    <xdr:pic>
      <xdr:nvPicPr>
        <xdr:cNvPr id="1897545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895921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525</xdr:row>
      <xdr:rowOff>95250</xdr:rowOff>
    </xdr:from>
    <xdr:to>
      <xdr:col>11</xdr:col>
      <xdr:colOff>809625</xdr:colOff>
      <xdr:row>529</xdr:row>
      <xdr:rowOff>170392</xdr:rowOff>
    </xdr:to>
    <xdr:pic>
      <xdr:nvPicPr>
        <xdr:cNvPr id="1897546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9483090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554</xdr:row>
      <xdr:rowOff>85725</xdr:rowOff>
    </xdr:from>
    <xdr:to>
      <xdr:col>12</xdr:col>
      <xdr:colOff>9525</xdr:colOff>
      <xdr:row>558</xdr:row>
      <xdr:rowOff>165100</xdr:rowOff>
    </xdr:to>
    <xdr:pic>
      <xdr:nvPicPr>
        <xdr:cNvPr id="1897547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005363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583</xdr:row>
      <xdr:rowOff>85725</xdr:rowOff>
    </xdr:from>
    <xdr:to>
      <xdr:col>12</xdr:col>
      <xdr:colOff>0</xdr:colOff>
      <xdr:row>587</xdr:row>
      <xdr:rowOff>132292</xdr:rowOff>
    </xdr:to>
    <xdr:pic>
      <xdr:nvPicPr>
        <xdr:cNvPr id="1897548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0" y="106203750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</xdr:row>
      <xdr:rowOff>47625</xdr:rowOff>
    </xdr:from>
    <xdr:to>
      <xdr:col>12</xdr:col>
      <xdr:colOff>38100</xdr:colOff>
      <xdr:row>19</xdr:row>
      <xdr:rowOff>47625</xdr:rowOff>
    </xdr:to>
    <xdr:pic>
      <xdr:nvPicPr>
        <xdr:cNvPr id="1897549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181225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40</xdr:row>
      <xdr:rowOff>57150</xdr:rowOff>
    </xdr:from>
    <xdr:to>
      <xdr:col>12</xdr:col>
      <xdr:colOff>9525</xdr:colOff>
      <xdr:row>47</xdr:row>
      <xdr:rowOff>47626</xdr:rowOff>
    </xdr:to>
    <xdr:pic>
      <xdr:nvPicPr>
        <xdr:cNvPr id="1897550" name="図 23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7496175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70</xdr:row>
      <xdr:rowOff>57150</xdr:rowOff>
    </xdr:from>
    <xdr:to>
      <xdr:col>12</xdr:col>
      <xdr:colOff>9525</xdr:colOff>
      <xdr:row>77</xdr:row>
      <xdr:rowOff>47624</xdr:rowOff>
    </xdr:to>
    <xdr:pic>
      <xdr:nvPicPr>
        <xdr:cNvPr id="1897551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2915900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99</xdr:row>
      <xdr:rowOff>104775</xdr:rowOff>
    </xdr:from>
    <xdr:to>
      <xdr:col>12</xdr:col>
      <xdr:colOff>0</xdr:colOff>
      <xdr:row>106</xdr:row>
      <xdr:rowOff>95251</xdr:rowOff>
    </xdr:to>
    <xdr:pic>
      <xdr:nvPicPr>
        <xdr:cNvPr id="1897552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18154650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128</xdr:row>
      <xdr:rowOff>85725</xdr:rowOff>
    </xdr:from>
    <xdr:to>
      <xdr:col>12</xdr:col>
      <xdr:colOff>28575</xdr:colOff>
      <xdr:row>135</xdr:row>
      <xdr:rowOff>66675</xdr:rowOff>
    </xdr:to>
    <xdr:pic>
      <xdr:nvPicPr>
        <xdr:cNvPr id="1897553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2332672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157</xdr:row>
      <xdr:rowOff>95250</xdr:rowOff>
    </xdr:from>
    <xdr:to>
      <xdr:col>12</xdr:col>
      <xdr:colOff>0</xdr:colOff>
      <xdr:row>164</xdr:row>
      <xdr:rowOff>76199</xdr:rowOff>
    </xdr:to>
    <xdr:pic>
      <xdr:nvPicPr>
        <xdr:cNvPr id="1897554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8527375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186</xdr:row>
      <xdr:rowOff>66675</xdr:rowOff>
    </xdr:from>
    <xdr:to>
      <xdr:col>12</xdr:col>
      <xdr:colOff>28575</xdr:colOff>
      <xdr:row>193</xdr:row>
      <xdr:rowOff>57151</xdr:rowOff>
    </xdr:to>
    <xdr:pic>
      <xdr:nvPicPr>
        <xdr:cNvPr id="1897555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33689925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215</xdr:row>
      <xdr:rowOff>57150</xdr:rowOff>
    </xdr:from>
    <xdr:to>
      <xdr:col>12</xdr:col>
      <xdr:colOff>9525</xdr:colOff>
      <xdr:row>222</xdr:row>
      <xdr:rowOff>47625</xdr:rowOff>
    </xdr:to>
    <xdr:pic>
      <xdr:nvPicPr>
        <xdr:cNvPr id="1897556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388715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244</xdr:row>
      <xdr:rowOff>57150</xdr:rowOff>
    </xdr:from>
    <xdr:to>
      <xdr:col>12</xdr:col>
      <xdr:colOff>0</xdr:colOff>
      <xdr:row>251</xdr:row>
      <xdr:rowOff>47624</xdr:rowOff>
    </xdr:to>
    <xdr:pic>
      <xdr:nvPicPr>
        <xdr:cNvPr id="1897557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440626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273</xdr:row>
      <xdr:rowOff>95250</xdr:rowOff>
    </xdr:from>
    <xdr:to>
      <xdr:col>12</xdr:col>
      <xdr:colOff>28575</xdr:colOff>
      <xdr:row>280</xdr:row>
      <xdr:rowOff>85726</xdr:rowOff>
    </xdr:to>
    <xdr:pic>
      <xdr:nvPicPr>
        <xdr:cNvPr id="1897558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4929187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360</xdr:row>
      <xdr:rowOff>95250</xdr:rowOff>
    </xdr:from>
    <xdr:to>
      <xdr:col>12</xdr:col>
      <xdr:colOff>38100</xdr:colOff>
      <xdr:row>367</xdr:row>
      <xdr:rowOff>95250</xdr:rowOff>
    </xdr:to>
    <xdr:pic>
      <xdr:nvPicPr>
        <xdr:cNvPr id="1897561" name="図 34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6490335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389</xdr:row>
      <xdr:rowOff>57150</xdr:rowOff>
    </xdr:from>
    <xdr:to>
      <xdr:col>12</xdr:col>
      <xdr:colOff>19050</xdr:colOff>
      <xdr:row>396</xdr:row>
      <xdr:rowOff>57149</xdr:rowOff>
    </xdr:to>
    <xdr:pic>
      <xdr:nvPicPr>
        <xdr:cNvPr id="1897562" name="図 35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70056375"/>
          <a:ext cx="22860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418</xdr:row>
      <xdr:rowOff>47625</xdr:rowOff>
    </xdr:from>
    <xdr:to>
      <xdr:col>11</xdr:col>
      <xdr:colOff>809625</xdr:colOff>
      <xdr:row>425</xdr:row>
      <xdr:rowOff>19051</xdr:rowOff>
    </xdr:to>
    <xdr:pic>
      <xdr:nvPicPr>
        <xdr:cNvPr id="1897563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75237975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445</xdr:row>
      <xdr:rowOff>104775</xdr:rowOff>
    </xdr:from>
    <xdr:to>
      <xdr:col>12</xdr:col>
      <xdr:colOff>9525</xdr:colOff>
      <xdr:row>452</xdr:row>
      <xdr:rowOff>95251</xdr:rowOff>
    </xdr:to>
    <xdr:pic>
      <xdr:nvPicPr>
        <xdr:cNvPr id="1897564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80533875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505</xdr:row>
      <xdr:rowOff>85725</xdr:rowOff>
    </xdr:from>
    <xdr:to>
      <xdr:col>12</xdr:col>
      <xdr:colOff>0</xdr:colOff>
      <xdr:row>512</xdr:row>
      <xdr:rowOff>47624</xdr:rowOff>
    </xdr:to>
    <xdr:pic>
      <xdr:nvPicPr>
        <xdr:cNvPr id="1897566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0" y="91259025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531</xdr:row>
      <xdr:rowOff>57150</xdr:rowOff>
    </xdr:from>
    <xdr:to>
      <xdr:col>12</xdr:col>
      <xdr:colOff>9525</xdr:colOff>
      <xdr:row>538</xdr:row>
      <xdr:rowOff>38100</xdr:rowOff>
    </xdr:to>
    <xdr:pic>
      <xdr:nvPicPr>
        <xdr:cNvPr id="1897567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96402525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561</xdr:row>
      <xdr:rowOff>57150</xdr:rowOff>
    </xdr:from>
    <xdr:to>
      <xdr:col>12</xdr:col>
      <xdr:colOff>28575</xdr:colOff>
      <xdr:row>568</xdr:row>
      <xdr:rowOff>47625</xdr:rowOff>
    </xdr:to>
    <xdr:pic>
      <xdr:nvPicPr>
        <xdr:cNvPr id="1897568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10225087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589</xdr:row>
      <xdr:rowOff>47625</xdr:rowOff>
    </xdr:from>
    <xdr:to>
      <xdr:col>12</xdr:col>
      <xdr:colOff>0</xdr:colOff>
      <xdr:row>596</xdr:row>
      <xdr:rowOff>38101</xdr:rowOff>
    </xdr:to>
    <xdr:pic>
      <xdr:nvPicPr>
        <xdr:cNvPr id="1897569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107794425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</xdr:row>
      <xdr:rowOff>9525</xdr:rowOff>
    </xdr:from>
    <xdr:to>
      <xdr:col>12</xdr:col>
      <xdr:colOff>0</xdr:colOff>
      <xdr:row>27</xdr:row>
      <xdr:rowOff>171450</xdr:rowOff>
    </xdr:to>
    <xdr:pic>
      <xdr:nvPicPr>
        <xdr:cNvPr id="1897570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3771900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49</xdr:row>
      <xdr:rowOff>38100</xdr:rowOff>
    </xdr:from>
    <xdr:to>
      <xdr:col>12</xdr:col>
      <xdr:colOff>47625</xdr:colOff>
      <xdr:row>56</xdr:row>
      <xdr:rowOff>47626</xdr:rowOff>
    </xdr:to>
    <xdr:pic>
      <xdr:nvPicPr>
        <xdr:cNvPr id="1897571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9105900"/>
          <a:ext cx="2305050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79</xdr:row>
      <xdr:rowOff>38100</xdr:rowOff>
    </xdr:from>
    <xdr:to>
      <xdr:col>12</xdr:col>
      <xdr:colOff>9525</xdr:colOff>
      <xdr:row>86</xdr:row>
      <xdr:rowOff>47625</xdr:rowOff>
    </xdr:to>
    <xdr:pic>
      <xdr:nvPicPr>
        <xdr:cNvPr id="1897572" name="図 45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145256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108</xdr:row>
      <xdr:rowOff>38100</xdr:rowOff>
    </xdr:from>
    <xdr:to>
      <xdr:col>12</xdr:col>
      <xdr:colOff>28575</xdr:colOff>
      <xdr:row>115</xdr:row>
      <xdr:rowOff>47625</xdr:rowOff>
    </xdr:to>
    <xdr:pic>
      <xdr:nvPicPr>
        <xdr:cNvPr id="1897573" name="図 46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971675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137</xdr:row>
      <xdr:rowOff>47625</xdr:rowOff>
    </xdr:from>
    <xdr:to>
      <xdr:col>12</xdr:col>
      <xdr:colOff>47625</xdr:colOff>
      <xdr:row>144</xdr:row>
      <xdr:rowOff>66675</xdr:rowOff>
    </xdr:to>
    <xdr:pic>
      <xdr:nvPicPr>
        <xdr:cNvPr id="1897574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2491740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166</xdr:row>
      <xdr:rowOff>57150</xdr:rowOff>
    </xdr:from>
    <xdr:to>
      <xdr:col>12</xdr:col>
      <xdr:colOff>0</xdr:colOff>
      <xdr:row>173</xdr:row>
      <xdr:rowOff>47625</xdr:rowOff>
    </xdr:to>
    <xdr:pic>
      <xdr:nvPicPr>
        <xdr:cNvPr id="1897575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3011805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195</xdr:row>
      <xdr:rowOff>57150</xdr:rowOff>
    </xdr:from>
    <xdr:to>
      <xdr:col>12</xdr:col>
      <xdr:colOff>9525</xdr:colOff>
      <xdr:row>202</xdr:row>
      <xdr:rowOff>57150</xdr:rowOff>
    </xdr:to>
    <xdr:pic>
      <xdr:nvPicPr>
        <xdr:cNvPr id="1897576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353091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224</xdr:row>
      <xdr:rowOff>57150</xdr:rowOff>
    </xdr:from>
    <xdr:to>
      <xdr:col>12</xdr:col>
      <xdr:colOff>19050</xdr:colOff>
      <xdr:row>231</xdr:row>
      <xdr:rowOff>66675</xdr:rowOff>
    </xdr:to>
    <xdr:pic>
      <xdr:nvPicPr>
        <xdr:cNvPr id="1897577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4050030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253</xdr:row>
      <xdr:rowOff>38100</xdr:rowOff>
    </xdr:from>
    <xdr:to>
      <xdr:col>11</xdr:col>
      <xdr:colOff>809625</xdr:colOff>
      <xdr:row>260</xdr:row>
      <xdr:rowOff>19050</xdr:rowOff>
    </xdr:to>
    <xdr:pic>
      <xdr:nvPicPr>
        <xdr:cNvPr id="1897578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45672375"/>
          <a:ext cx="225742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282</xdr:row>
      <xdr:rowOff>85725</xdr:rowOff>
    </xdr:from>
    <xdr:to>
      <xdr:col>12</xdr:col>
      <xdr:colOff>0</xdr:colOff>
      <xdr:row>289</xdr:row>
      <xdr:rowOff>57151</xdr:rowOff>
    </xdr:to>
    <xdr:pic>
      <xdr:nvPicPr>
        <xdr:cNvPr id="1897579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50911125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369</xdr:row>
      <xdr:rowOff>47625</xdr:rowOff>
    </xdr:from>
    <xdr:to>
      <xdr:col>12</xdr:col>
      <xdr:colOff>19050</xdr:colOff>
      <xdr:row>376</xdr:row>
      <xdr:rowOff>57150</xdr:rowOff>
    </xdr:to>
    <xdr:pic>
      <xdr:nvPicPr>
        <xdr:cNvPr id="1897582" name="図 55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6648450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398</xdr:row>
      <xdr:rowOff>38100</xdr:rowOff>
    </xdr:from>
    <xdr:to>
      <xdr:col>12</xdr:col>
      <xdr:colOff>28575</xdr:colOff>
      <xdr:row>405</xdr:row>
      <xdr:rowOff>38100</xdr:rowOff>
    </xdr:to>
    <xdr:pic>
      <xdr:nvPicPr>
        <xdr:cNvPr id="1897583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71666100"/>
          <a:ext cx="22860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427</xdr:row>
      <xdr:rowOff>47625</xdr:rowOff>
    </xdr:from>
    <xdr:to>
      <xdr:col>12</xdr:col>
      <xdr:colOff>0</xdr:colOff>
      <xdr:row>434</xdr:row>
      <xdr:rowOff>38100</xdr:rowOff>
    </xdr:to>
    <xdr:pic>
      <xdr:nvPicPr>
        <xdr:cNvPr id="1897584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76866750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38100</xdr:colOff>
      <xdr:row>454</xdr:row>
      <xdr:rowOff>76200</xdr:rowOff>
    </xdr:from>
    <xdr:to>
      <xdr:col>12</xdr:col>
      <xdr:colOff>47625</xdr:colOff>
      <xdr:row>461</xdr:row>
      <xdr:rowOff>57151</xdr:rowOff>
    </xdr:to>
    <xdr:pic>
      <xdr:nvPicPr>
        <xdr:cNvPr id="1897585" name="図 58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821340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514</xdr:row>
      <xdr:rowOff>38100</xdr:rowOff>
    </xdr:from>
    <xdr:to>
      <xdr:col>11</xdr:col>
      <xdr:colOff>809625</xdr:colOff>
      <xdr:row>521</xdr:row>
      <xdr:rowOff>28574</xdr:rowOff>
    </xdr:to>
    <xdr:pic>
      <xdr:nvPicPr>
        <xdr:cNvPr id="1897587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92840175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540</xdr:row>
      <xdr:rowOff>57150</xdr:rowOff>
    </xdr:from>
    <xdr:to>
      <xdr:col>11</xdr:col>
      <xdr:colOff>809625</xdr:colOff>
      <xdr:row>547</xdr:row>
      <xdr:rowOff>38099</xdr:rowOff>
    </xdr:to>
    <xdr:pic>
      <xdr:nvPicPr>
        <xdr:cNvPr id="1897588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98031300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570</xdr:row>
      <xdr:rowOff>47625</xdr:rowOff>
    </xdr:from>
    <xdr:to>
      <xdr:col>12</xdr:col>
      <xdr:colOff>9525</xdr:colOff>
      <xdr:row>577</xdr:row>
      <xdr:rowOff>28574</xdr:rowOff>
    </xdr:to>
    <xdr:pic>
      <xdr:nvPicPr>
        <xdr:cNvPr id="1897589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0387012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598</xdr:row>
      <xdr:rowOff>38100</xdr:rowOff>
    </xdr:from>
    <xdr:to>
      <xdr:col>11</xdr:col>
      <xdr:colOff>790575</xdr:colOff>
      <xdr:row>605</xdr:row>
      <xdr:rowOff>1058</xdr:rowOff>
    </xdr:to>
    <xdr:pic>
      <xdr:nvPicPr>
        <xdr:cNvPr id="1897590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09413675"/>
          <a:ext cx="22288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32</xdr:row>
      <xdr:rowOff>66675</xdr:rowOff>
    </xdr:from>
    <xdr:to>
      <xdr:col>12</xdr:col>
      <xdr:colOff>0</xdr:colOff>
      <xdr:row>37</xdr:row>
      <xdr:rowOff>153458</xdr:rowOff>
    </xdr:to>
    <xdr:pic>
      <xdr:nvPicPr>
        <xdr:cNvPr id="1897591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5781675"/>
          <a:ext cx="226695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485</xdr:row>
      <xdr:rowOff>107156</xdr:rowOff>
    </xdr:from>
    <xdr:to>
      <xdr:col>12</xdr:col>
      <xdr:colOff>11906</xdr:colOff>
      <xdr:row>492</xdr:row>
      <xdr:rowOff>112302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86546531"/>
          <a:ext cx="2286000" cy="123149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476</xdr:row>
      <xdr:rowOff>95250</xdr:rowOff>
    </xdr:from>
    <xdr:to>
      <xdr:col>12</xdr:col>
      <xdr:colOff>398</xdr:colOff>
      <xdr:row>483</xdr:row>
      <xdr:rowOff>71437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0906" y="84927281"/>
          <a:ext cx="2260205" cy="122634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467</xdr:row>
      <xdr:rowOff>178595</xdr:rowOff>
    </xdr:from>
    <xdr:to>
      <xdr:col>11</xdr:col>
      <xdr:colOff>807644</xdr:colOff>
      <xdr:row>473</xdr:row>
      <xdr:rowOff>154782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83224689"/>
          <a:ext cx="2260207" cy="122634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357009</xdr:colOff>
      <xdr:row>293</xdr:row>
      <xdr:rowOff>104774</xdr:rowOff>
    </xdr:from>
    <xdr:to>
      <xdr:col>12</xdr:col>
      <xdr:colOff>390525</xdr:colOff>
      <xdr:row>300</xdr:row>
      <xdr:rowOff>104773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6009" y="52901849"/>
          <a:ext cx="2290941" cy="12668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322</xdr:row>
      <xdr:rowOff>114300</xdr:rowOff>
    </xdr:from>
    <xdr:to>
      <xdr:col>12</xdr:col>
      <xdr:colOff>20385</xdr:colOff>
      <xdr:row>329</xdr:row>
      <xdr:rowOff>114301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58102500"/>
          <a:ext cx="2296860" cy="12668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341075</xdr:colOff>
      <xdr:row>302</xdr:row>
      <xdr:rowOff>104774</xdr:rowOff>
    </xdr:from>
    <xdr:to>
      <xdr:col>12</xdr:col>
      <xdr:colOff>409041</xdr:colOff>
      <xdr:row>309</xdr:row>
      <xdr:rowOff>123823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0075" y="54530624"/>
          <a:ext cx="2325391" cy="12858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331</xdr:row>
      <xdr:rowOff>66674</xdr:rowOff>
    </xdr:from>
    <xdr:to>
      <xdr:col>11</xdr:col>
      <xdr:colOff>804996</xdr:colOff>
      <xdr:row>338</xdr:row>
      <xdr:rowOff>47625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59683649"/>
          <a:ext cx="2262321" cy="12477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333376</xdr:colOff>
      <xdr:row>311</xdr:row>
      <xdr:rowOff>109747</xdr:rowOff>
    </xdr:from>
    <xdr:to>
      <xdr:col>13</xdr:col>
      <xdr:colOff>0</xdr:colOff>
      <xdr:row>318</xdr:row>
      <xdr:rowOff>152400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6" y="56164372"/>
          <a:ext cx="2333624" cy="1290428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340</xdr:row>
      <xdr:rowOff>110764</xdr:rowOff>
    </xdr:from>
    <xdr:to>
      <xdr:col>12</xdr:col>
      <xdr:colOff>9524</xdr:colOff>
      <xdr:row>347</xdr:row>
      <xdr:rowOff>123824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61356514"/>
          <a:ext cx="2285999" cy="126083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428625</xdr:colOff>
      <xdr:row>3</xdr:row>
      <xdr:rowOff>95250</xdr:rowOff>
    </xdr:from>
    <xdr:to>
      <xdr:col>12</xdr:col>
      <xdr:colOff>2118</xdr:colOff>
      <xdr:row>10</xdr:row>
      <xdr:rowOff>76200</xdr:rowOff>
    </xdr:to>
    <xdr:pic>
      <xdr:nvPicPr>
        <xdr:cNvPr id="1879676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609600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</xdr:row>
      <xdr:rowOff>142875</xdr:rowOff>
    </xdr:from>
    <xdr:to>
      <xdr:col>12</xdr:col>
      <xdr:colOff>9525</xdr:colOff>
      <xdr:row>38</xdr:row>
      <xdr:rowOff>88900</xdr:rowOff>
    </xdr:to>
    <xdr:pic>
      <xdr:nvPicPr>
        <xdr:cNvPr id="1879677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584835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61</xdr:row>
      <xdr:rowOff>114300</xdr:rowOff>
    </xdr:from>
    <xdr:to>
      <xdr:col>11</xdr:col>
      <xdr:colOff>828675</xdr:colOff>
      <xdr:row>68</xdr:row>
      <xdr:rowOff>85725</xdr:rowOff>
    </xdr:to>
    <xdr:pic>
      <xdr:nvPicPr>
        <xdr:cNvPr id="1879678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11296650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90</xdr:row>
      <xdr:rowOff>66675</xdr:rowOff>
    </xdr:from>
    <xdr:to>
      <xdr:col>12</xdr:col>
      <xdr:colOff>1</xdr:colOff>
      <xdr:row>97</xdr:row>
      <xdr:rowOff>38100</xdr:rowOff>
    </xdr:to>
    <xdr:pic>
      <xdr:nvPicPr>
        <xdr:cNvPr id="1879679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6459200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119</xdr:row>
      <xdr:rowOff>95250</xdr:rowOff>
    </xdr:from>
    <xdr:to>
      <xdr:col>12</xdr:col>
      <xdr:colOff>28575</xdr:colOff>
      <xdr:row>126</xdr:row>
      <xdr:rowOff>76200</xdr:rowOff>
    </xdr:to>
    <xdr:pic>
      <xdr:nvPicPr>
        <xdr:cNvPr id="1879680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21697950"/>
          <a:ext cx="22860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148</xdr:row>
      <xdr:rowOff>85725</xdr:rowOff>
    </xdr:from>
    <xdr:to>
      <xdr:col>12</xdr:col>
      <xdr:colOff>9525</xdr:colOff>
      <xdr:row>155</xdr:row>
      <xdr:rowOff>47625</xdr:rowOff>
    </xdr:to>
    <xdr:pic>
      <xdr:nvPicPr>
        <xdr:cNvPr id="1879681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26898600"/>
          <a:ext cx="225742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38100</xdr:colOff>
      <xdr:row>177</xdr:row>
      <xdr:rowOff>76200</xdr:rowOff>
    </xdr:from>
    <xdr:to>
      <xdr:col>12</xdr:col>
      <xdr:colOff>0</xdr:colOff>
      <xdr:row>184</xdr:row>
      <xdr:rowOff>28575</xdr:rowOff>
    </xdr:to>
    <xdr:pic>
      <xdr:nvPicPr>
        <xdr:cNvPr id="1879682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099250"/>
          <a:ext cx="221932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206</xdr:row>
      <xdr:rowOff>95250</xdr:rowOff>
    </xdr:from>
    <xdr:to>
      <xdr:col>12</xdr:col>
      <xdr:colOff>19050</xdr:colOff>
      <xdr:row>213</xdr:row>
      <xdr:rowOff>66675</xdr:rowOff>
    </xdr:to>
    <xdr:pic>
      <xdr:nvPicPr>
        <xdr:cNvPr id="1879683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37328475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235</xdr:row>
      <xdr:rowOff>85725</xdr:rowOff>
    </xdr:from>
    <xdr:to>
      <xdr:col>11</xdr:col>
      <xdr:colOff>828676</xdr:colOff>
      <xdr:row>242</xdr:row>
      <xdr:rowOff>47625</xdr:rowOff>
    </xdr:to>
    <xdr:pic>
      <xdr:nvPicPr>
        <xdr:cNvPr id="1879684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42529125"/>
          <a:ext cx="225742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264</xdr:row>
      <xdr:rowOff>123825</xdr:rowOff>
    </xdr:from>
    <xdr:to>
      <xdr:col>11</xdr:col>
      <xdr:colOff>819150</xdr:colOff>
      <xdr:row>271</xdr:row>
      <xdr:rowOff>85725</xdr:rowOff>
    </xdr:to>
    <xdr:pic>
      <xdr:nvPicPr>
        <xdr:cNvPr id="1879685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47777400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351</xdr:row>
      <xdr:rowOff>133350</xdr:rowOff>
    </xdr:from>
    <xdr:to>
      <xdr:col>12</xdr:col>
      <xdr:colOff>19050</xdr:colOff>
      <xdr:row>358</xdr:row>
      <xdr:rowOff>104775</xdr:rowOff>
    </xdr:to>
    <xdr:pic>
      <xdr:nvPicPr>
        <xdr:cNvPr id="1879688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63436500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380</xdr:row>
      <xdr:rowOff>123825</xdr:rowOff>
    </xdr:from>
    <xdr:to>
      <xdr:col>12</xdr:col>
      <xdr:colOff>2117</xdr:colOff>
      <xdr:row>387</xdr:row>
      <xdr:rowOff>85725</xdr:rowOff>
    </xdr:to>
    <xdr:pic>
      <xdr:nvPicPr>
        <xdr:cNvPr id="1879689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68637150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409</xdr:row>
      <xdr:rowOff>114300</xdr:rowOff>
    </xdr:from>
    <xdr:to>
      <xdr:col>12</xdr:col>
      <xdr:colOff>0</xdr:colOff>
      <xdr:row>416</xdr:row>
      <xdr:rowOff>85725</xdr:rowOff>
    </xdr:to>
    <xdr:pic>
      <xdr:nvPicPr>
        <xdr:cNvPr id="1879690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73837800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438</xdr:row>
      <xdr:rowOff>123825</xdr:rowOff>
    </xdr:from>
    <xdr:to>
      <xdr:col>12</xdr:col>
      <xdr:colOff>19051</xdr:colOff>
      <xdr:row>444</xdr:row>
      <xdr:rowOff>17991</xdr:rowOff>
    </xdr:to>
    <xdr:pic>
      <xdr:nvPicPr>
        <xdr:cNvPr id="1879691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7905750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496</xdr:row>
      <xdr:rowOff>114300</xdr:rowOff>
    </xdr:from>
    <xdr:to>
      <xdr:col>12</xdr:col>
      <xdr:colOff>2118</xdr:colOff>
      <xdr:row>503</xdr:row>
      <xdr:rowOff>85724</xdr:rowOff>
    </xdr:to>
    <xdr:pic>
      <xdr:nvPicPr>
        <xdr:cNvPr id="1879693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90001725"/>
          <a:ext cx="227647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525</xdr:row>
      <xdr:rowOff>76200</xdr:rowOff>
    </xdr:from>
    <xdr:to>
      <xdr:col>11</xdr:col>
      <xdr:colOff>828676</xdr:colOff>
      <xdr:row>529</xdr:row>
      <xdr:rowOff>127000</xdr:rowOff>
    </xdr:to>
    <xdr:pic>
      <xdr:nvPicPr>
        <xdr:cNvPr id="1879694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95173800"/>
          <a:ext cx="225742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390525</xdr:colOff>
      <xdr:row>554</xdr:row>
      <xdr:rowOff>114300</xdr:rowOff>
    </xdr:from>
    <xdr:to>
      <xdr:col>11</xdr:col>
      <xdr:colOff>828676</xdr:colOff>
      <xdr:row>558</xdr:row>
      <xdr:rowOff>169334</xdr:rowOff>
    </xdr:to>
    <xdr:pic>
      <xdr:nvPicPr>
        <xdr:cNvPr id="1879695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4225" y="100822125"/>
          <a:ext cx="22955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583</xdr:row>
      <xdr:rowOff>133350</xdr:rowOff>
    </xdr:from>
    <xdr:to>
      <xdr:col>12</xdr:col>
      <xdr:colOff>9526</xdr:colOff>
      <xdr:row>588</xdr:row>
      <xdr:rowOff>19050</xdr:rowOff>
    </xdr:to>
    <xdr:pic>
      <xdr:nvPicPr>
        <xdr:cNvPr id="1879696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106594275"/>
          <a:ext cx="22860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12</xdr:row>
      <xdr:rowOff>85725</xdr:rowOff>
    </xdr:from>
    <xdr:to>
      <xdr:col>12</xdr:col>
      <xdr:colOff>19050</xdr:colOff>
      <xdr:row>19</xdr:row>
      <xdr:rowOff>57150</xdr:rowOff>
    </xdr:to>
    <xdr:pic>
      <xdr:nvPicPr>
        <xdr:cNvPr id="1879697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2219325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40</xdr:row>
      <xdr:rowOff>104775</xdr:rowOff>
    </xdr:from>
    <xdr:to>
      <xdr:col>12</xdr:col>
      <xdr:colOff>9525</xdr:colOff>
      <xdr:row>47</xdr:row>
      <xdr:rowOff>76200</xdr:rowOff>
    </xdr:to>
    <xdr:pic>
      <xdr:nvPicPr>
        <xdr:cNvPr id="1879698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7505700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70</xdr:row>
      <xdr:rowOff>47625</xdr:rowOff>
    </xdr:from>
    <xdr:to>
      <xdr:col>12</xdr:col>
      <xdr:colOff>2117</xdr:colOff>
      <xdr:row>77</xdr:row>
      <xdr:rowOff>19050</xdr:rowOff>
    </xdr:to>
    <xdr:pic>
      <xdr:nvPicPr>
        <xdr:cNvPr id="1879699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2858750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99</xdr:row>
      <xdr:rowOff>76200</xdr:rowOff>
    </xdr:from>
    <xdr:to>
      <xdr:col>12</xdr:col>
      <xdr:colOff>9525</xdr:colOff>
      <xdr:row>106</xdr:row>
      <xdr:rowOff>47625</xdr:rowOff>
    </xdr:to>
    <xdr:pic>
      <xdr:nvPicPr>
        <xdr:cNvPr id="1879700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809750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128</xdr:row>
      <xdr:rowOff>76200</xdr:rowOff>
    </xdr:from>
    <xdr:to>
      <xdr:col>12</xdr:col>
      <xdr:colOff>28575</xdr:colOff>
      <xdr:row>135</xdr:row>
      <xdr:rowOff>66675</xdr:rowOff>
    </xdr:to>
    <xdr:pic>
      <xdr:nvPicPr>
        <xdr:cNvPr id="1879701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23307675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157</xdr:row>
      <xdr:rowOff>123825</xdr:rowOff>
    </xdr:from>
    <xdr:to>
      <xdr:col>12</xdr:col>
      <xdr:colOff>28575</xdr:colOff>
      <xdr:row>164</xdr:row>
      <xdr:rowOff>95250</xdr:rowOff>
    </xdr:to>
    <xdr:pic>
      <xdr:nvPicPr>
        <xdr:cNvPr id="1879702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28565475"/>
          <a:ext cx="227647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186</xdr:row>
      <xdr:rowOff>57150</xdr:rowOff>
    </xdr:from>
    <xdr:to>
      <xdr:col>12</xdr:col>
      <xdr:colOff>19050</xdr:colOff>
      <xdr:row>193</xdr:row>
      <xdr:rowOff>28575</xdr:rowOff>
    </xdr:to>
    <xdr:pic>
      <xdr:nvPicPr>
        <xdr:cNvPr id="1879703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33708975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215</xdr:row>
      <xdr:rowOff>85725</xdr:rowOff>
    </xdr:from>
    <xdr:to>
      <xdr:col>12</xdr:col>
      <xdr:colOff>9525</xdr:colOff>
      <xdr:row>222</xdr:row>
      <xdr:rowOff>57150</xdr:rowOff>
    </xdr:to>
    <xdr:pic>
      <xdr:nvPicPr>
        <xdr:cNvPr id="1879704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38947725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244</xdr:row>
      <xdr:rowOff>66675</xdr:rowOff>
    </xdr:from>
    <xdr:to>
      <xdr:col>12</xdr:col>
      <xdr:colOff>1</xdr:colOff>
      <xdr:row>251</xdr:row>
      <xdr:rowOff>47625</xdr:rowOff>
    </xdr:to>
    <xdr:pic>
      <xdr:nvPicPr>
        <xdr:cNvPr id="1879705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44138850"/>
          <a:ext cx="22860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273</xdr:row>
      <xdr:rowOff>76200</xdr:rowOff>
    </xdr:from>
    <xdr:to>
      <xdr:col>12</xdr:col>
      <xdr:colOff>28575</xdr:colOff>
      <xdr:row>280</xdr:row>
      <xdr:rowOff>57150</xdr:rowOff>
    </xdr:to>
    <xdr:pic>
      <xdr:nvPicPr>
        <xdr:cNvPr id="1879706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49358550"/>
          <a:ext cx="22860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360</xdr:row>
      <xdr:rowOff>66675</xdr:rowOff>
    </xdr:from>
    <xdr:to>
      <xdr:col>12</xdr:col>
      <xdr:colOff>9525</xdr:colOff>
      <xdr:row>367</xdr:row>
      <xdr:rowOff>47625</xdr:rowOff>
    </xdr:to>
    <xdr:pic>
      <xdr:nvPicPr>
        <xdr:cNvPr id="1879709" name="図 34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6499860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389</xdr:row>
      <xdr:rowOff>76200</xdr:rowOff>
    </xdr:from>
    <xdr:to>
      <xdr:col>12</xdr:col>
      <xdr:colOff>19050</xdr:colOff>
      <xdr:row>396</xdr:row>
      <xdr:rowOff>47625</xdr:rowOff>
    </xdr:to>
    <xdr:pic>
      <xdr:nvPicPr>
        <xdr:cNvPr id="1879710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7021830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418</xdr:row>
      <xdr:rowOff>76200</xdr:rowOff>
    </xdr:from>
    <xdr:to>
      <xdr:col>12</xdr:col>
      <xdr:colOff>19051</xdr:colOff>
      <xdr:row>425</xdr:row>
      <xdr:rowOff>47625</xdr:rowOff>
    </xdr:to>
    <xdr:pic>
      <xdr:nvPicPr>
        <xdr:cNvPr id="1879711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75428475"/>
          <a:ext cx="22860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444</xdr:row>
      <xdr:rowOff>66675</xdr:rowOff>
    </xdr:from>
    <xdr:to>
      <xdr:col>11</xdr:col>
      <xdr:colOff>819151</xdr:colOff>
      <xdr:row>451</xdr:row>
      <xdr:rowOff>38100</xdr:rowOff>
    </xdr:to>
    <xdr:pic>
      <xdr:nvPicPr>
        <xdr:cNvPr id="1879712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80619600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505</xdr:row>
      <xdr:rowOff>57150</xdr:rowOff>
    </xdr:from>
    <xdr:to>
      <xdr:col>12</xdr:col>
      <xdr:colOff>28576</xdr:colOff>
      <xdr:row>512</xdr:row>
      <xdr:rowOff>47624</xdr:rowOff>
    </xdr:to>
    <xdr:pic>
      <xdr:nvPicPr>
        <xdr:cNvPr id="1879714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91573350"/>
          <a:ext cx="229552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532</xdr:row>
      <xdr:rowOff>76200</xdr:rowOff>
    </xdr:from>
    <xdr:to>
      <xdr:col>12</xdr:col>
      <xdr:colOff>0</xdr:colOff>
      <xdr:row>539</xdr:row>
      <xdr:rowOff>47625</xdr:rowOff>
    </xdr:to>
    <xdr:pic>
      <xdr:nvPicPr>
        <xdr:cNvPr id="1879715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96840675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400050</xdr:colOff>
      <xdr:row>560</xdr:row>
      <xdr:rowOff>47625</xdr:rowOff>
    </xdr:from>
    <xdr:to>
      <xdr:col>12</xdr:col>
      <xdr:colOff>2118</xdr:colOff>
      <xdr:row>567</xdr:row>
      <xdr:rowOff>47625</xdr:rowOff>
    </xdr:to>
    <xdr:pic>
      <xdr:nvPicPr>
        <xdr:cNvPr id="1879716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02384225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589</xdr:row>
      <xdr:rowOff>47625</xdr:rowOff>
    </xdr:from>
    <xdr:to>
      <xdr:col>12</xdr:col>
      <xdr:colOff>38100</xdr:colOff>
      <xdr:row>596</xdr:row>
      <xdr:rowOff>38101</xdr:rowOff>
    </xdr:to>
    <xdr:pic>
      <xdr:nvPicPr>
        <xdr:cNvPr id="1879717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08137325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</xdr:row>
      <xdr:rowOff>47625</xdr:rowOff>
    </xdr:from>
    <xdr:to>
      <xdr:col>12</xdr:col>
      <xdr:colOff>0</xdr:colOff>
      <xdr:row>28</xdr:row>
      <xdr:rowOff>19050</xdr:rowOff>
    </xdr:to>
    <xdr:pic>
      <xdr:nvPicPr>
        <xdr:cNvPr id="1879718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3810000"/>
          <a:ext cx="225742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49</xdr:row>
      <xdr:rowOff>114300</xdr:rowOff>
    </xdr:from>
    <xdr:to>
      <xdr:col>12</xdr:col>
      <xdr:colOff>19051</xdr:colOff>
      <xdr:row>56</xdr:row>
      <xdr:rowOff>95250</xdr:rowOff>
    </xdr:to>
    <xdr:pic>
      <xdr:nvPicPr>
        <xdr:cNvPr id="1879719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9144000"/>
          <a:ext cx="22860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79</xdr:row>
      <xdr:rowOff>57150</xdr:rowOff>
    </xdr:from>
    <xdr:to>
      <xdr:col>12</xdr:col>
      <xdr:colOff>1</xdr:colOff>
      <xdr:row>86</xdr:row>
      <xdr:rowOff>28575</xdr:rowOff>
    </xdr:to>
    <xdr:pic>
      <xdr:nvPicPr>
        <xdr:cNvPr id="1879720" name="図 45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4497050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108</xdr:row>
      <xdr:rowOff>76200</xdr:rowOff>
    </xdr:from>
    <xdr:to>
      <xdr:col>12</xdr:col>
      <xdr:colOff>28575</xdr:colOff>
      <xdr:row>115</xdr:row>
      <xdr:rowOff>47625</xdr:rowOff>
    </xdr:to>
    <xdr:pic>
      <xdr:nvPicPr>
        <xdr:cNvPr id="1879721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19726275"/>
          <a:ext cx="22860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137</xdr:row>
      <xdr:rowOff>76200</xdr:rowOff>
    </xdr:from>
    <xdr:to>
      <xdr:col>12</xdr:col>
      <xdr:colOff>2118</xdr:colOff>
      <xdr:row>144</xdr:row>
      <xdr:rowOff>38100</xdr:rowOff>
    </xdr:to>
    <xdr:pic>
      <xdr:nvPicPr>
        <xdr:cNvPr id="1879722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24936450"/>
          <a:ext cx="22764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166</xdr:row>
      <xdr:rowOff>76200</xdr:rowOff>
    </xdr:from>
    <xdr:to>
      <xdr:col>12</xdr:col>
      <xdr:colOff>19050</xdr:colOff>
      <xdr:row>173</xdr:row>
      <xdr:rowOff>38100</xdr:rowOff>
    </xdr:to>
    <xdr:pic>
      <xdr:nvPicPr>
        <xdr:cNvPr id="1879723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30146625"/>
          <a:ext cx="22669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195</xdr:row>
      <xdr:rowOff>114300</xdr:rowOff>
    </xdr:from>
    <xdr:to>
      <xdr:col>12</xdr:col>
      <xdr:colOff>2117</xdr:colOff>
      <xdr:row>202</xdr:row>
      <xdr:rowOff>66675</xdr:rowOff>
    </xdr:to>
    <xdr:pic>
      <xdr:nvPicPr>
        <xdr:cNvPr id="1879724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35394900"/>
          <a:ext cx="2228850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224</xdr:row>
      <xdr:rowOff>57150</xdr:rowOff>
    </xdr:from>
    <xdr:to>
      <xdr:col>12</xdr:col>
      <xdr:colOff>9525</xdr:colOff>
      <xdr:row>231</xdr:row>
      <xdr:rowOff>19050</xdr:rowOff>
    </xdr:to>
    <xdr:pic>
      <xdr:nvPicPr>
        <xdr:cNvPr id="1879725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40547925"/>
          <a:ext cx="226695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253</xdr:row>
      <xdr:rowOff>76200</xdr:rowOff>
    </xdr:from>
    <xdr:to>
      <xdr:col>12</xdr:col>
      <xdr:colOff>28575</xdr:colOff>
      <xdr:row>260</xdr:row>
      <xdr:rowOff>47625</xdr:rowOff>
    </xdr:to>
    <xdr:pic>
      <xdr:nvPicPr>
        <xdr:cNvPr id="1879726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45777150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282</xdr:row>
      <xdr:rowOff>47625</xdr:rowOff>
    </xdr:from>
    <xdr:to>
      <xdr:col>12</xdr:col>
      <xdr:colOff>1</xdr:colOff>
      <xdr:row>289</xdr:row>
      <xdr:rowOff>19050</xdr:rowOff>
    </xdr:to>
    <xdr:pic>
      <xdr:nvPicPr>
        <xdr:cNvPr id="1879727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50958750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369</xdr:row>
      <xdr:rowOff>66675</xdr:rowOff>
    </xdr:from>
    <xdr:to>
      <xdr:col>12</xdr:col>
      <xdr:colOff>9525</xdr:colOff>
      <xdr:row>376</xdr:row>
      <xdr:rowOff>38100</xdr:rowOff>
    </xdr:to>
    <xdr:pic>
      <xdr:nvPicPr>
        <xdr:cNvPr id="1879730" name="図 55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66627375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398</xdr:row>
      <xdr:rowOff>47625</xdr:rowOff>
    </xdr:from>
    <xdr:to>
      <xdr:col>11</xdr:col>
      <xdr:colOff>828675</xdr:colOff>
      <xdr:row>405</xdr:row>
      <xdr:rowOff>1059</xdr:rowOff>
    </xdr:to>
    <xdr:pic>
      <xdr:nvPicPr>
        <xdr:cNvPr id="1879731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71818500"/>
          <a:ext cx="2238375" cy="12192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427</xdr:row>
      <xdr:rowOff>66675</xdr:rowOff>
    </xdr:from>
    <xdr:to>
      <xdr:col>12</xdr:col>
      <xdr:colOff>9525</xdr:colOff>
      <xdr:row>434</xdr:row>
      <xdr:rowOff>38100</xdr:rowOff>
    </xdr:to>
    <xdr:pic>
      <xdr:nvPicPr>
        <xdr:cNvPr id="1879732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77047725"/>
          <a:ext cx="226695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453</xdr:row>
      <xdr:rowOff>28575</xdr:rowOff>
    </xdr:from>
    <xdr:to>
      <xdr:col>12</xdr:col>
      <xdr:colOff>9526</xdr:colOff>
      <xdr:row>460</xdr:row>
      <xdr:rowOff>9525</xdr:rowOff>
    </xdr:to>
    <xdr:pic>
      <xdr:nvPicPr>
        <xdr:cNvPr id="1879733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82210275"/>
          <a:ext cx="228600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514</xdr:row>
      <xdr:rowOff>47625</xdr:rowOff>
    </xdr:from>
    <xdr:to>
      <xdr:col>11</xdr:col>
      <xdr:colOff>828675</xdr:colOff>
      <xdr:row>521</xdr:row>
      <xdr:rowOff>9524</xdr:rowOff>
    </xdr:to>
    <xdr:pic>
      <xdr:nvPicPr>
        <xdr:cNvPr id="1879735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93192600"/>
          <a:ext cx="2247900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541</xdr:row>
      <xdr:rowOff>28575</xdr:rowOff>
    </xdr:from>
    <xdr:to>
      <xdr:col>11</xdr:col>
      <xdr:colOff>828675</xdr:colOff>
      <xdr:row>548</xdr:row>
      <xdr:rowOff>1058</xdr:rowOff>
    </xdr:to>
    <xdr:pic>
      <xdr:nvPicPr>
        <xdr:cNvPr id="1879736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98421825"/>
          <a:ext cx="223837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569</xdr:row>
      <xdr:rowOff>57150</xdr:rowOff>
    </xdr:from>
    <xdr:to>
      <xdr:col>12</xdr:col>
      <xdr:colOff>28576</xdr:colOff>
      <xdr:row>576</xdr:row>
      <xdr:rowOff>57150</xdr:rowOff>
    </xdr:to>
    <xdr:pic>
      <xdr:nvPicPr>
        <xdr:cNvPr id="1879737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104022525"/>
          <a:ext cx="23050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598</xdr:row>
      <xdr:rowOff>0</xdr:rowOff>
    </xdr:from>
    <xdr:to>
      <xdr:col>12</xdr:col>
      <xdr:colOff>19050</xdr:colOff>
      <xdr:row>604</xdr:row>
      <xdr:rowOff>171450</xdr:rowOff>
    </xdr:to>
    <xdr:pic>
      <xdr:nvPicPr>
        <xdr:cNvPr id="1879738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10971847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10583</xdr:colOff>
      <xdr:row>467</xdr:row>
      <xdr:rowOff>190501</xdr:rowOff>
    </xdr:from>
    <xdr:to>
      <xdr:col>12</xdr:col>
      <xdr:colOff>16497</xdr:colOff>
      <xdr:row>473</xdr:row>
      <xdr:rowOff>169335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6083" y="84317418"/>
          <a:ext cx="2260164" cy="12382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10583</xdr:colOff>
      <xdr:row>476</xdr:row>
      <xdr:rowOff>95250</xdr:rowOff>
    </xdr:from>
    <xdr:to>
      <xdr:col>12</xdr:col>
      <xdr:colOff>16496</xdr:colOff>
      <xdr:row>483</xdr:row>
      <xdr:rowOff>74083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6083" y="86021333"/>
          <a:ext cx="2260163" cy="12382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485</xdr:row>
      <xdr:rowOff>84667</xdr:rowOff>
    </xdr:from>
    <xdr:to>
      <xdr:col>12</xdr:col>
      <xdr:colOff>21167</xdr:colOff>
      <xdr:row>492</xdr:row>
      <xdr:rowOff>69240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5500" y="87630000"/>
          <a:ext cx="2275417" cy="124399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390526</xdr:colOff>
      <xdr:row>293</xdr:row>
      <xdr:rowOff>133350</xdr:rowOff>
    </xdr:from>
    <xdr:to>
      <xdr:col>12</xdr:col>
      <xdr:colOff>428625</xdr:colOff>
      <xdr:row>300</xdr:row>
      <xdr:rowOff>151686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6" y="53016150"/>
          <a:ext cx="2295524" cy="128516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322</xdr:row>
      <xdr:rowOff>95250</xdr:rowOff>
    </xdr:from>
    <xdr:to>
      <xdr:col>12</xdr:col>
      <xdr:colOff>4896</xdr:colOff>
      <xdr:row>329</xdr:row>
      <xdr:rowOff>76200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58188225"/>
          <a:ext cx="2262321" cy="12477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381000</xdr:colOff>
      <xdr:row>302</xdr:row>
      <xdr:rowOff>76199</xdr:rowOff>
    </xdr:from>
    <xdr:to>
      <xdr:col>13</xdr:col>
      <xdr:colOff>1291</xdr:colOff>
      <xdr:row>309</xdr:row>
      <xdr:rowOff>95249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54587774"/>
          <a:ext cx="2325391" cy="12858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331</xdr:row>
      <xdr:rowOff>101239</xdr:rowOff>
    </xdr:from>
    <xdr:to>
      <xdr:col>12</xdr:col>
      <xdr:colOff>1</xdr:colOff>
      <xdr:row>338</xdr:row>
      <xdr:rowOff>95249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59822989"/>
          <a:ext cx="2286000" cy="126083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371475</xdr:colOff>
      <xdr:row>310</xdr:row>
      <xdr:rowOff>153114</xdr:rowOff>
    </xdr:from>
    <xdr:to>
      <xdr:col>12</xdr:col>
      <xdr:colOff>438150</xdr:colOff>
      <xdr:row>317</xdr:row>
      <xdr:rowOff>171450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56112489"/>
          <a:ext cx="2324100" cy="128516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340</xdr:row>
      <xdr:rowOff>95250</xdr:rowOff>
    </xdr:from>
    <xdr:to>
      <xdr:col>12</xdr:col>
      <xdr:colOff>3117</xdr:colOff>
      <xdr:row>347</xdr:row>
      <xdr:rowOff>85725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61445775"/>
          <a:ext cx="2279591" cy="125730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0</xdr:colOff>
      <xdr:row>3</xdr:row>
      <xdr:rowOff>123825</xdr:rowOff>
    </xdr:from>
    <xdr:to>
      <xdr:col>12</xdr:col>
      <xdr:colOff>9526</xdr:colOff>
      <xdr:row>10</xdr:row>
      <xdr:rowOff>114300</xdr:rowOff>
    </xdr:to>
    <xdr:pic>
      <xdr:nvPicPr>
        <xdr:cNvPr id="188857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6381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32</xdr:row>
      <xdr:rowOff>85725</xdr:rowOff>
    </xdr:from>
    <xdr:to>
      <xdr:col>12</xdr:col>
      <xdr:colOff>47626</xdr:colOff>
      <xdr:row>38</xdr:row>
      <xdr:rowOff>40217</xdr:rowOff>
    </xdr:to>
    <xdr:pic>
      <xdr:nvPicPr>
        <xdr:cNvPr id="188857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5050" y="5810250"/>
          <a:ext cx="228600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61</xdr:row>
      <xdr:rowOff>95250</xdr:rowOff>
    </xdr:from>
    <xdr:to>
      <xdr:col>12</xdr:col>
      <xdr:colOff>19051</xdr:colOff>
      <xdr:row>68</xdr:row>
      <xdr:rowOff>76200</xdr:rowOff>
    </xdr:to>
    <xdr:pic>
      <xdr:nvPicPr>
        <xdr:cNvPr id="188857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5050" y="11306175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90</xdr:row>
      <xdr:rowOff>104775</xdr:rowOff>
    </xdr:from>
    <xdr:to>
      <xdr:col>12</xdr:col>
      <xdr:colOff>19051</xdr:colOff>
      <xdr:row>97</xdr:row>
      <xdr:rowOff>95249</xdr:rowOff>
    </xdr:to>
    <xdr:pic>
      <xdr:nvPicPr>
        <xdr:cNvPr id="1888575" name="図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165163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390525</xdr:colOff>
      <xdr:row>119</xdr:row>
      <xdr:rowOff>85725</xdr:rowOff>
    </xdr:from>
    <xdr:to>
      <xdr:col>12</xdr:col>
      <xdr:colOff>19050</xdr:colOff>
      <xdr:row>126</xdr:row>
      <xdr:rowOff>85726</xdr:rowOff>
    </xdr:to>
    <xdr:pic>
      <xdr:nvPicPr>
        <xdr:cNvPr id="1888576" name="図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7425" y="21697950"/>
          <a:ext cx="23050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148</xdr:row>
      <xdr:rowOff>133350</xdr:rowOff>
    </xdr:from>
    <xdr:to>
      <xdr:col>12</xdr:col>
      <xdr:colOff>19051</xdr:colOff>
      <xdr:row>155</xdr:row>
      <xdr:rowOff>114300</xdr:rowOff>
    </xdr:to>
    <xdr:pic>
      <xdr:nvPicPr>
        <xdr:cNvPr id="1888577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2694622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177</xdr:row>
      <xdr:rowOff>66675</xdr:rowOff>
    </xdr:from>
    <xdr:to>
      <xdr:col>12</xdr:col>
      <xdr:colOff>57151</xdr:colOff>
      <xdr:row>184</xdr:row>
      <xdr:rowOff>57149</xdr:rowOff>
    </xdr:to>
    <xdr:pic>
      <xdr:nvPicPr>
        <xdr:cNvPr id="1888578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5050" y="32080200"/>
          <a:ext cx="229552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206</xdr:row>
      <xdr:rowOff>104775</xdr:rowOff>
    </xdr:from>
    <xdr:to>
      <xdr:col>12</xdr:col>
      <xdr:colOff>38101</xdr:colOff>
      <xdr:row>213</xdr:row>
      <xdr:rowOff>104776</xdr:rowOff>
    </xdr:to>
    <xdr:pic>
      <xdr:nvPicPr>
        <xdr:cNvPr id="1888579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37318950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235</xdr:row>
      <xdr:rowOff>114300</xdr:rowOff>
    </xdr:from>
    <xdr:to>
      <xdr:col>12</xdr:col>
      <xdr:colOff>9526</xdr:colOff>
      <xdr:row>242</xdr:row>
      <xdr:rowOff>95250</xdr:rowOff>
    </xdr:to>
    <xdr:pic>
      <xdr:nvPicPr>
        <xdr:cNvPr id="1888580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4252912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264</xdr:row>
      <xdr:rowOff>123825</xdr:rowOff>
    </xdr:from>
    <xdr:to>
      <xdr:col>12</xdr:col>
      <xdr:colOff>28576</xdr:colOff>
      <xdr:row>271</xdr:row>
      <xdr:rowOff>114301</xdr:rowOff>
    </xdr:to>
    <xdr:pic>
      <xdr:nvPicPr>
        <xdr:cNvPr id="1888581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15525" y="477583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351</xdr:row>
      <xdr:rowOff>95250</xdr:rowOff>
    </xdr:from>
    <xdr:to>
      <xdr:col>12</xdr:col>
      <xdr:colOff>9526</xdr:colOff>
      <xdr:row>358</xdr:row>
      <xdr:rowOff>76201</xdr:rowOff>
    </xdr:to>
    <xdr:pic>
      <xdr:nvPicPr>
        <xdr:cNvPr id="1888584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6336030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380</xdr:row>
      <xdr:rowOff>123825</xdr:rowOff>
    </xdr:from>
    <xdr:to>
      <xdr:col>12</xdr:col>
      <xdr:colOff>19051</xdr:colOff>
      <xdr:row>387</xdr:row>
      <xdr:rowOff>104775</xdr:rowOff>
    </xdr:to>
    <xdr:pic>
      <xdr:nvPicPr>
        <xdr:cNvPr id="1888585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6858952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409</xdr:row>
      <xdr:rowOff>104775</xdr:rowOff>
    </xdr:from>
    <xdr:to>
      <xdr:col>11</xdr:col>
      <xdr:colOff>790575</xdr:colOff>
      <xdr:row>416</xdr:row>
      <xdr:rowOff>66674</xdr:rowOff>
    </xdr:to>
    <xdr:pic>
      <xdr:nvPicPr>
        <xdr:cNvPr id="1888586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15525" y="73771125"/>
          <a:ext cx="2238375" cy="12287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438</xdr:row>
      <xdr:rowOff>133350</xdr:rowOff>
    </xdr:from>
    <xdr:to>
      <xdr:col>12</xdr:col>
      <xdr:colOff>19051</xdr:colOff>
      <xdr:row>444</xdr:row>
      <xdr:rowOff>49742</xdr:rowOff>
    </xdr:to>
    <xdr:pic>
      <xdr:nvPicPr>
        <xdr:cNvPr id="1888587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790003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496</xdr:row>
      <xdr:rowOff>95250</xdr:rowOff>
    </xdr:from>
    <xdr:to>
      <xdr:col>12</xdr:col>
      <xdr:colOff>28576</xdr:colOff>
      <xdr:row>503</xdr:row>
      <xdr:rowOff>85724</xdr:rowOff>
    </xdr:to>
    <xdr:pic>
      <xdr:nvPicPr>
        <xdr:cNvPr id="1888589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8972550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525</xdr:row>
      <xdr:rowOff>114300</xdr:rowOff>
    </xdr:from>
    <xdr:to>
      <xdr:col>12</xdr:col>
      <xdr:colOff>19051</xdr:colOff>
      <xdr:row>530</xdr:row>
      <xdr:rowOff>17992</xdr:rowOff>
    </xdr:to>
    <xdr:pic>
      <xdr:nvPicPr>
        <xdr:cNvPr id="1888590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9494520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554</xdr:row>
      <xdr:rowOff>114300</xdr:rowOff>
    </xdr:from>
    <xdr:to>
      <xdr:col>12</xdr:col>
      <xdr:colOff>19051</xdr:colOff>
      <xdr:row>559</xdr:row>
      <xdr:rowOff>8465</xdr:rowOff>
    </xdr:to>
    <xdr:pic>
      <xdr:nvPicPr>
        <xdr:cNvPr id="1888591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1006697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400050</xdr:colOff>
      <xdr:row>583</xdr:row>
      <xdr:rowOff>95250</xdr:rowOff>
    </xdr:from>
    <xdr:to>
      <xdr:col>12</xdr:col>
      <xdr:colOff>0</xdr:colOff>
      <xdr:row>588</xdr:row>
      <xdr:rowOff>8467</xdr:rowOff>
    </xdr:to>
    <xdr:pic>
      <xdr:nvPicPr>
        <xdr:cNvPr id="1888592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6950" y="1063847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12</xdr:row>
      <xdr:rowOff>66675</xdr:rowOff>
    </xdr:from>
    <xdr:to>
      <xdr:col>12</xdr:col>
      <xdr:colOff>9526</xdr:colOff>
      <xdr:row>19</xdr:row>
      <xdr:rowOff>38100</xdr:rowOff>
    </xdr:to>
    <xdr:pic>
      <xdr:nvPicPr>
        <xdr:cNvPr id="1888593" name="図 23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5050" y="2200275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40</xdr:row>
      <xdr:rowOff>57150</xdr:rowOff>
    </xdr:from>
    <xdr:to>
      <xdr:col>12</xdr:col>
      <xdr:colOff>19051</xdr:colOff>
      <xdr:row>47</xdr:row>
      <xdr:rowOff>38101</xdr:rowOff>
    </xdr:to>
    <xdr:pic>
      <xdr:nvPicPr>
        <xdr:cNvPr id="1888594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5050" y="7477125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70</xdr:row>
      <xdr:rowOff>57150</xdr:rowOff>
    </xdr:from>
    <xdr:to>
      <xdr:col>12</xdr:col>
      <xdr:colOff>19051</xdr:colOff>
      <xdr:row>77</xdr:row>
      <xdr:rowOff>47625</xdr:rowOff>
    </xdr:to>
    <xdr:pic>
      <xdr:nvPicPr>
        <xdr:cNvPr id="1888595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1289685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99</xdr:row>
      <xdr:rowOff>114300</xdr:rowOff>
    </xdr:from>
    <xdr:to>
      <xdr:col>12</xdr:col>
      <xdr:colOff>19051</xdr:colOff>
      <xdr:row>106</xdr:row>
      <xdr:rowOff>95249</xdr:rowOff>
    </xdr:to>
    <xdr:pic>
      <xdr:nvPicPr>
        <xdr:cNvPr id="1888596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5050" y="18154650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400050</xdr:colOff>
      <xdr:row>128</xdr:row>
      <xdr:rowOff>57150</xdr:rowOff>
    </xdr:from>
    <xdr:to>
      <xdr:col>12</xdr:col>
      <xdr:colOff>28575</xdr:colOff>
      <xdr:row>135</xdr:row>
      <xdr:rowOff>57151</xdr:rowOff>
    </xdr:to>
    <xdr:pic>
      <xdr:nvPicPr>
        <xdr:cNvPr id="1888597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6950" y="23298150"/>
          <a:ext cx="2305050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157</xdr:row>
      <xdr:rowOff>76200</xdr:rowOff>
    </xdr:from>
    <xdr:to>
      <xdr:col>12</xdr:col>
      <xdr:colOff>28576</xdr:colOff>
      <xdr:row>164</xdr:row>
      <xdr:rowOff>57150</xdr:rowOff>
    </xdr:to>
    <xdr:pic>
      <xdr:nvPicPr>
        <xdr:cNvPr id="1888598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15525" y="2851785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186</xdr:row>
      <xdr:rowOff>85725</xdr:rowOff>
    </xdr:from>
    <xdr:to>
      <xdr:col>12</xdr:col>
      <xdr:colOff>19051</xdr:colOff>
      <xdr:row>193</xdr:row>
      <xdr:rowOff>66674</xdr:rowOff>
    </xdr:to>
    <xdr:pic>
      <xdr:nvPicPr>
        <xdr:cNvPr id="1888599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3372802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215</xdr:row>
      <xdr:rowOff>38100</xdr:rowOff>
    </xdr:from>
    <xdr:to>
      <xdr:col>12</xdr:col>
      <xdr:colOff>47625</xdr:colOff>
      <xdr:row>222</xdr:row>
      <xdr:rowOff>47626</xdr:rowOff>
    </xdr:to>
    <xdr:pic>
      <xdr:nvPicPr>
        <xdr:cNvPr id="1888600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6475" y="38881050"/>
          <a:ext cx="2314575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244</xdr:row>
      <xdr:rowOff>66675</xdr:rowOff>
    </xdr:from>
    <xdr:to>
      <xdr:col>12</xdr:col>
      <xdr:colOff>19051</xdr:colOff>
      <xdr:row>251</xdr:row>
      <xdr:rowOff>38100</xdr:rowOff>
    </xdr:to>
    <xdr:pic>
      <xdr:nvPicPr>
        <xdr:cNvPr id="1888601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5050" y="44110275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273</xdr:row>
      <xdr:rowOff>57150</xdr:rowOff>
    </xdr:from>
    <xdr:to>
      <xdr:col>12</xdr:col>
      <xdr:colOff>9526</xdr:colOff>
      <xdr:row>280</xdr:row>
      <xdr:rowOff>28576</xdr:rowOff>
    </xdr:to>
    <xdr:pic>
      <xdr:nvPicPr>
        <xdr:cNvPr id="1888602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15525" y="49320450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390525</xdr:colOff>
      <xdr:row>360</xdr:row>
      <xdr:rowOff>76200</xdr:rowOff>
    </xdr:from>
    <xdr:to>
      <xdr:col>11</xdr:col>
      <xdr:colOff>790574</xdr:colOff>
      <xdr:row>367</xdr:row>
      <xdr:rowOff>66676</xdr:rowOff>
    </xdr:to>
    <xdr:pic>
      <xdr:nvPicPr>
        <xdr:cNvPr id="1888605" name="図 35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7425" y="649700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389</xdr:row>
      <xdr:rowOff>104775</xdr:rowOff>
    </xdr:from>
    <xdr:to>
      <xdr:col>12</xdr:col>
      <xdr:colOff>19051</xdr:colOff>
      <xdr:row>396</xdr:row>
      <xdr:rowOff>85725</xdr:rowOff>
    </xdr:to>
    <xdr:pic>
      <xdr:nvPicPr>
        <xdr:cNvPr id="1888606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7019925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400050</xdr:colOff>
      <xdr:row>418</xdr:row>
      <xdr:rowOff>114300</xdr:rowOff>
    </xdr:from>
    <xdr:to>
      <xdr:col>12</xdr:col>
      <xdr:colOff>0</xdr:colOff>
      <xdr:row>425</xdr:row>
      <xdr:rowOff>104774</xdr:rowOff>
    </xdr:to>
    <xdr:pic>
      <xdr:nvPicPr>
        <xdr:cNvPr id="1888607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6950" y="754094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445</xdr:row>
      <xdr:rowOff>142875</xdr:rowOff>
    </xdr:from>
    <xdr:to>
      <xdr:col>12</xdr:col>
      <xdr:colOff>9526</xdr:colOff>
      <xdr:row>452</xdr:row>
      <xdr:rowOff>123825</xdr:rowOff>
    </xdr:to>
    <xdr:pic>
      <xdr:nvPicPr>
        <xdr:cNvPr id="1888608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15525" y="80638650"/>
          <a:ext cx="225742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505</xdr:row>
      <xdr:rowOff>57150</xdr:rowOff>
    </xdr:from>
    <xdr:to>
      <xdr:col>12</xdr:col>
      <xdr:colOff>38101</xdr:colOff>
      <xdr:row>512</xdr:row>
      <xdr:rowOff>57151</xdr:rowOff>
    </xdr:to>
    <xdr:pic>
      <xdr:nvPicPr>
        <xdr:cNvPr id="1888610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91316175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531</xdr:row>
      <xdr:rowOff>142875</xdr:rowOff>
    </xdr:from>
    <xdr:to>
      <xdr:col>12</xdr:col>
      <xdr:colOff>19051</xdr:colOff>
      <xdr:row>538</xdr:row>
      <xdr:rowOff>133350</xdr:rowOff>
    </xdr:to>
    <xdr:pic>
      <xdr:nvPicPr>
        <xdr:cNvPr id="1888611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96583500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560</xdr:row>
      <xdr:rowOff>133350</xdr:rowOff>
    </xdr:from>
    <xdr:to>
      <xdr:col>12</xdr:col>
      <xdr:colOff>9525</xdr:colOff>
      <xdr:row>567</xdr:row>
      <xdr:rowOff>123825</xdr:rowOff>
    </xdr:to>
    <xdr:pic>
      <xdr:nvPicPr>
        <xdr:cNvPr id="1888612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6475" y="10230802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589</xdr:row>
      <xdr:rowOff>76200</xdr:rowOff>
    </xdr:from>
    <xdr:to>
      <xdr:col>12</xdr:col>
      <xdr:colOff>28575</xdr:colOff>
      <xdr:row>596</xdr:row>
      <xdr:rowOff>76199</xdr:rowOff>
    </xdr:to>
    <xdr:pic>
      <xdr:nvPicPr>
        <xdr:cNvPr id="1888613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6475" y="107965875"/>
          <a:ext cx="229552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21</xdr:row>
      <xdr:rowOff>0</xdr:rowOff>
    </xdr:from>
    <xdr:to>
      <xdr:col>12</xdr:col>
      <xdr:colOff>9525</xdr:colOff>
      <xdr:row>27</xdr:row>
      <xdr:rowOff>161925</xdr:rowOff>
    </xdr:to>
    <xdr:pic>
      <xdr:nvPicPr>
        <xdr:cNvPr id="188861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37623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49</xdr:row>
      <xdr:rowOff>0</xdr:rowOff>
    </xdr:from>
    <xdr:to>
      <xdr:col>12</xdr:col>
      <xdr:colOff>9526</xdr:colOff>
      <xdr:row>55</xdr:row>
      <xdr:rowOff>161925</xdr:rowOff>
    </xdr:to>
    <xdr:pic>
      <xdr:nvPicPr>
        <xdr:cNvPr id="188861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904875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79</xdr:row>
      <xdr:rowOff>0</xdr:rowOff>
    </xdr:from>
    <xdr:to>
      <xdr:col>12</xdr:col>
      <xdr:colOff>19051</xdr:colOff>
      <xdr:row>85</xdr:row>
      <xdr:rowOff>169333</xdr:rowOff>
    </xdr:to>
    <xdr:pic>
      <xdr:nvPicPr>
        <xdr:cNvPr id="188861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14468475"/>
          <a:ext cx="2276475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108</xdr:row>
      <xdr:rowOff>0</xdr:rowOff>
    </xdr:from>
    <xdr:to>
      <xdr:col>11</xdr:col>
      <xdr:colOff>790575</xdr:colOff>
      <xdr:row>114</xdr:row>
      <xdr:rowOff>152400</xdr:rowOff>
    </xdr:to>
    <xdr:pic>
      <xdr:nvPicPr>
        <xdr:cNvPr id="188861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19669125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137</xdr:row>
      <xdr:rowOff>57150</xdr:rowOff>
    </xdr:from>
    <xdr:to>
      <xdr:col>12</xdr:col>
      <xdr:colOff>9525</xdr:colOff>
      <xdr:row>144</xdr:row>
      <xdr:rowOff>66676</xdr:rowOff>
    </xdr:to>
    <xdr:pic>
      <xdr:nvPicPr>
        <xdr:cNvPr id="188861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6475" y="24926925"/>
          <a:ext cx="2276475" cy="12668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166</xdr:row>
      <xdr:rowOff>0</xdr:rowOff>
    </xdr:from>
    <xdr:to>
      <xdr:col>12</xdr:col>
      <xdr:colOff>1</xdr:colOff>
      <xdr:row>172</xdr:row>
      <xdr:rowOff>152400</xdr:rowOff>
    </xdr:to>
    <xdr:pic>
      <xdr:nvPicPr>
        <xdr:cNvPr id="188861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30070425"/>
          <a:ext cx="225742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195</xdr:row>
      <xdr:rowOff>0</xdr:rowOff>
    </xdr:from>
    <xdr:to>
      <xdr:col>12</xdr:col>
      <xdr:colOff>9526</xdr:colOff>
      <xdr:row>201</xdr:row>
      <xdr:rowOff>161925</xdr:rowOff>
    </xdr:to>
    <xdr:pic>
      <xdr:nvPicPr>
        <xdr:cNvPr id="188862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35271075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224</xdr:row>
      <xdr:rowOff>0</xdr:rowOff>
    </xdr:from>
    <xdr:to>
      <xdr:col>12</xdr:col>
      <xdr:colOff>28576</xdr:colOff>
      <xdr:row>231</xdr:row>
      <xdr:rowOff>1</xdr:rowOff>
    </xdr:to>
    <xdr:pic>
      <xdr:nvPicPr>
        <xdr:cNvPr id="188862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40471725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253</xdr:row>
      <xdr:rowOff>0</xdr:rowOff>
    </xdr:from>
    <xdr:to>
      <xdr:col>12</xdr:col>
      <xdr:colOff>19051</xdr:colOff>
      <xdr:row>259</xdr:row>
      <xdr:rowOff>161925</xdr:rowOff>
    </xdr:to>
    <xdr:pic>
      <xdr:nvPicPr>
        <xdr:cNvPr id="188862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45672375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282</xdr:row>
      <xdr:rowOff>0</xdr:rowOff>
    </xdr:from>
    <xdr:to>
      <xdr:col>12</xdr:col>
      <xdr:colOff>38101</xdr:colOff>
      <xdr:row>289</xdr:row>
      <xdr:rowOff>9526</xdr:rowOff>
    </xdr:to>
    <xdr:pic>
      <xdr:nvPicPr>
        <xdr:cNvPr id="188862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50892075"/>
          <a:ext cx="2295525" cy="1276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369</xdr:row>
      <xdr:rowOff>0</xdr:rowOff>
    </xdr:from>
    <xdr:to>
      <xdr:col>12</xdr:col>
      <xdr:colOff>9526</xdr:colOff>
      <xdr:row>375</xdr:row>
      <xdr:rowOff>161925</xdr:rowOff>
    </xdr:to>
    <xdr:pic>
      <xdr:nvPicPr>
        <xdr:cNvPr id="188862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6652260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398</xdr:row>
      <xdr:rowOff>0</xdr:rowOff>
    </xdr:from>
    <xdr:to>
      <xdr:col>12</xdr:col>
      <xdr:colOff>19051</xdr:colOff>
      <xdr:row>404</xdr:row>
      <xdr:rowOff>161925</xdr:rowOff>
    </xdr:to>
    <xdr:pic>
      <xdr:nvPicPr>
        <xdr:cNvPr id="188862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71723250"/>
          <a:ext cx="2276475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427</xdr:row>
      <xdr:rowOff>0</xdr:rowOff>
    </xdr:from>
    <xdr:to>
      <xdr:col>12</xdr:col>
      <xdr:colOff>28576</xdr:colOff>
      <xdr:row>434</xdr:row>
      <xdr:rowOff>0</xdr:rowOff>
    </xdr:to>
    <xdr:pic>
      <xdr:nvPicPr>
        <xdr:cNvPr id="188862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7692390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455</xdr:row>
      <xdr:rowOff>0</xdr:rowOff>
    </xdr:from>
    <xdr:to>
      <xdr:col>11</xdr:col>
      <xdr:colOff>781050</xdr:colOff>
      <xdr:row>461</xdr:row>
      <xdr:rowOff>152400</xdr:rowOff>
    </xdr:to>
    <xdr:pic>
      <xdr:nvPicPr>
        <xdr:cNvPr id="188862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82305525"/>
          <a:ext cx="2238375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514</xdr:row>
      <xdr:rowOff>0</xdr:rowOff>
    </xdr:from>
    <xdr:to>
      <xdr:col>12</xdr:col>
      <xdr:colOff>28576</xdr:colOff>
      <xdr:row>521</xdr:row>
      <xdr:rowOff>0</xdr:rowOff>
    </xdr:to>
    <xdr:pic>
      <xdr:nvPicPr>
        <xdr:cNvPr id="188863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92887800"/>
          <a:ext cx="2286000" cy="12573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540</xdr:row>
      <xdr:rowOff>0</xdr:rowOff>
    </xdr:from>
    <xdr:to>
      <xdr:col>12</xdr:col>
      <xdr:colOff>9526</xdr:colOff>
      <xdr:row>546</xdr:row>
      <xdr:rowOff>161925</xdr:rowOff>
    </xdr:to>
    <xdr:pic>
      <xdr:nvPicPr>
        <xdr:cNvPr id="188863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9806940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569</xdr:row>
      <xdr:rowOff>0</xdr:rowOff>
    </xdr:from>
    <xdr:to>
      <xdr:col>11</xdr:col>
      <xdr:colOff>790575</xdr:colOff>
      <xdr:row>575</xdr:row>
      <xdr:rowOff>152401</xdr:rowOff>
    </xdr:to>
    <xdr:pic>
      <xdr:nvPicPr>
        <xdr:cNvPr id="188863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103803450"/>
          <a:ext cx="2247900" cy="12382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598</xdr:row>
      <xdr:rowOff>0</xdr:rowOff>
    </xdr:from>
    <xdr:to>
      <xdr:col>12</xdr:col>
      <xdr:colOff>9526</xdr:colOff>
      <xdr:row>604</xdr:row>
      <xdr:rowOff>161925</xdr:rowOff>
    </xdr:to>
    <xdr:pic>
      <xdr:nvPicPr>
        <xdr:cNvPr id="188863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0" y="109518450"/>
          <a:ext cx="2266950" cy="12477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485</xdr:row>
      <xdr:rowOff>59532</xdr:rowOff>
    </xdr:from>
    <xdr:to>
      <xdr:col>11</xdr:col>
      <xdr:colOff>797634</xdr:colOff>
      <xdr:row>492</xdr:row>
      <xdr:rowOff>35720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86606063"/>
          <a:ext cx="2250197" cy="1214438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476</xdr:row>
      <xdr:rowOff>47624</xdr:rowOff>
    </xdr:from>
    <xdr:to>
      <xdr:col>12</xdr:col>
      <xdr:colOff>8465</xdr:colOff>
      <xdr:row>483</xdr:row>
      <xdr:rowOff>23811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84986812"/>
          <a:ext cx="2258746" cy="1226343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404813</xdr:colOff>
      <xdr:row>467</xdr:row>
      <xdr:rowOff>190500</xdr:rowOff>
    </xdr:from>
    <xdr:to>
      <xdr:col>12</xdr:col>
      <xdr:colOff>0</xdr:colOff>
      <xdr:row>473</xdr:row>
      <xdr:rowOff>168555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1844" y="83343750"/>
          <a:ext cx="2262187" cy="122821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409575</xdr:colOff>
      <xdr:row>293</xdr:row>
      <xdr:rowOff>95250</xdr:rowOff>
    </xdr:from>
    <xdr:to>
      <xdr:col>12</xdr:col>
      <xdr:colOff>443091</xdr:colOff>
      <xdr:row>300</xdr:row>
      <xdr:rowOff>95250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0" y="52959000"/>
          <a:ext cx="2290941" cy="12668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390525</xdr:colOff>
      <xdr:row>322</xdr:row>
      <xdr:rowOff>66675</xdr:rowOff>
    </xdr:from>
    <xdr:to>
      <xdr:col>12</xdr:col>
      <xdr:colOff>19050</xdr:colOff>
      <xdr:row>329</xdr:row>
      <xdr:rowOff>71191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5650" y="58131075"/>
          <a:ext cx="2305050" cy="127134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388702</xdr:colOff>
      <xdr:row>302</xdr:row>
      <xdr:rowOff>38100</xdr:rowOff>
    </xdr:from>
    <xdr:to>
      <xdr:col>12</xdr:col>
      <xdr:colOff>439441</xdr:colOff>
      <xdr:row>309</xdr:row>
      <xdr:rowOff>47624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2927" y="54530625"/>
          <a:ext cx="2308164" cy="1276349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361950</xdr:colOff>
      <xdr:row>331</xdr:row>
      <xdr:rowOff>38100</xdr:rowOff>
    </xdr:from>
    <xdr:to>
      <xdr:col>11</xdr:col>
      <xdr:colOff>799655</xdr:colOff>
      <xdr:row>338</xdr:row>
      <xdr:rowOff>47624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59731275"/>
          <a:ext cx="2314130" cy="12763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352425</xdr:colOff>
      <xdr:row>311</xdr:row>
      <xdr:rowOff>85724</xdr:rowOff>
    </xdr:from>
    <xdr:to>
      <xdr:col>12</xdr:col>
      <xdr:colOff>420391</xdr:colOff>
      <xdr:row>318</xdr:row>
      <xdr:rowOff>114298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56207024"/>
          <a:ext cx="2325391" cy="128587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371475</xdr:colOff>
      <xdr:row>340</xdr:row>
      <xdr:rowOff>15760</xdr:rowOff>
    </xdr:from>
    <xdr:to>
      <xdr:col>12</xdr:col>
      <xdr:colOff>15044</xdr:colOff>
      <xdr:row>347</xdr:row>
      <xdr:rowOff>38100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61337710"/>
          <a:ext cx="2320094" cy="127964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0</xdr:colOff>
      <xdr:row>3</xdr:row>
      <xdr:rowOff>85725</xdr:rowOff>
    </xdr:from>
    <xdr:to>
      <xdr:col>12</xdr:col>
      <xdr:colOff>19049</xdr:colOff>
      <xdr:row>10</xdr:row>
      <xdr:rowOff>19050</xdr:rowOff>
    </xdr:to>
    <xdr:pic>
      <xdr:nvPicPr>
        <xdr:cNvPr id="1895488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600075"/>
          <a:ext cx="2162175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</xdr:row>
      <xdr:rowOff>76200</xdr:rowOff>
    </xdr:from>
    <xdr:to>
      <xdr:col>11</xdr:col>
      <xdr:colOff>714374</xdr:colOff>
      <xdr:row>37</xdr:row>
      <xdr:rowOff>177800</xdr:rowOff>
    </xdr:to>
    <xdr:pic>
      <xdr:nvPicPr>
        <xdr:cNvPr id="1895489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5810250"/>
          <a:ext cx="2133600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61</xdr:row>
      <xdr:rowOff>66675</xdr:rowOff>
    </xdr:from>
    <xdr:to>
      <xdr:col>11</xdr:col>
      <xdr:colOff>714375</xdr:colOff>
      <xdr:row>67</xdr:row>
      <xdr:rowOff>171450</xdr:rowOff>
    </xdr:to>
    <xdr:pic>
      <xdr:nvPicPr>
        <xdr:cNvPr id="1895490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4075" y="11268075"/>
          <a:ext cx="2152650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90</xdr:row>
      <xdr:rowOff>161925</xdr:rowOff>
    </xdr:from>
    <xdr:to>
      <xdr:col>12</xdr:col>
      <xdr:colOff>19049</xdr:colOff>
      <xdr:row>97</xdr:row>
      <xdr:rowOff>76200</xdr:rowOff>
    </xdr:to>
    <xdr:pic>
      <xdr:nvPicPr>
        <xdr:cNvPr id="1895491" name="図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16583025"/>
          <a:ext cx="2143125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148</xdr:row>
      <xdr:rowOff>95250</xdr:rowOff>
    </xdr:from>
    <xdr:to>
      <xdr:col>12</xdr:col>
      <xdr:colOff>9525</xdr:colOff>
      <xdr:row>155</xdr:row>
      <xdr:rowOff>19050</xdr:rowOff>
    </xdr:to>
    <xdr:pic>
      <xdr:nvPicPr>
        <xdr:cNvPr id="1895492" name="図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4075" y="26955750"/>
          <a:ext cx="2171700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177</xdr:row>
      <xdr:rowOff>66675</xdr:rowOff>
    </xdr:from>
    <xdr:to>
      <xdr:col>12</xdr:col>
      <xdr:colOff>19049</xdr:colOff>
      <xdr:row>183</xdr:row>
      <xdr:rowOff>171450</xdr:rowOff>
    </xdr:to>
    <xdr:pic>
      <xdr:nvPicPr>
        <xdr:cNvPr id="1895493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32146875"/>
          <a:ext cx="2162175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206</xdr:row>
      <xdr:rowOff>85725</xdr:rowOff>
    </xdr:from>
    <xdr:to>
      <xdr:col>11</xdr:col>
      <xdr:colOff>714375</xdr:colOff>
      <xdr:row>212</xdr:row>
      <xdr:rowOff>171450</xdr:rowOff>
    </xdr:to>
    <xdr:pic>
      <xdr:nvPicPr>
        <xdr:cNvPr id="1895494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0" y="37385625"/>
          <a:ext cx="2143125" cy="11715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235</xdr:row>
      <xdr:rowOff>0</xdr:rowOff>
    </xdr:from>
    <xdr:to>
      <xdr:col>11</xdr:col>
      <xdr:colOff>719666</xdr:colOff>
      <xdr:row>241</xdr:row>
      <xdr:rowOff>95250</xdr:rowOff>
    </xdr:to>
    <xdr:pic>
      <xdr:nvPicPr>
        <xdr:cNvPr id="1895495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42519600"/>
          <a:ext cx="2143125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264</xdr:row>
      <xdr:rowOff>95250</xdr:rowOff>
    </xdr:from>
    <xdr:to>
      <xdr:col>12</xdr:col>
      <xdr:colOff>0</xdr:colOff>
      <xdr:row>271</xdr:row>
      <xdr:rowOff>19050</xdr:rowOff>
    </xdr:to>
    <xdr:pic>
      <xdr:nvPicPr>
        <xdr:cNvPr id="1895496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0" y="47834550"/>
          <a:ext cx="2152650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351</xdr:row>
      <xdr:rowOff>76200</xdr:rowOff>
    </xdr:from>
    <xdr:to>
      <xdr:col>12</xdr:col>
      <xdr:colOff>0</xdr:colOff>
      <xdr:row>358</xdr:row>
      <xdr:rowOff>0</xdr:rowOff>
    </xdr:to>
    <xdr:pic>
      <xdr:nvPicPr>
        <xdr:cNvPr id="1895499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0" y="63484125"/>
          <a:ext cx="2152650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380</xdr:row>
      <xdr:rowOff>114300</xdr:rowOff>
    </xdr:from>
    <xdr:to>
      <xdr:col>12</xdr:col>
      <xdr:colOff>2721</xdr:colOff>
      <xdr:row>387</xdr:row>
      <xdr:rowOff>28575</xdr:rowOff>
    </xdr:to>
    <xdr:pic>
      <xdr:nvPicPr>
        <xdr:cNvPr id="1895500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0" y="68741925"/>
          <a:ext cx="2152650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409</xdr:row>
      <xdr:rowOff>123825</xdr:rowOff>
    </xdr:from>
    <xdr:to>
      <xdr:col>12</xdr:col>
      <xdr:colOff>19049</xdr:colOff>
      <xdr:row>416</xdr:row>
      <xdr:rowOff>38100</xdr:rowOff>
    </xdr:to>
    <xdr:pic>
      <xdr:nvPicPr>
        <xdr:cNvPr id="1895501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72650" y="73971150"/>
          <a:ext cx="2152650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438</xdr:row>
      <xdr:rowOff>142875</xdr:rowOff>
    </xdr:from>
    <xdr:to>
      <xdr:col>11</xdr:col>
      <xdr:colOff>714374</xdr:colOff>
      <xdr:row>443</xdr:row>
      <xdr:rowOff>123825</xdr:rowOff>
    </xdr:to>
    <xdr:pic>
      <xdr:nvPicPr>
        <xdr:cNvPr id="1895502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79209900"/>
          <a:ext cx="2133600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496</xdr:row>
      <xdr:rowOff>57150</xdr:rowOff>
    </xdr:from>
    <xdr:to>
      <xdr:col>12</xdr:col>
      <xdr:colOff>9525</xdr:colOff>
      <xdr:row>502</xdr:row>
      <xdr:rowOff>161925</xdr:rowOff>
    </xdr:to>
    <xdr:pic>
      <xdr:nvPicPr>
        <xdr:cNvPr id="1895504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0" y="89954100"/>
          <a:ext cx="2162175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525</xdr:row>
      <xdr:rowOff>85725</xdr:rowOff>
    </xdr:from>
    <xdr:to>
      <xdr:col>12</xdr:col>
      <xdr:colOff>19049</xdr:colOff>
      <xdr:row>529</xdr:row>
      <xdr:rowOff>104774</xdr:rowOff>
    </xdr:to>
    <xdr:pic>
      <xdr:nvPicPr>
        <xdr:cNvPr id="1895505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95202375"/>
          <a:ext cx="2162175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554</xdr:row>
      <xdr:rowOff>85725</xdr:rowOff>
    </xdr:from>
    <xdr:to>
      <xdr:col>12</xdr:col>
      <xdr:colOff>57149</xdr:colOff>
      <xdr:row>558</xdr:row>
      <xdr:rowOff>123826</xdr:rowOff>
    </xdr:to>
    <xdr:pic>
      <xdr:nvPicPr>
        <xdr:cNvPr id="1895506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72650" y="100965000"/>
          <a:ext cx="2190750" cy="12096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583</xdr:row>
      <xdr:rowOff>104775</xdr:rowOff>
    </xdr:from>
    <xdr:to>
      <xdr:col>12</xdr:col>
      <xdr:colOff>19049</xdr:colOff>
      <xdr:row>587</xdr:row>
      <xdr:rowOff>152400</xdr:rowOff>
    </xdr:to>
    <xdr:pic>
      <xdr:nvPicPr>
        <xdr:cNvPr id="1895507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72650" y="106746675"/>
          <a:ext cx="2152650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12</xdr:row>
      <xdr:rowOff>47625</xdr:rowOff>
    </xdr:from>
    <xdr:to>
      <xdr:col>12</xdr:col>
      <xdr:colOff>9525</xdr:colOff>
      <xdr:row>18</xdr:row>
      <xdr:rowOff>152400</xdr:rowOff>
    </xdr:to>
    <xdr:pic>
      <xdr:nvPicPr>
        <xdr:cNvPr id="1895508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0" y="2181225"/>
          <a:ext cx="2162175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39</xdr:row>
      <xdr:rowOff>0</xdr:rowOff>
    </xdr:from>
    <xdr:to>
      <xdr:col>12</xdr:col>
      <xdr:colOff>9524</xdr:colOff>
      <xdr:row>45</xdr:row>
      <xdr:rowOff>104775</xdr:rowOff>
    </xdr:to>
    <xdr:pic>
      <xdr:nvPicPr>
        <xdr:cNvPr id="1895509" name="図 23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7239000"/>
          <a:ext cx="2152650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70</xdr:row>
      <xdr:rowOff>76200</xdr:rowOff>
    </xdr:from>
    <xdr:to>
      <xdr:col>11</xdr:col>
      <xdr:colOff>714374</xdr:colOff>
      <xdr:row>76</xdr:row>
      <xdr:rowOff>171450</xdr:rowOff>
    </xdr:to>
    <xdr:pic>
      <xdr:nvPicPr>
        <xdr:cNvPr id="1895510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12906375"/>
          <a:ext cx="2133600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99</xdr:row>
      <xdr:rowOff>76200</xdr:rowOff>
    </xdr:from>
    <xdr:to>
      <xdr:col>12</xdr:col>
      <xdr:colOff>9524</xdr:colOff>
      <xdr:row>105</xdr:row>
      <xdr:rowOff>171450</xdr:rowOff>
    </xdr:to>
    <xdr:pic>
      <xdr:nvPicPr>
        <xdr:cNvPr id="1895511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72650" y="18126075"/>
          <a:ext cx="2143125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128</xdr:row>
      <xdr:rowOff>57150</xdr:rowOff>
    </xdr:from>
    <xdr:to>
      <xdr:col>11</xdr:col>
      <xdr:colOff>704849</xdr:colOff>
      <xdr:row>134</xdr:row>
      <xdr:rowOff>142875</xdr:rowOff>
    </xdr:to>
    <xdr:pic>
      <xdr:nvPicPr>
        <xdr:cNvPr id="1895512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23326725"/>
          <a:ext cx="2124075" cy="11715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157</xdr:row>
      <xdr:rowOff>0</xdr:rowOff>
    </xdr:from>
    <xdr:to>
      <xdr:col>12</xdr:col>
      <xdr:colOff>9524</xdr:colOff>
      <xdr:row>163</xdr:row>
      <xdr:rowOff>95250</xdr:rowOff>
    </xdr:to>
    <xdr:pic>
      <xdr:nvPicPr>
        <xdr:cNvPr id="1895513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28489275"/>
          <a:ext cx="2152650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186</xdr:row>
      <xdr:rowOff>47625</xdr:rowOff>
    </xdr:from>
    <xdr:to>
      <xdr:col>12</xdr:col>
      <xdr:colOff>2721</xdr:colOff>
      <xdr:row>192</xdr:row>
      <xdr:rowOff>142875</xdr:rowOff>
    </xdr:to>
    <xdr:pic>
      <xdr:nvPicPr>
        <xdr:cNvPr id="1895514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0" y="33756600"/>
          <a:ext cx="2152650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215</xdr:row>
      <xdr:rowOff>0</xdr:rowOff>
    </xdr:from>
    <xdr:to>
      <xdr:col>11</xdr:col>
      <xdr:colOff>719666</xdr:colOff>
      <xdr:row>221</xdr:row>
      <xdr:rowOff>95250</xdr:rowOff>
    </xdr:to>
    <xdr:pic>
      <xdr:nvPicPr>
        <xdr:cNvPr id="1895515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38928675"/>
          <a:ext cx="2143125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244</xdr:row>
      <xdr:rowOff>0</xdr:rowOff>
    </xdr:from>
    <xdr:to>
      <xdr:col>12</xdr:col>
      <xdr:colOff>9524</xdr:colOff>
      <xdr:row>250</xdr:row>
      <xdr:rowOff>95250</xdr:rowOff>
    </xdr:to>
    <xdr:pic>
      <xdr:nvPicPr>
        <xdr:cNvPr id="1895516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44148375"/>
          <a:ext cx="2152650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273</xdr:row>
      <xdr:rowOff>66675</xdr:rowOff>
    </xdr:from>
    <xdr:to>
      <xdr:col>12</xdr:col>
      <xdr:colOff>2720</xdr:colOff>
      <xdr:row>279</xdr:row>
      <xdr:rowOff>161925</xdr:rowOff>
    </xdr:to>
    <xdr:pic>
      <xdr:nvPicPr>
        <xdr:cNvPr id="1895517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49434750"/>
          <a:ext cx="2143125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360</xdr:row>
      <xdr:rowOff>66675</xdr:rowOff>
    </xdr:from>
    <xdr:to>
      <xdr:col>12</xdr:col>
      <xdr:colOff>2720</xdr:colOff>
      <xdr:row>366</xdr:row>
      <xdr:rowOff>161925</xdr:rowOff>
    </xdr:to>
    <xdr:pic>
      <xdr:nvPicPr>
        <xdr:cNvPr id="1895520" name="図 34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65103375"/>
          <a:ext cx="2143125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389</xdr:row>
      <xdr:rowOff>28575</xdr:rowOff>
    </xdr:from>
    <xdr:to>
      <xdr:col>12</xdr:col>
      <xdr:colOff>28574</xdr:colOff>
      <xdr:row>395</xdr:row>
      <xdr:rowOff>133350</xdr:rowOff>
    </xdr:to>
    <xdr:pic>
      <xdr:nvPicPr>
        <xdr:cNvPr id="1895521" name="図 35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70284975"/>
          <a:ext cx="2171700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418</xdr:row>
      <xdr:rowOff>47625</xdr:rowOff>
    </xdr:from>
    <xdr:to>
      <xdr:col>11</xdr:col>
      <xdr:colOff>714375</xdr:colOff>
      <xdr:row>424</xdr:row>
      <xdr:rowOff>142875</xdr:rowOff>
    </xdr:to>
    <xdr:pic>
      <xdr:nvPicPr>
        <xdr:cNvPr id="1895522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0" y="75523725"/>
          <a:ext cx="2143125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445</xdr:row>
      <xdr:rowOff>38100</xdr:rowOff>
    </xdr:from>
    <xdr:to>
      <xdr:col>12</xdr:col>
      <xdr:colOff>28574</xdr:colOff>
      <xdr:row>451</xdr:row>
      <xdr:rowOff>152400</xdr:rowOff>
    </xdr:to>
    <xdr:pic>
      <xdr:nvPicPr>
        <xdr:cNvPr id="1895523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72650" y="80762475"/>
          <a:ext cx="2162175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505</xdr:row>
      <xdr:rowOff>0</xdr:rowOff>
    </xdr:from>
    <xdr:to>
      <xdr:col>12</xdr:col>
      <xdr:colOff>9524</xdr:colOff>
      <xdr:row>511</xdr:row>
      <xdr:rowOff>104775</xdr:rowOff>
    </xdr:to>
    <xdr:pic>
      <xdr:nvPicPr>
        <xdr:cNvPr id="1895525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91525725"/>
          <a:ext cx="2152650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531</xdr:row>
      <xdr:rowOff>85725</xdr:rowOff>
    </xdr:from>
    <xdr:to>
      <xdr:col>12</xdr:col>
      <xdr:colOff>38099</xdr:colOff>
      <xdr:row>538</xdr:row>
      <xdr:rowOff>19049</xdr:rowOff>
    </xdr:to>
    <xdr:pic>
      <xdr:nvPicPr>
        <xdr:cNvPr id="1895526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72650" y="96831150"/>
          <a:ext cx="217170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560</xdr:row>
      <xdr:rowOff>85725</xdr:rowOff>
    </xdr:from>
    <xdr:to>
      <xdr:col>12</xdr:col>
      <xdr:colOff>19049</xdr:colOff>
      <xdr:row>567</xdr:row>
      <xdr:rowOff>9526</xdr:rowOff>
    </xdr:to>
    <xdr:pic>
      <xdr:nvPicPr>
        <xdr:cNvPr id="1895527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102593775"/>
          <a:ext cx="2162175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589</xdr:row>
      <xdr:rowOff>38100</xdr:rowOff>
    </xdr:from>
    <xdr:to>
      <xdr:col>12</xdr:col>
      <xdr:colOff>38099</xdr:colOff>
      <xdr:row>595</xdr:row>
      <xdr:rowOff>152400</xdr:rowOff>
    </xdr:to>
    <xdr:pic>
      <xdr:nvPicPr>
        <xdr:cNvPr id="1895528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72650" y="108280200"/>
          <a:ext cx="217170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</xdr:row>
      <xdr:rowOff>38100</xdr:rowOff>
    </xdr:from>
    <xdr:to>
      <xdr:col>12</xdr:col>
      <xdr:colOff>2720</xdr:colOff>
      <xdr:row>27</xdr:row>
      <xdr:rowOff>133350</xdr:rowOff>
    </xdr:to>
    <xdr:pic>
      <xdr:nvPicPr>
        <xdr:cNvPr id="1895529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3800475"/>
          <a:ext cx="2143125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47</xdr:row>
      <xdr:rowOff>66675</xdr:rowOff>
    </xdr:from>
    <xdr:to>
      <xdr:col>12</xdr:col>
      <xdr:colOff>9524</xdr:colOff>
      <xdr:row>53</xdr:row>
      <xdr:rowOff>171450</xdr:rowOff>
    </xdr:to>
    <xdr:pic>
      <xdr:nvPicPr>
        <xdr:cNvPr id="1895530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8753475"/>
          <a:ext cx="2152650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79</xdr:row>
      <xdr:rowOff>38100</xdr:rowOff>
    </xdr:from>
    <xdr:to>
      <xdr:col>12</xdr:col>
      <xdr:colOff>0</xdr:colOff>
      <xdr:row>85</xdr:row>
      <xdr:rowOff>142875</xdr:rowOff>
    </xdr:to>
    <xdr:pic>
      <xdr:nvPicPr>
        <xdr:cNvPr id="1895531" name="図 45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0" y="14497050"/>
          <a:ext cx="2152650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108</xdr:row>
      <xdr:rowOff>0</xdr:rowOff>
    </xdr:from>
    <xdr:to>
      <xdr:col>12</xdr:col>
      <xdr:colOff>28574</xdr:colOff>
      <xdr:row>114</xdr:row>
      <xdr:rowOff>114300</xdr:rowOff>
    </xdr:to>
    <xdr:pic>
      <xdr:nvPicPr>
        <xdr:cNvPr id="1895532" name="図 46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19678650"/>
          <a:ext cx="217170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137</xdr:row>
      <xdr:rowOff>0</xdr:rowOff>
    </xdr:from>
    <xdr:to>
      <xdr:col>11</xdr:col>
      <xdr:colOff>714374</xdr:colOff>
      <xdr:row>143</xdr:row>
      <xdr:rowOff>95250</xdr:rowOff>
    </xdr:to>
    <xdr:pic>
      <xdr:nvPicPr>
        <xdr:cNvPr id="1895533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24898350"/>
          <a:ext cx="2133600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165</xdr:row>
      <xdr:rowOff>57150</xdr:rowOff>
    </xdr:from>
    <xdr:to>
      <xdr:col>12</xdr:col>
      <xdr:colOff>9524</xdr:colOff>
      <xdr:row>171</xdr:row>
      <xdr:rowOff>152400</xdr:rowOff>
    </xdr:to>
    <xdr:pic>
      <xdr:nvPicPr>
        <xdr:cNvPr id="1895534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29994225"/>
          <a:ext cx="2152650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195</xdr:row>
      <xdr:rowOff>76200</xdr:rowOff>
    </xdr:from>
    <xdr:to>
      <xdr:col>12</xdr:col>
      <xdr:colOff>9524</xdr:colOff>
      <xdr:row>201</xdr:row>
      <xdr:rowOff>171450</xdr:rowOff>
    </xdr:to>
    <xdr:pic>
      <xdr:nvPicPr>
        <xdr:cNvPr id="1895535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35413950"/>
          <a:ext cx="2152650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224</xdr:row>
      <xdr:rowOff>57150</xdr:rowOff>
    </xdr:from>
    <xdr:to>
      <xdr:col>11</xdr:col>
      <xdr:colOff>719666</xdr:colOff>
      <xdr:row>230</xdr:row>
      <xdr:rowOff>152400</xdr:rowOff>
    </xdr:to>
    <xdr:pic>
      <xdr:nvPicPr>
        <xdr:cNvPr id="1895536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40614600"/>
          <a:ext cx="2143125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253</xdr:row>
      <xdr:rowOff>66675</xdr:rowOff>
    </xdr:from>
    <xdr:to>
      <xdr:col>12</xdr:col>
      <xdr:colOff>19049</xdr:colOff>
      <xdr:row>259</xdr:row>
      <xdr:rowOff>171450</xdr:rowOff>
    </xdr:to>
    <xdr:pic>
      <xdr:nvPicPr>
        <xdr:cNvPr id="1895537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45843825"/>
          <a:ext cx="2162175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282</xdr:row>
      <xdr:rowOff>38100</xdr:rowOff>
    </xdr:from>
    <xdr:to>
      <xdr:col>12</xdr:col>
      <xdr:colOff>2720</xdr:colOff>
      <xdr:row>288</xdr:row>
      <xdr:rowOff>133350</xdr:rowOff>
    </xdr:to>
    <xdr:pic>
      <xdr:nvPicPr>
        <xdr:cNvPr id="1895538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51034950"/>
          <a:ext cx="2143125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369</xdr:row>
      <xdr:rowOff>66675</xdr:rowOff>
    </xdr:from>
    <xdr:to>
      <xdr:col>12</xdr:col>
      <xdr:colOff>19049</xdr:colOff>
      <xdr:row>375</xdr:row>
      <xdr:rowOff>161925</xdr:rowOff>
    </xdr:to>
    <xdr:pic>
      <xdr:nvPicPr>
        <xdr:cNvPr id="1895541" name="図 55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66732150"/>
          <a:ext cx="2143125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398</xdr:row>
      <xdr:rowOff>38100</xdr:rowOff>
    </xdr:from>
    <xdr:to>
      <xdr:col>11</xdr:col>
      <xdr:colOff>714374</xdr:colOff>
      <xdr:row>404</xdr:row>
      <xdr:rowOff>123825</xdr:rowOff>
    </xdr:to>
    <xdr:pic>
      <xdr:nvPicPr>
        <xdr:cNvPr id="1895542" name="図 56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71923275"/>
          <a:ext cx="2133600" cy="11715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427</xdr:row>
      <xdr:rowOff>38100</xdr:rowOff>
    </xdr:from>
    <xdr:to>
      <xdr:col>11</xdr:col>
      <xdr:colOff>685800</xdr:colOff>
      <xdr:row>433</xdr:row>
      <xdr:rowOff>114300</xdr:rowOff>
    </xdr:to>
    <xdr:pic>
      <xdr:nvPicPr>
        <xdr:cNvPr id="1895543" name="図 57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0" y="77142975"/>
          <a:ext cx="2114550" cy="11620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454</xdr:row>
      <xdr:rowOff>47625</xdr:rowOff>
    </xdr:from>
    <xdr:to>
      <xdr:col>11</xdr:col>
      <xdr:colOff>714374</xdr:colOff>
      <xdr:row>460</xdr:row>
      <xdr:rowOff>142875</xdr:rowOff>
    </xdr:to>
    <xdr:pic>
      <xdr:nvPicPr>
        <xdr:cNvPr id="1895545" name="図 59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82400775"/>
          <a:ext cx="2133600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514</xdr:row>
      <xdr:rowOff>85725</xdr:rowOff>
    </xdr:from>
    <xdr:to>
      <xdr:col>12</xdr:col>
      <xdr:colOff>19049</xdr:colOff>
      <xdr:row>521</xdr:row>
      <xdr:rowOff>9525</xdr:rowOff>
    </xdr:to>
    <xdr:pic>
      <xdr:nvPicPr>
        <xdr:cNvPr id="1895546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93240225"/>
          <a:ext cx="2162175" cy="11906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540</xdr:row>
      <xdr:rowOff>95250</xdr:rowOff>
    </xdr:from>
    <xdr:to>
      <xdr:col>12</xdr:col>
      <xdr:colOff>9524</xdr:colOff>
      <xdr:row>547</xdr:row>
      <xdr:rowOff>9524</xdr:rowOff>
    </xdr:to>
    <xdr:pic>
      <xdr:nvPicPr>
        <xdr:cNvPr id="1895547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72650" y="98469450"/>
          <a:ext cx="2143125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568</xdr:row>
      <xdr:rowOff>180975</xdr:rowOff>
    </xdr:from>
    <xdr:to>
      <xdr:col>11</xdr:col>
      <xdr:colOff>704849</xdr:colOff>
      <xdr:row>575</xdr:row>
      <xdr:rowOff>85725</xdr:rowOff>
    </xdr:to>
    <xdr:pic>
      <xdr:nvPicPr>
        <xdr:cNvPr id="1895548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104136825"/>
          <a:ext cx="2124075" cy="11715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598</xdr:row>
      <xdr:rowOff>0</xdr:rowOff>
    </xdr:from>
    <xdr:to>
      <xdr:col>11</xdr:col>
      <xdr:colOff>714374</xdr:colOff>
      <xdr:row>604</xdr:row>
      <xdr:rowOff>95250</xdr:rowOff>
    </xdr:to>
    <xdr:pic>
      <xdr:nvPicPr>
        <xdr:cNvPr id="1895549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3125" y="109870875"/>
          <a:ext cx="2133600" cy="11811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119</xdr:row>
      <xdr:rowOff>76200</xdr:rowOff>
    </xdr:from>
    <xdr:to>
      <xdr:col>12</xdr:col>
      <xdr:colOff>19050</xdr:colOff>
      <xdr:row>126</xdr:row>
      <xdr:rowOff>9525</xdr:rowOff>
    </xdr:to>
    <xdr:pic>
      <xdr:nvPicPr>
        <xdr:cNvPr id="1895550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0" y="21717000"/>
          <a:ext cx="2171700" cy="12001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10583</xdr:colOff>
      <xdr:row>467</xdr:row>
      <xdr:rowOff>169334</xdr:rowOff>
    </xdr:from>
    <xdr:to>
      <xdr:col>12</xdr:col>
      <xdr:colOff>744</xdr:colOff>
      <xdr:row>473</xdr:row>
      <xdr:rowOff>74084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8416" y="84306834"/>
          <a:ext cx="2127995" cy="116416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476</xdr:row>
      <xdr:rowOff>84667</xdr:rowOff>
    </xdr:from>
    <xdr:to>
      <xdr:col>12</xdr:col>
      <xdr:colOff>10583</xdr:colOff>
      <xdr:row>483</xdr:row>
      <xdr:rowOff>590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7833" y="86021334"/>
          <a:ext cx="2148417" cy="1175339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423333</xdr:colOff>
      <xdr:row>485</xdr:row>
      <xdr:rowOff>84667</xdr:rowOff>
    </xdr:from>
    <xdr:to>
      <xdr:col>12</xdr:col>
      <xdr:colOff>2308</xdr:colOff>
      <xdr:row>492</xdr:row>
      <xdr:rowOff>1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7250" y="87640584"/>
          <a:ext cx="2150725" cy="117475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400051</xdr:colOff>
      <xdr:row>294</xdr:row>
      <xdr:rowOff>19050</xdr:rowOff>
    </xdr:from>
    <xdr:to>
      <xdr:col>12</xdr:col>
      <xdr:colOff>392840</xdr:colOff>
      <xdr:row>300</xdr:row>
      <xdr:rowOff>114300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10476" y="53168550"/>
          <a:ext cx="2135914" cy="118110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390525</xdr:colOff>
      <xdr:row>322</xdr:row>
      <xdr:rowOff>171449</xdr:rowOff>
    </xdr:from>
    <xdr:to>
      <xdr:col>12</xdr:col>
      <xdr:colOff>9527</xdr:colOff>
      <xdr:row>329</xdr:row>
      <xdr:rowOff>95250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58359674"/>
          <a:ext cx="2190752" cy="119062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409576</xdr:colOff>
      <xdr:row>302</xdr:row>
      <xdr:rowOff>104775</xdr:rowOff>
    </xdr:from>
    <xdr:to>
      <xdr:col>13</xdr:col>
      <xdr:colOff>491</xdr:colOff>
      <xdr:row>309</xdr:row>
      <xdr:rowOff>28575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1" y="54702075"/>
          <a:ext cx="2153140" cy="11906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379220</xdr:colOff>
      <xdr:row>331</xdr:row>
      <xdr:rowOff>114300</xdr:rowOff>
    </xdr:from>
    <xdr:to>
      <xdr:col>12</xdr:col>
      <xdr:colOff>17983</xdr:colOff>
      <xdr:row>338</xdr:row>
      <xdr:rowOff>66675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1020" y="59931300"/>
          <a:ext cx="2210513" cy="121920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400051</xdr:colOff>
      <xdr:row>311</xdr:row>
      <xdr:rowOff>85724</xdr:rowOff>
    </xdr:from>
    <xdr:to>
      <xdr:col>12</xdr:col>
      <xdr:colOff>410066</xdr:colOff>
      <xdr:row>318</xdr:row>
      <xdr:rowOff>9524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10476" y="56311799"/>
          <a:ext cx="2153140" cy="119062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381000</xdr:colOff>
      <xdr:row>340</xdr:row>
      <xdr:rowOff>76592</xdr:rowOff>
    </xdr:from>
    <xdr:to>
      <xdr:col>12</xdr:col>
      <xdr:colOff>36321</xdr:colOff>
      <xdr:row>347</xdr:row>
      <xdr:rowOff>38100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61522367"/>
          <a:ext cx="2227071" cy="1228333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A8:J50"/>
  <sheetViews>
    <sheetView tabSelected="1" view="pageBreakPreview" zoomScale="85" zoomScaleNormal="100" zoomScaleSheetLayoutView="85" workbookViewId="0"/>
  </sheetViews>
  <sheetFormatPr defaultRowHeight="13.5" x14ac:dyDescent="0.15"/>
  <cols>
    <col min="10" max="10" width="12.875" customWidth="1"/>
  </cols>
  <sheetData>
    <row r="8" spans="1:9" ht="14.25" x14ac:dyDescent="0.15">
      <c r="G8" s="276"/>
    </row>
    <row r="10" spans="1:9" ht="27" customHeight="1" x14ac:dyDescent="0.15">
      <c r="B10" s="377" t="s">
        <v>647</v>
      </c>
      <c r="C10" s="377"/>
      <c r="D10" s="377"/>
      <c r="E10" s="377"/>
      <c r="F10" s="377"/>
      <c r="G10" s="377"/>
      <c r="H10" s="377"/>
    </row>
    <row r="11" spans="1:9" ht="27" customHeight="1" x14ac:dyDescent="0.15"/>
    <row r="12" spans="1:9" ht="27" customHeight="1" x14ac:dyDescent="0.15">
      <c r="B12" s="377" t="s">
        <v>648</v>
      </c>
      <c r="C12" s="377"/>
      <c r="D12" s="377"/>
      <c r="E12" s="377"/>
      <c r="F12" s="377"/>
      <c r="G12" s="377"/>
      <c r="H12" s="377"/>
    </row>
    <row r="14" spans="1:9" ht="27.75" customHeight="1" x14ac:dyDescent="0.15">
      <c r="A14" s="378" t="s">
        <v>649</v>
      </c>
      <c r="B14" s="379"/>
      <c r="C14" s="379"/>
      <c r="D14" s="379"/>
      <c r="E14" s="379"/>
      <c r="F14" s="379"/>
      <c r="G14" s="379"/>
      <c r="H14" s="379"/>
      <c r="I14" s="379"/>
    </row>
    <row r="28" spans="2:10" ht="17.100000000000001" customHeight="1" x14ac:dyDescent="0.15">
      <c r="B28" s="276" t="s">
        <v>650</v>
      </c>
      <c r="C28" s="276"/>
      <c r="D28" s="276"/>
      <c r="E28" s="276"/>
      <c r="F28" s="276"/>
      <c r="G28" s="276"/>
      <c r="H28" s="276"/>
      <c r="I28" s="276"/>
    </row>
    <row r="29" spans="2:10" ht="17.100000000000001" customHeight="1" x14ac:dyDescent="0.15">
      <c r="B29" s="276" t="s">
        <v>651</v>
      </c>
      <c r="C29" s="276"/>
      <c r="D29" s="276"/>
      <c r="E29" s="276"/>
      <c r="F29" s="276"/>
      <c r="G29" s="276"/>
      <c r="H29" s="276"/>
      <c r="I29" s="276"/>
      <c r="J29" s="276"/>
    </row>
    <row r="30" spans="2:10" ht="17.100000000000001" customHeight="1" x14ac:dyDescent="0.15"/>
    <row r="31" spans="2:10" ht="17.100000000000001" customHeight="1" x14ac:dyDescent="0.15"/>
    <row r="32" spans="2:10" ht="17.100000000000001" customHeight="1" x14ac:dyDescent="0.15">
      <c r="B32" s="276" t="s">
        <v>652</v>
      </c>
      <c r="C32" s="276"/>
      <c r="D32" s="276"/>
      <c r="E32" s="276"/>
      <c r="F32" s="276"/>
      <c r="G32" s="276"/>
      <c r="H32" s="276"/>
      <c r="I32" s="276"/>
    </row>
    <row r="33" spans="2:10" ht="17.100000000000001" customHeight="1" x14ac:dyDescent="0.15">
      <c r="B33" s="276" t="s">
        <v>653</v>
      </c>
      <c r="C33" s="276"/>
      <c r="D33" s="276"/>
      <c r="E33" s="276"/>
      <c r="F33" s="276"/>
      <c r="G33" s="276"/>
      <c r="H33" s="276"/>
      <c r="I33" s="276"/>
    </row>
    <row r="34" spans="2:10" ht="17.100000000000001" customHeight="1" x14ac:dyDescent="0.15"/>
    <row r="35" spans="2:10" ht="17.100000000000001" customHeight="1" x14ac:dyDescent="0.15">
      <c r="B35" s="276" t="s">
        <v>654</v>
      </c>
      <c r="C35" s="276" t="s">
        <v>655</v>
      </c>
      <c r="D35" s="276"/>
      <c r="E35" s="276"/>
    </row>
    <row r="36" spans="2:10" ht="17.100000000000001" customHeight="1" x14ac:dyDescent="0.15">
      <c r="B36" s="276"/>
      <c r="C36" s="276" t="s">
        <v>656</v>
      </c>
      <c r="D36" s="276"/>
      <c r="E36" s="276"/>
    </row>
    <row r="37" spans="2:10" ht="17.100000000000001" customHeight="1" x14ac:dyDescent="0.15">
      <c r="B37" s="276"/>
      <c r="C37" s="276" t="s">
        <v>657</v>
      </c>
      <c r="D37" s="276"/>
      <c r="E37" s="276"/>
    </row>
    <row r="38" spans="2:10" ht="14.25" x14ac:dyDescent="0.15">
      <c r="C38" s="276" t="s">
        <v>658</v>
      </c>
    </row>
    <row r="39" spans="2:10" ht="14.25" x14ac:dyDescent="0.15">
      <c r="C39" s="276" t="s">
        <v>924</v>
      </c>
      <c r="D39" t="s">
        <v>925</v>
      </c>
    </row>
    <row r="40" spans="2:10" ht="14.25" x14ac:dyDescent="0.15">
      <c r="C40" s="276"/>
      <c r="D40" t="s">
        <v>926</v>
      </c>
    </row>
    <row r="41" spans="2:10" ht="14.25" customHeight="1" x14ac:dyDescent="0.15">
      <c r="D41" t="s">
        <v>927</v>
      </c>
    </row>
    <row r="42" spans="2:10" ht="14.25" customHeight="1" x14ac:dyDescent="0.15">
      <c r="D42" s="374" t="s">
        <v>928</v>
      </c>
      <c r="E42" s="374"/>
      <c r="F42" s="374"/>
      <c r="G42" s="374"/>
      <c r="H42" s="374"/>
      <c r="I42" s="374"/>
      <c r="J42" s="374"/>
    </row>
    <row r="43" spans="2:10" ht="14.25" customHeight="1" x14ac:dyDescent="0.15">
      <c r="D43" s="374" t="s">
        <v>929</v>
      </c>
      <c r="E43" s="374"/>
      <c r="F43" s="374"/>
      <c r="G43" s="374"/>
      <c r="H43" s="374"/>
      <c r="I43" s="374"/>
      <c r="J43" s="374"/>
    </row>
    <row r="48" spans="2:10" ht="17.100000000000001" customHeight="1" x14ac:dyDescent="0.15">
      <c r="C48" s="376" t="s">
        <v>659</v>
      </c>
      <c r="D48" s="376"/>
      <c r="E48" s="376"/>
      <c r="F48" s="376"/>
      <c r="G48" s="376"/>
    </row>
    <row r="49" spans="3:7" ht="17.100000000000001" customHeight="1" x14ac:dyDescent="0.15">
      <c r="C49" s="376" t="s">
        <v>660</v>
      </c>
      <c r="D49" s="376"/>
      <c r="E49" s="376"/>
      <c r="F49" s="376"/>
      <c r="G49" s="376"/>
    </row>
    <row r="50" spans="3:7" ht="17.100000000000001" customHeight="1" x14ac:dyDescent="0.15">
      <c r="C50" s="376" t="s">
        <v>661</v>
      </c>
      <c r="D50" s="376"/>
      <c r="E50" s="376"/>
      <c r="F50" s="376"/>
      <c r="G50" s="376"/>
    </row>
  </sheetData>
  <mergeCells count="6">
    <mergeCell ref="C49:G49"/>
    <mergeCell ref="C50:G50"/>
    <mergeCell ref="B10:H10"/>
    <mergeCell ref="B12:H12"/>
    <mergeCell ref="A14:I14"/>
    <mergeCell ref="C48:G48"/>
  </mergeCells>
  <phoneticPr fontId="33"/>
  <pageMargins left="0.7" right="0.22" top="0.75" bottom="0.75" header="0.3" footer="0.3"/>
  <pageSetup paperSize="9" scale="9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:F26"/>
  <sheetViews>
    <sheetView zoomScaleNormal="100" workbookViewId="0">
      <selection activeCell="B1" sqref="B1"/>
    </sheetView>
  </sheetViews>
  <sheetFormatPr defaultRowHeight="13.5" x14ac:dyDescent="0.15"/>
  <cols>
    <col min="1" max="1" width="3.5" customWidth="1"/>
    <col min="2" max="3" width="13.875" customWidth="1"/>
    <col min="4" max="4" width="20.5" customWidth="1"/>
    <col min="5" max="5" width="15.5" customWidth="1"/>
    <col min="6" max="6" width="19" customWidth="1"/>
  </cols>
  <sheetData>
    <row r="1" spans="1:6" ht="24.95" customHeight="1" x14ac:dyDescent="0.15">
      <c r="A1" t="s">
        <v>901</v>
      </c>
    </row>
    <row r="2" spans="1:6" ht="24.95" customHeight="1" thickBot="1" x14ac:dyDescent="0.2">
      <c r="E2" t="s">
        <v>900</v>
      </c>
    </row>
    <row r="3" spans="1:6" ht="32.1" customHeight="1" thickBot="1" x14ac:dyDescent="0.2">
      <c r="A3" s="390" t="s">
        <v>673</v>
      </c>
      <c r="B3" s="391"/>
      <c r="C3" s="282" t="s">
        <v>573</v>
      </c>
      <c r="D3" s="281" t="s">
        <v>574</v>
      </c>
      <c r="E3" s="290" t="s">
        <v>575</v>
      </c>
      <c r="F3" s="293" t="s">
        <v>576</v>
      </c>
    </row>
    <row r="4" spans="1:6" ht="32.1" customHeight="1" x14ac:dyDescent="0.15">
      <c r="A4" s="392" t="s">
        <v>577</v>
      </c>
      <c r="B4" s="393"/>
      <c r="C4" s="283" t="s">
        <v>578</v>
      </c>
      <c r="D4" s="394" t="s">
        <v>579</v>
      </c>
      <c r="E4" s="395"/>
      <c r="F4" s="396" t="s">
        <v>580</v>
      </c>
    </row>
    <row r="5" spans="1:6" ht="32.1" customHeight="1" x14ac:dyDescent="0.15">
      <c r="A5" s="382" t="s">
        <v>581</v>
      </c>
      <c r="B5" s="386"/>
      <c r="C5" s="284" t="s">
        <v>582</v>
      </c>
      <c r="D5" s="398" t="s">
        <v>583</v>
      </c>
      <c r="E5" s="399"/>
      <c r="F5" s="397"/>
    </row>
    <row r="6" spans="1:6" ht="32.1" customHeight="1" x14ac:dyDescent="0.15">
      <c r="A6" s="381" t="s">
        <v>584</v>
      </c>
      <c r="B6" s="286" t="s">
        <v>585</v>
      </c>
      <c r="C6" s="285" t="s">
        <v>586</v>
      </c>
      <c r="D6" s="278" t="s">
        <v>587</v>
      </c>
      <c r="E6" s="291" t="s">
        <v>588</v>
      </c>
      <c r="F6" s="384" t="s">
        <v>589</v>
      </c>
    </row>
    <row r="7" spans="1:6" ht="32.1" customHeight="1" x14ac:dyDescent="0.15">
      <c r="A7" s="382"/>
      <c r="B7" s="286" t="s">
        <v>590</v>
      </c>
      <c r="C7" s="285" t="s">
        <v>591</v>
      </c>
      <c r="D7" s="278" t="s">
        <v>522</v>
      </c>
      <c r="E7" s="291" t="s">
        <v>592</v>
      </c>
      <c r="F7" s="389"/>
    </row>
    <row r="8" spans="1:6" ht="32.1" customHeight="1" x14ac:dyDescent="0.15">
      <c r="A8" s="382" t="s">
        <v>593</v>
      </c>
      <c r="B8" s="386"/>
      <c r="C8" s="285" t="s">
        <v>594</v>
      </c>
      <c r="D8" s="278" t="s">
        <v>595</v>
      </c>
      <c r="E8" s="291" t="s">
        <v>596</v>
      </c>
      <c r="F8" s="400" t="s">
        <v>597</v>
      </c>
    </row>
    <row r="9" spans="1:6" ht="32.1" customHeight="1" x14ac:dyDescent="0.15">
      <c r="A9" s="382" t="s">
        <v>598</v>
      </c>
      <c r="B9" s="386"/>
      <c r="C9" s="285" t="s">
        <v>599</v>
      </c>
      <c r="D9" s="278" t="s">
        <v>600</v>
      </c>
      <c r="E9" s="291" t="s">
        <v>601</v>
      </c>
      <c r="F9" s="401"/>
    </row>
    <row r="10" spans="1:6" ht="32.1" customHeight="1" x14ac:dyDescent="0.15">
      <c r="A10" s="382" t="s">
        <v>602</v>
      </c>
      <c r="B10" s="386"/>
      <c r="C10" s="285" t="s">
        <v>603</v>
      </c>
      <c r="D10" s="278" t="s">
        <v>604</v>
      </c>
      <c r="E10" s="291" t="s">
        <v>588</v>
      </c>
      <c r="F10" s="396"/>
    </row>
    <row r="11" spans="1:6" ht="32.1" customHeight="1" x14ac:dyDescent="0.15">
      <c r="A11" s="382" t="s">
        <v>605</v>
      </c>
      <c r="B11" s="386"/>
      <c r="C11" s="285" t="s">
        <v>606</v>
      </c>
      <c r="D11" s="278" t="s">
        <v>607</v>
      </c>
      <c r="E11" s="291" t="s">
        <v>608</v>
      </c>
      <c r="F11" s="387" t="s">
        <v>609</v>
      </c>
    </row>
    <row r="12" spans="1:6" ht="32.1" customHeight="1" x14ac:dyDescent="0.15">
      <c r="A12" s="382" t="s">
        <v>610</v>
      </c>
      <c r="B12" s="386"/>
      <c r="C12" s="285" t="s">
        <v>606</v>
      </c>
      <c r="D12" s="278" t="s">
        <v>607</v>
      </c>
      <c r="E12" s="291" t="s">
        <v>608</v>
      </c>
      <c r="F12" s="388"/>
    </row>
    <row r="13" spans="1:6" ht="32.1" customHeight="1" x14ac:dyDescent="0.15">
      <c r="A13" s="382" t="s">
        <v>611</v>
      </c>
      <c r="B13" s="386"/>
      <c r="C13" s="285" t="s">
        <v>612</v>
      </c>
      <c r="D13" s="278" t="s">
        <v>613</v>
      </c>
      <c r="E13" s="291" t="s">
        <v>614</v>
      </c>
      <c r="F13" s="388"/>
    </row>
    <row r="14" spans="1:6" ht="32.1" customHeight="1" x14ac:dyDescent="0.15">
      <c r="A14" s="382" t="s">
        <v>615</v>
      </c>
      <c r="B14" s="386"/>
      <c r="C14" s="285" t="s">
        <v>616</v>
      </c>
      <c r="D14" s="278" t="s">
        <v>617</v>
      </c>
      <c r="E14" s="291" t="s">
        <v>618</v>
      </c>
      <c r="F14" s="384" t="s">
        <v>619</v>
      </c>
    </row>
    <row r="15" spans="1:6" ht="32.1" customHeight="1" x14ac:dyDescent="0.15">
      <c r="A15" s="381" t="s">
        <v>620</v>
      </c>
      <c r="B15" s="386"/>
      <c r="C15" s="285" t="s">
        <v>621</v>
      </c>
      <c r="D15" s="278" t="s">
        <v>622</v>
      </c>
      <c r="E15" s="291" t="s">
        <v>623</v>
      </c>
      <c r="F15" s="389"/>
    </row>
    <row r="16" spans="1:6" ht="32.1" customHeight="1" x14ac:dyDescent="0.15">
      <c r="A16" s="382" t="s">
        <v>624</v>
      </c>
      <c r="B16" s="386"/>
      <c r="C16" s="285" t="s">
        <v>625</v>
      </c>
      <c r="D16" s="278" t="s">
        <v>626</v>
      </c>
      <c r="E16" s="291" t="s">
        <v>670</v>
      </c>
      <c r="F16" s="389"/>
    </row>
    <row r="17" spans="1:6" ht="32.1" customHeight="1" x14ac:dyDescent="0.15">
      <c r="A17" s="382" t="s">
        <v>627</v>
      </c>
      <c r="B17" s="386"/>
      <c r="C17" s="285" t="s">
        <v>625</v>
      </c>
      <c r="D17" s="278" t="s">
        <v>626</v>
      </c>
      <c r="E17" s="291" t="s">
        <v>670</v>
      </c>
      <c r="F17" s="384" t="s">
        <v>671</v>
      </c>
    </row>
    <row r="18" spans="1:6" ht="32.1" customHeight="1" x14ac:dyDescent="0.15">
      <c r="A18" s="382" t="s">
        <v>628</v>
      </c>
      <c r="B18" s="386"/>
      <c r="C18" s="285" t="s">
        <v>625</v>
      </c>
      <c r="D18" s="278" t="s">
        <v>626</v>
      </c>
      <c r="E18" s="291" t="s">
        <v>670</v>
      </c>
      <c r="F18" s="384"/>
    </row>
    <row r="19" spans="1:6" ht="32.1" customHeight="1" x14ac:dyDescent="0.15">
      <c r="A19" s="382" t="s">
        <v>629</v>
      </c>
      <c r="B19" s="386"/>
      <c r="C19" s="284" t="s">
        <v>630</v>
      </c>
      <c r="D19" s="279" t="s">
        <v>631</v>
      </c>
      <c r="E19" s="291" t="s">
        <v>632</v>
      </c>
      <c r="F19" s="384"/>
    </row>
    <row r="20" spans="1:6" ht="32.1" customHeight="1" x14ac:dyDescent="0.15">
      <c r="A20" s="382" t="s">
        <v>633</v>
      </c>
      <c r="B20" s="386"/>
      <c r="C20" s="285" t="s">
        <v>696</v>
      </c>
      <c r="D20" s="278" t="s">
        <v>697</v>
      </c>
      <c r="E20" s="291" t="s">
        <v>698</v>
      </c>
      <c r="F20" s="384"/>
    </row>
    <row r="21" spans="1:6" ht="32.1" customHeight="1" x14ac:dyDescent="0.15">
      <c r="A21" s="382" t="s">
        <v>634</v>
      </c>
      <c r="B21" s="386"/>
      <c r="C21" s="285" t="s">
        <v>635</v>
      </c>
      <c r="D21" s="278" t="s">
        <v>636</v>
      </c>
      <c r="E21" s="291" t="s">
        <v>637</v>
      </c>
      <c r="F21" s="294" t="s">
        <v>638</v>
      </c>
    </row>
    <row r="22" spans="1:6" ht="32.1" customHeight="1" x14ac:dyDescent="0.15">
      <c r="A22" s="381" t="s">
        <v>639</v>
      </c>
      <c r="B22" s="287" t="s">
        <v>640</v>
      </c>
      <c r="C22" s="284" t="s">
        <v>641</v>
      </c>
      <c r="D22" s="279" t="s">
        <v>642</v>
      </c>
      <c r="E22" s="292" t="s">
        <v>643</v>
      </c>
      <c r="F22" s="295" t="s">
        <v>672</v>
      </c>
    </row>
    <row r="23" spans="1:6" ht="32.1" customHeight="1" x14ac:dyDescent="0.15">
      <c r="A23" s="382"/>
      <c r="B23" s="288" t="s">
        <v>644</v>
      </c>
      <c r="C23" s="284" t="s">
        <v>664</v>
      </c>
      <c r="D23" s="279" t="s">
        <v>665</v>
      </c>
      <c r="E23" s="292" t="s">
        <v>666</v>
      </c>
      <c r="F23" s="384" t="s">
        <v>645</v>
      </c>
    </row>
    <row r="24" spans="1:6" ht="32.1" customHeight="1" thickBot="1" x14ac:dyDescent="0.2">
      <c r="A24" s="383"/>
      <c r="B24" s="289" t="s">
        <v>646</v>
      </c>
      <c r="C24" s="296" t="s">
        <v>667</v>
      </c>
      <c r="D24" s="297" t="s">
        <v>668</v>
      </c>
      <c r="E24" s="298" t="s">
        <v>669</v>
      </c>
      <c r="F24" s="385"/>
    </row>
    <row r="25" spans="1:6" x14ac:dyDescent="0.15">
      <c r="A25" t="s">
        <v>662</v>
      </c>
    </row>
    <row r="26" spans="1:6" x14ac:dyDescent="0.15">
      <c r="B26" s="280" t="s">
        <v>663</v>
      </c>
    </row>
  </sheetData>
  <mergeCells count="28">
    <mergeCell ref="A3:B3"/>
    <mergeCell ref="A10:B10"/>
    <mergeCell ref="A4:B4"/>
    <mergeCell ref="D4:E4"/>
    <mergeCell ref="F4:F5"/>
    <mergeCell ref="A5:B5"/>
    <mergeCell ref="D5:E5"/>
    <mergeCell ref="A6:A7"/>
    <mergeCell ref="F6:F7"/>
    <mergeCell ref="A8:B8"/>
    <mergeCell ref="A9:B9"/>
    <mergeCell ref="F8:F10"/>
    <mergeCell ref="A11:B11"/>
    <mergeCell ref="F11:F13"/>
    <mergeCell ref="A12:B12"/>
    <mergeCell ref="A13:B13"/>
    <mergeCell ref="A14:B14"/>
    <mergeCell ref="F14:F16"/>
    <mergeCell ref="A15:B15"/>
    <mergeCell ref="A16:B16"/>
    <mergeCell ref="A22:A24"/>
    <mergeCell ref="F23:F24"/>
    <mergeCell ref="A17:B17"/>
    <mergeCell ref="F17:F20"/>
    <mergeCell ref="A18:B18"/>
    <mergeCell ref="A19:B19"/>
    <mergeCell ref="A20:B20"/>
    <mergeCell ref="A21:B21"/>
  </mergeCells>
  <phoneticPr fontId="33"/>
  <pageMargins left="0.9055118110236221" right="0.70866141732283472" top="0.74803149606299213" bottom="0.74803149606299213" header="0.31496062992125984" footer="0.31496062992125984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>
    <pageSetUpPr fitToPage="1"/>
  </sheetPr>
  <dimension ref="A1:W45"/>
  <sheetViews>
    <sheetView zoomScale="80" zoomScaleNormal="80" workbookViewId="0">
      <selection sqref="A1:F1"/>
    </sheetView>
  </sheetViews>
  <sheetFormatPr defaultRowHeight="13.5" x14ac:dyDescent="0.15"/>
  <cols>
    <col min="1" max="1" width="8.875" customWidth="1"/>
    <col min="2" max="22" width="10.625" customWidth="1"/>
    <col min="23" max="23" width="18.25" customWidth="1"/>
  </cols>
  <sheetData>
    <row r="1" spans="1:23" ht="30" customHeight="1" thickBot="1" x14ac:dyDescent="0.2">
      <c r="A1" s="404" t="s">
        <v>902</v>
      </c>
      <c r="B1" s="404"/>
      <c r="C1" s="404"/>
      <c r="D1" s="404"/>
      <c r="E1" s="404"/>
      <c r="F1" s="404"/>
      <c r="U1" t="s">
        <v>900</v>
      </c>
    </row>
    <row r="2" spans="1:23" ht="30" customHeight="1" x14ac:dyDescent="0.15">
      <c r="A2" s="407"/>
      <c r="B2" s="408" t="s">
        <v>517</v>
      </c>
      <c r="C2" s="405" t="s">
        <v>518</v>
      </c>
      <c r="D2" s="406"/>
      <c r="E2" s="407" t="s">
        <v>519</v>
      </c>
      <c r="F2" s="408"/>
      <c r="G2" s="405" t="s">
        <v>520</v>
      </c>
      <c r="H2" s="406"/>
      <c r="I2" s="407" t="s">
        <v>521</v>
      </c>
      <c r="J2" s="408"/>
      <c r="K2" s="405" t="s">
        <v>522</v>
      </c>
      <c r="L2" s="406"/>
      <c r="M2" s="407" t="s">
        <v>523</v>
      </c>
      <c r="N2" s="408"/>
      <c r="O2" s="405" t="s">
        <v>524</v>
      </c>
      <c r="P2" s="406"/>
      <c r="Q2" s="407" t="s">
        <v>525</v>
      </c>
      <c r="R2" s="408"/>
      <c r="S2" s="405" t="s">
        <v>526</v>
      </c>
      <c r="T2" s="406"/>
      <c r="U2" s="407" t="s">
        <v>527</v>
      </c>
      <c r="V2" s="408"/>
      <c r="W2" s="402" t="s">
        <v>528</v>
      </c>
    </row>
    <row r="3" spans="1:23" s="250" customFormat="1" ht="30" customHeight="1" thickBot="1" x14ac:dyDescent="0.2">
      <c r="A3" s="383"/>
      <c r="B3" s="409"/>
      <c r="C3" s="251" t="s">
        <v>529</v>
      </c>
      <c r="D3" s="275" t="s">
        <v>530</v>
      </c>
      <c r="E3" s="253" t="s">
        <v>529</v>
      </c>
      <c r="F3" s="252" t="s">
        <v>530</v>
      </c>
      <c r="G3" s="251" t="s">
        <v>529</v>
      </c>
      <c r="H3" s="275" t="s">
        <v>530</v>
      </c>
      <c r="I3" s="253" t="s">
        <v>529</v>
      </c>
      <c r="J3" s="252" t="s">
        <v>530</v>
      </c>
      <c r="K3" s="251" t="s">
        <v>529</v>
      </c>
      <c r="L3" s="275" t="s">
        <v>530</v>
      </c>
      <c r="M3" s="253" t="s">
        <v>529</v>
      </c>
      <c r="N3" s="252" t="s">
        <v>530</v>
      </c>
      <c r="O3" s="251" t="s">
        <v>529</v>
      </c>
      <c r="P3" s="275" t="s">
        <v>530</v>
      </c>
      <c r="Q3" s="253" t="s">
        <v>529</v>
      </c>
      <c r="R3" s="252" t="s">
        <v>530</v>
      </c>
      <c r="S3" s="251" t="s">
        <v>529</v>
      </c>
      <c r="T3" s="275" t="s">
        <v>530</v>
      </c>
      <c r="U3" s="253" t="s">
        <v>529</v>
      </c>
      <c r="V3" s="252" t="s">
        <v>530</v>
      </c>
      <c r="W3" s="403"/>
    </row>
    <row r="4" spans="1:23" ht="30" customHeight="1" x14ac:dyDescent="0.15">
      <c r="A4" s="270">
        <v>1</v>
      </c>
      <c r="B4" s="271" t="s">
        <v>531</v>
      </c>
      <c r="C4" s="272">
        <v>5</v>
      </c>
      <c r="D4" s="273">
        <v>2</v>
      </c>
      <c r="E4" s="254">
        <v>53</v>
      </c>
      <c r="F4" s="255">
        <v>33</v>
      </c>
      <c r="G4" s="272">
        <v>1507</v>
      </c>
      <c r="H4" s="273">
        <v>2080</v>
      </c>
      <c r="I4" s="254">
        <v>896</v>
      </c>
      <c r="J4" s="255">
        <v>1393</v>
      </c>
      <c r="K4" s="272">
        <v>328</v>
      </c>
      <c r="L4" s="273">
        <v>575</v>
      </c>
      <c r="M4" s="254">
        <v>80</v>
      </c>
      <c r="N4" s="255">
        <v>213</v>
      </c>
      <c r="O4" s="272">
        <v>13</v>
      </c>
      <c r="P4" s="273">
        <v>57</v>
      </c>
      <c r="Q4" s="254">
        <v>3</v>
      </c>
      <c r="R4" s="255">
        <v>7</v>
      </c>
      <c r="S4" s="272">
        <v>0</v>
      </c>
      <c r="T4" s="273">
        <v>1</v>
      </c>
      <c r="U4" s="254">
        <f>C4+E4+G4+I4+K4+M4+O4+Q4+S4</f>
        <v>2885</v>
      </c>
      <c r="V4" s="255">
        <f>D4+F4+H4+J4+L4+N4+P4+R4+T4</f>
        <v>4361</v>
      </c>
      <c r="W4" s="274">
        <f>U4+V4</f>
        <v>7246</v>
      </c>
    </row>
    <row r="5" spans="1:23" ht="30" customHeight="1" x14ac:dyDescent="0.15">
      <c r="A5" s="260">
        <v>2</v>
      </c>
      <c r="B5" s="261" t="s">
        <v>532</v>
      </c>
      <c r="C5" s="259">
        <v>0</v>
      </c>
      <c r="D5" s="264">
        <v>1</v>
      </c>
      <c r="E5" s="256">
        <v>7</v>
      </c>
      <c r="F5" s="257">
        <v>2</v>
      </c>
      <c r="G5" s="259">
        <v>376</v>
      </c>
      <c r="H5" s="264">
        <v>444</v>
      </c>
      <c r="I5" s="256">
        <v>182</v>
      </c>
      <c r="J5" s="257">
        <v>243</v>
      </c>
      <c r="K5" s="259">
        <v>44</v>
      </c>
      <c r="L5" s="264">
        <v>107</v>
      </c>
      <c r="M5" s="256">
        <v>15</v>
      </c>
      <c r="N5" s="257">
        <v>24</v>
      </c>
      <c r="O5" s="259">
        <v>1</v>
      </c>
      <c r="P5" s="264">
        <v>3</v>
      </c>
      <c r="Q5" s="256">
        <v>0</v>
      </c>
      <c r="R5" s="257">
        <v>0</v>
      </c>
      <c r="S5" s="259">
        <v>0</v>
      </c>
      <c r="T5" s="264">
        <v>0</v>
      </c>
      <c r="U5" s="256">
        <f t="shared" ref="U5:V45" si="0">C5+E5+G5+I5+K5+M5+O5+Q5+S5</f>
        <v>625</v>
      </c>
      <c r="V5" s="257">
        <f t="shared" si="0"/>
        <v>824</v>
      </c>
      <c r="W5" s="266">
        <f t="shared" ref="W5:W45" si="1">U5+V5</f>
        <v>1449</v>
      </c>
    </row>
    <row r="6" spans="1:23" ht="30" customHeight="1" x14ac:dyDescent="0.15">
      <c r="A6" s="260">
        <v>3</v>
      </c>
      <c r="B6" s="261" t="s">
        <v>533</v>
      </c>
      <c r="C6" s="259">
        <v>2</v>
      </c>
      <c r="D6" s="264">
        <v>0</v>
      </c>
      <c r="E6" s="256">
        <v>3</v>
      </c>
      <c r="F6" s="257">
        <v>5</v>
      </c>
      <c r="G6" s="259">
        <v>255</v>
      </c>
      <c r="H6" s="264">
        <v>342</v>
      </c>
      <c r="I6" s="256">
        <v>199</v>
      </c>
      <c r="J6" s="257">
        <v>267</v>
      </c>
      <c r="K6" s="259">
        <v>76</v>
      </c>
      <c r="L6" s="264">
        <v>128</v>
      </c>
      <c r="M6" s="256">
        <v>25</v>
      </c>
      <c r="N6" s="257">
        <v>48</v>
      </c>
      <c r="O6" s="259">
        <v>0</v>
      </c>
      <c r="P6" s="264">
        <v>7</v>
      </c>
      <c r="Q6" s="256">
        <v>1</v>
      </c>
      <c r="R6" s="257">
        <v>1</v>
      </c>
      <c r="S6" s="259">
        <v>0</v>
      </c>
      <c r="T6" s="264">
        <v>0</v>
      </c>
      <c r="U6" s="256">
        <f t="shared" si="0"/>
        <v>561</v>
      </c>
      <c r="V6" s="257">
        <f t="shared" si="0"/>
        <v>798</v>
      </c>
      <c r="W6" s="266">
        <f t="shared" si="1"/>
        <v>1359</v>
      </c>
    </row>
    <row r="7" spans="1:23" ht="30" customHeight="1" x14ac:dyDescent="0.15">
      <c r="A7" s="260">
        <v>4</v>
      </c>
      <c r="B7" s="261" t="s">
        <v>534</v>
      </c>
      <c r="C7" s="259">
        <v>5</v>
      </c>
      <c r="D7" s="264">
        <v>4</v>
      </c>
      <c r="E7" s="256">
        <v>22</v>
      </c>
      <c r="F7" s="257">
        <v>15</v>
      </c>
      <c r="G7" s="259">
        <v>385</v>
      </c>
      <c r="H7" s="264">
        <v>562</v>
      </c>
      <c r="I7" s="256">
        <v>220</v>
      </c>
      <c r="J7" s="257">
        <v>319</v>
      </c>
      <c r="K7" s="259">
        <v>65</v>
      </c>
      <c r="L7" s="264">
        <v>147</v>
      </c>
      <c r="M7" s="256">
        <v>26</v>
      </c>
      <c r="N7" s="257">
        <v>91</v>
      </c>
      <c r="O7" s="259">
        <v>4</v>
      </c>
      <c r="P7" s="264">
        <v>40</v>
      </c>
      <c r="Q7" s="256">
        <v>2</v>
      </c>
      <c r="R7" s="257">
        <v>5</v>
      </c>
      <c r="S7" s="259">
        <v>0</v>
      </c>
      <c r="T7" s="264">
        <v>1</v>
      </c>
      <c r="U7" s="256">
        <f t="shared" si="0"/>
        <v>729</v>
      </c>
      <c r="V7" s="257">
        <f t="shared" si="0"/>
        <v>1184</v>
      </c>
      <c r="W7" s="266">
        <f t="shared" si="1"/>
        <v>1913</v>
      </c>
    </row>
    <row r="8" spans="1:23" ht="30" customHeight="1" x14ac:dyDescent="0.15">
      <c r="A8" s="260">
        <v>5</v>
      </c>
      <c r="B8" s="261" t="s">
        <v>535</v>
      </c>
      <c r="C8" s="259">
        <v>2</v>
      </c>
      <c r="D8" s="264">
        <v>2</v>
      </c>
      <c r="E8" s="256">
        <v>9</v>
      </c>
      <c r="F8" s="257">
        <v>2</v>
      </c>
      <c r="G8" s="259">
        <v>352</v>
      </c>
      <c r="H8" s="264">
        <v>398</v>
      </c>
      <c r="I8" s="256">
        <v>234</v>
      </c>
      <c r="J8" s="257">
        <v>326</v>
      </c>
      <c r="K8" s="259">
        <v>77</v>
      </c>
      <c r="L8" s="264">
        <v>180</v>
      </c>
      <c r="M8" s="256">
        <v>28</v>
      </c>
      <c r="N8" s="257">
        <v>39</v>
      </c>
      <c r="O8" s="259">
        <v>4</v>
      </c>
      <c r="P8" s="264">
        <v>6</v>
      </c>
      <c r="Q8" s="256">
        <v>1</v>
      </c>
      <c r="R8" s="257">
        <v>1</v>
      </c>
      <c r="S8" s="259">
        <v>0</v>
      </c>
      <c r="T8" s="264">
        <v>1</v>
      </c>
      <c r="U8" s="256">
        <f t="shared" si="0"/>
        <v>707</v>
      </c>
      <c r="V8" s="257">
        <f t="shared" si="0"/>
        <v>955</v>
      </c>
      <c r="W8" s="266">
        <f t="shared" si="1"/>
        <v>1662</v>
      </c>
    </row>
    <row r="9" spans="1:23" ht="30" customHeight="1" x14ac:dyDescent="0.15">
      <c r="A9" s="260">
        <v>6</v>
      </c>
      <c r="B9" s="261" t="s">
        <v>536</v>
      </c>
      <c r="C9" s="259">
        <v>1</v>
      </c>
      <c r="D9" s="264">
        <v>1</v>
      </c>
      <c r="E9" s="256">
        <v>12</v>
      </c>
      <c r="F9" s="257">
        <v>7</v>
      </c>
      <c r="G9" s="259">
        <v>273</v>
      </c>
      <c r="H9" s="264">
        <v>312</v>
      </c>
      <c r="I9" s="256">
        <v>157</v>
      </c>
      <c r="J9" s="257">
        <v>206</v>
      </c>
      <c r="K9" s="259">
        <v>41</v>
      </c>
      <c r="L9" s="264">
        <v>111</v>
      </c>
      <c r="M9" s="256">
        <v>14</v>
      </c>
      <c r="N9" s="257">
        <v>21</v>
      </c>
      <c r="O9" s="259">
        <v>0</v>
      </c>
      <c r="P9" s="264">
        <v>5</v>
      </c>
      <c r="Q9" s="256">
        <v>0</v>
      </c>
      <c r="R9" s="257">
        <v>1</v>
      </c>
      <c r="S9" s="259">
        <v>0</v>
      </c>
      <c r="T9" s="264">
        <v>0</v>
      </c>
      <c r="U9" s="256">
        <f t="shared" si="0"/>
        <v>498</v>
      </c>
      <c r="V9" s="257">
        <f t="shared" si="0"/>
        <v>664</v>
      </c>
      <c r="W9" s="266">
        <f t="shared" si="1"/>
        <v>1162</v>
      </c>
    </row>
    <row r="10" spans="1:23" ht="30" customHeight="1" x14ac:dyDescent="0.15">
      <c r="A10" s="260">
        <v>7</v>
      </c>
      <c r="B10" s="261" t="s">
        <v>537</v>
      </c>
      <c r="C10" s="259">
        <v>3</v>
      </c>
      <c r="D10" s="264">
        <v>3</v>
      </c>
      <c r="E10" s="256">
        <v>21</v>
      </c>
      <c r="F10" s="257">
        <v>9</v>
      </c>
      <c r="G10" s="259">
        <v>353</v>
      </c>
      <c r="H10" s="264">
        <v>553</v>
      </c>
      <c r="I10" s="256">
        <v>300</v>
      </c>
      <c r="J10" s="257">
        <v>412</v>
      </c>
      <c r="K10" s="259">
        <v>69</v>
      </c>
      <c r="L10" s="264">
        <v>172</v>
      </c>
      <c r="M10" s="256">
        <v>25</v>
      </c>
      <c r="N10" s="257">
        <v>50</v>
      </c>
      <c r="O10" s="259">
        <v>4</v>
      </c>
      <c r="P10" s="264">
        <v>20</v>
      </c>
      <c r="Q10" s="256">
        <v>0</v>
      </c>
      <c r="R10" s="257">
        <v>1</v>
      </c>
      <c r="S10" s="259">
        <v>0</v>
      </c>
      <c r="T10" s="264">
        <v>0</v>
      </c>
      <c r="U10" s="256">
        <f t="shared" si="0"/>
        <v>775</v>
      </c>
      <c r="V10" s="257">
        <f t="shared" si="0"/>
        <v>1220</v>
      </c>
      <c r="W10" s="266">
        <f t="shared" si="1"/>
        <v>1995</v>
      </c>
    </row>
    <row r="11" spans="1:23" ht="30" customHeight="1" x14ac:dyDescent="0.15">
      <c r="A11" s="260">
        <v>8</v>
      </c>
      <c r="B11" s="261" t="s">
        <v>538</v>
      </c>
      <c r="C11" s="259">
        <v>0</v>
      </c>
      <c r="D11" s="264">
        <v>0</v>
      </c>
      <c r="E11" s="256">
        <v>3</v>
      </c>
      <c r="F11" s="257">
        <v>5</v>
      </c>
      <c r="G11" s="259">
        <v>164</v>
      </c>
      <c r="H11" s="264">
        <v>219</v>
      </c>
      <c r="I11" s="256">
        <v>85</v>
      </c>
      <c r="J11" s="257">
        <v>116</v>
      </c>
      <c r="K11" s="259">
        <v>24</v>
      </c>
      <c r="L11" s="264">
        <v>40</v>
      </c>
      <c r="M11" s="256">
        <v>11</v>
      </c>
      <c r="N11" s="257">
        <v>12</v>
      </c>
      <c r="O11" s="259">
        <v>1</v>
      </c>
      <c r="P11" s="264">
        <v>2</v>
      </c>
      <c r="Q11" s="256">
        <v>0</v>
      </c>
      <c r="R11" s="257">
        <v>2</v>
      </c>
      <c r="S11" s="259">
        <v>0</v>
      </c>
      <c r="T11" s="264">
        <v>0</v>
      </c>
      <c r="U11" s="256">
        <f t="shared" si="0"/>
        <v>288</v>
      </c>
      <c r="V11" s="257">
        <f t="shared" si="0"/>
        <v>396</v>
      </c>
      <c r="W11" s="266">
        <f t="shared" si="1"/>
        <v>684</v>
      </c>
    </row>
    <row r="12" spans="1:23" ht="30" customHeight="1" x14ac:dyDescent="0.15">
      <c r="A12" s="260">
        <v>9</v>
      </c>
      <c r="B12" s="261" t="s">
        <v>539</v>
      </c>
      <c r="C12" s="259">
        <v>4</v>
      </c>
      <c r="D12" s="264">
        <v>2</v>
      </c>
      <c r="E12" s="256">
        <v>14</v>
      </c>
      <c r="F12" s="257">
        <v>19</v>
      </c>
      <c r="G12" s="259">
        <v>519</v>
      </c>
      <c r="H12" s="264">
        <v>688</v>
      </c>
      <c r="I12" s="256">
        <v>386</v>
      </c>
      <c r="J12" s="257">
        <v>548</v>
      </c>
      <c r="K12" s="259">
        <v>133</v>
      </c>
      <c r="L12" s="264">
        <v>258</v>
      </c>
      <c r="M12" s="256">
        <v>47</v>
      </c>
      <c r="N12" s="257">
        <v>84</v>
      </c>
      <c r="O12" s="259">
        <v>4</v>
      </c>
      <c r="P12" s="264">
        <v>13</v>
      </c>
      <c r="Q12" s="256">
        <v>0</v>
      </c>
      <c r="R12" s="257">
        <v>1</v>
      </c>
      <c r="S12" s="259">
        <v>0</v>
      </c>
      <c r="T12" s="264">
        <v>0</v>
      </c>
      <c r="U12" s="256">
        <f t="shared" si="0"/>
        <v>1107</v>
      </c>
      <c r="V12" s="257">
        <f t="shared" si="0"/>
        <v>1613</v>
      </c>
      <c r="W12" s="266">
        <f t="shared" si="1"/>
        <v>2720</v>
      </c>
    </row>
    <row r="13" spans="1:23" ht="30" customHeight="1" x14ac:dyDescent="0.15">
      <c r="A13" s="260">
        <v>10</v>
      </c>
      <c r="B13" s="261" t="s">
        <v>540</v>
      </c>
      <c r="C13" s="259">
        <v>2</v>
      </c>
      <c r="D13" s="264">
        <v>1</v>
      </c>
      <c r="E13" s="256">
        <v>11</v>
      </c>
      <c r="F13" s="257">
        <v>10</v>
      </c>
      <c r="G13" s="259">
        <v>424</v>
      </c>
      <c r="H13" s="264">
        <v>516</v>
      </c>
      <c r="I13" s="256">
        <v>328</v>
      </c>
      <c r="J13" s="257">
        <v>480</v>
      </c>
      <c r="K13" s="259">
        <v>122</v>
      </c>
      <c r="L13" s="264">
        <v>212</v>
      </c>
      <c r="M13" s="256">
        <v>30</v>
      </c>
      <c r="N13" s="257">
        <v>92</v>
      </c>
      <c r="O13" s="259">
        <v>4</v>
      </c>
      <c r="P13" s="264">
        <v>17</v>
      </c>
      <c r="Q13" s="256">
        <v>0</v>
      </c>
      <c r="R13" s="257">
        <v>3</v>
      </c>
      <c r="S13" s="259">
        <v>1</v>
      </c>
      <c r="T13" s="264">
        <v>1</v>
      </c>
      <c r="U13" s="256">
        <f t="shared" si="0"/>
        <v>922</v>
      </c>
      <c r="V13" s="257">
        <f t="shared" si="0"/>
        <v>1332</v>
      </c>
      <c r="W13" s="266">
        <f t="shared" si="1"/>
        <v>2254</v>
      </c>
    </row>
    <row r="14" spans="1:23" ht="30" customHeight="1" x14ac:dyDescent="0.15">
      <c r="A14" s="260">
        <v>11</v>
      </c>
      <c r="B14" s="261" t="s">
        <v>541</v>
      </c>
      <c r="C14" s="259">
        <v>1</v>
      </c>
      <c r="D14" s="264">
        <v>1</v>
      </c>
      <c r="E14" s="256">
        <v>14</v>
      </c>
      <c r="F14" s="257">
        <v>6</v>
      </c>
      <c r="G14" s="259">
        <v>299</v>
      </c>
      <c r="H14" s="264">
        <v>303</v>
      </c>
      <c r="I14" s="256">
        <v>158</v>
      </c>
      <c r="J14" s="257">
        <v>239</v>
      </c>
      <c r="K14" s="259">
        <v>69</v>
      </c>
      <c r="L14" s="264">
        <v>105</v>
      </c>
      <c r="M14" s="256">
        <v>19</v>
      </c>
      <c r="N14" s="257">
        <v>50</v>
      </c>
      <c r="O14" s="259">
        <v>6</v>
      </c>
      <c r="P14" s="264">
        <v>25</v>
      </c>
      <c r="Q14" s="256">
        <v>1</v>
      </c>
      <c r="R14" s="257">
        <v>3</v>
      </c>
      <c r="S14" s="259">
        <v>0</v>
      </c>
      <c r="T14" s="264">
        <v>0</v>
      </c>
      <c r="U14" s="256">
        <f t="shared" si="0"/>
        <v>567</v>
      </c>
      <c r="V14" s="257">
        <f t="shared" si="0"/>
        <v>732</v>
      </c>
      <c r="W14" s="266">
        <f t="shared" si="1"/>
        <v>1299</v>
      </c>
    </row>
    <row r="15" spans="1:23" ht="30" customHeight="1" x14ac:dyDescent="0.15">
      <c r="A15" s="260">
        <v>12</v>
      </c>
      <c r="B15" s="261" t="s">
        <v>542</v>
      </c>
      <c r="C15" s="259">
        <v>0</v>
      </c>
      <c r="D15" s="264">
        <v>0</v>
      </c>
      <c r="E15" s="256">
        <v>0</v>
      </c>
      <c r="F15" s="257">
        <v>3</v>
      </c>
      <c r="G15" s="259">
        <v>63</v>
      </c>
      <c r="H15" s="264">
        <v>98</v>
      </c>
      <c r="I15" s="256">
        <v>75</v>
      </c>
      <c r="J15" s="257">
        <v>90</v>
      </c>
      <c r="K15" s="259">
        <v>24</v>
      </c>
      <c r="L15" s="264">
        <v>65</v>
      </c>
      <c r="M15" s="256">
        <v>8</v>
      </c>
      <c r="N15" s="257">
        <v>25</v>
      </c>
      <c r="O15" s="259">
        <v>1</v>
      </c>
      <c r="P15" s="264">
        <v>4</v>
      </c>
      <c r="Q15" s="256">
        <v>0</v>
      </c>
      <c r="R15" s="257">
        <v>0</v>
      </c>
      <c r="S15" s="259">
        <v>0</v>
      </c>
      <c r="T15" s="264">
        <v>0</v>
      </c>
      <c r="U15" s="256">
        <f t="shared" si="0"/>
        <v>171</v>
      </c>
      <c r="V15" s="257">
        <f t="shared" si="0"/>
        <v>285</v>
      </c>
      <c r="W15" s="266">
        <f t="shared" si="1"/>
        <v>456</v>
      </c>
    </row>
    <row r="16" spans="1:23" ht="30" customHeight="1" x14ac:dyDescent="0.15">
      <c r="A16" s="260">
        <v>13</v>
      </c>
      <c r="B16" s="261" t="s">
        <v>543</v>
      </c>
      <c r="C16" s="259">
        <v>0</v>
      </c>
      <c r="D16" s="264">
        <v>0</v>
      </c>
      <c r="E16" s="256">
        <v>1</v>
      </c>
      <c r="F16" s="257">
        <v>1</v>
      </c>
      <c r="G16" s="259">
        <v>37</v>
      </c>
      <c r="H16" s="264">
        <v>38</v>
      </c>
      <c r="I16" s="256">
        <v>42</v>
      </c>
      <c r="J16" s="257">
        <v>58</v>
      </c>
      <c r="K16" s="259">
        <v>28</v>
      </c>
      <c r="L16" s="264">
        <v>49</v>
      </c>
      <c r="M16" s="256">
        <v>8</v>
      </c>
      <c r="N16" s="257">
        <v>35</v>
      </c>
      <c r="O16" s="259">
        <v>1</v>
      </c>
      <c r="P16" s="264">
        <v>4</v>
      </c>
      <c r="Q16" s="256">
        <v>0</v>
      </c>
      <c r="R16" s="257">
        <v>0</v>
      </c>
      <c r="S16" s="259">
        <v>0</v>
      </c>
      <c r="T16" s="264">
        <v>0</v>
      </c>
      <c r="U16" s="256">
        <f t="shared" si="0"/>
        <v>117</v>
      </c>
      <c r="V16" s="257">
        <f t="shared" si="0"/>
        <v>185</v>
      </c>
      <c r="W16" s="266">
        <f t="shared" si="1"/>
        <v>302</v>
      </c>
    </row>
    <row r="17" spans="1:23" ht="30" customHeight="1" x14ac:dyDescent="0.15">
      <c r="A17" s="260">
        <v>14</v>
      </c>
      <c r="B17" s="261" t="s">
        <v>544</v>
      </c>
      <c r="C17" s="259">
        <v>0</v>
      </c>
      <c r="D17" s="264">
        <v>0</v>
      </c>
      <c r="E17" s="256">
        <v>1</v>
      </c>
      <c r="F17" s="257">
        <v>0</v>
      </c>
      <c r="G17" s="259">
        <v>32</v>
      </c>
      <c r="H17" s="264">
        <v>28</v>
      </c>
      <c r="I17" s="256">
        <v>34</v>
      </c>
      <c r="J17" s="257">
        <v>45</v>
      </c>
      <c r="K17" s="259">
        <v>13</v>
      </c>
      <c r="L17" s="264">
        <v>21</v>
      </c>
      <c r="M17" s="256">
        <v>0</v>
      </c>
      <c r="N17" s="257">
        <v>8</v>
      </c>
      <c r="O17" s="259">
        <v>2</v>
      </c>
      <c r="P17" s="264">
        <v>1</v>
      </c>
      <c r="Q17" s="256">
        <v>0</v>
      </c>
      <c r="R17" s="257">
        <v>0</v>
      </c>
      <c r="S17" s="259">
        <v>0</v>
      </c>
      <c r="T17" s="264">
        <v>0</v>
      </c>
      <c r="U17" s="256">
        <f t="shared" si="0"/>
        <v>82</v>
      </c>
      <c r="V17" s="257">
        <f t="shared" si="0"/>
        <v>103</v>
      </c>
      <c r="W17" s="266">
        <f t="shared" si="1"/>
        <v>185</v>
      </c>
    </row>
    <row r="18" spans="1:23" ht="30" customHeight="1" x14ac:dyDescent="0.15">
      <c r="A18" s="260">
        <v>15</v>
      </c>
      <c r="B18" s="261" t="s">
        <v>545</v>
      </c>
      <c r="C18" s="259">
        <v>2</v>
      </c>
      <c r="D18" s="264">
        <v>1</v>
      </c>
      <c r="E18" s="256">
        <v>5</v>
      </c>
      <c r="F18" s="257">
        <v>3</v>
      </c>
      <c r="G18" s="259">
        <v>62</v>
      </c>
      <c r="H18" s="264">
        <v>97</v>
      </c>
      <c r="I18" s="256">
        <v>92</v>
      </c>
      <c r="J18" s="257">
        <v>130</v>
      </c>
      <c r="K18" s="259">
        <v>41</v>
      </c>
      <c r="L18" s="264">
        <v>77</v>
      </c>
      <c r="M18" s="256">
        <v>11</v>
      </c>
      <c r="N18" s="257">
        <v>22</v>
      </c>
      <c r="O18" s="259">
        <v>2</v>
      </c>
      <c r="P18" s="264">
        <v>6</v>
      </c>
      <c r="Q18" s="256">
        <v>2</v>
      </c>
      <c r="R18" s="257">
        <v>0</v>
      </c>
      <c r="S18" s="259">
        <v>0</v>
      </c>
      <c r="T18" s="264">
        <v>0</v>
      </c>
      <c r="U18" s="256">
        <f t="shared" si="0"/>
        <v>217</v>
      </c>
      <c r="V18" s="257">
        <f t="shared" si="0"/>
        <v>336</v>
      </c>
      <c r="W18" s="266">
        <f t="shared" si="1"/>
        <v>553</v>
      </c>
    </row>
    <row r="19" spans="1:23" ht="30" customHeight="1" x14ac:dyDescent="0.15">
      <c r="A19" s="260">
        <v>16</v>
      </c>
      <c r="B19" s="261" t="s">
        <v>546</v>
      </c>
      <c r="C19" s="259">
        <v>3</v>
      </c>
      <c r="D19" s="264">
        <v>0</v>
      </c>
      <c r="E19" s="256">
        <v>3</v>
      </c>
      <c r="F19" s="257">
        <v>1</v>
      </c>
      <c r="G19" s="259">
        <v>88</v>
      </c>
      <c r="H19" s="264">
        <v>125</v>
      </c>
      <c r="I19" s="256">
        <v>98</v>
      </c>
      <c r="J19" s="257">
        <v>182</v>
      </c>
      <c r="K19" s="259">
        <v>53</v>
      </c>
      <c r="L19" s="264">
        <v>109</v>
      </c>
      <c r="M19" s="256">
        <v>12</v>
      </c>
      <c r="N19" s="257">
        <v>29</v>
      </c>
      <c r="O19" s="259">
        <v>3</v>
      </c>
      <c r="P19" s="264">
        <v>5</v>
      </c>
      <c r="Q19" s="256">
        <v>0</v>
      </c>
      <c r="R19" s="257">
        <v>1</v>
      </c>
      <c r="S19" s="259">
        <v>0</v>
      </c>
      <c r="T19" s="264">
        <v>0</v>
      </c>
      <c r="U19" s="256">
        <f t="shared" si="0"/>
        <v>260</v>
      </c>
      <c r="V19" s="257">
        <f t="shared" si="0"/>
        <v>452</v>
      </c>
      <c r="W19" s="266">
        <f t="shared" si="1"/>
        <v>712</v>
      </c>
    </row>
    <row r="20" spans="1:23" ht="30" customHeight="1" x14ac:dyDescent="0.15">
      <c r="A20" s="260">
        <v>17</v>
      </c>
      <c r="B20" s="261" t="s">
        <v>547</v>
      </c>
      <c r="C20" s="259">
        <v>0</v>
      </c>
      <c r="D20" s="264">
        <v>0</v>
      </c>
      <c r="E20" s="256">
        <v>2</v>
      </c>
      <c r="F20" s="257">
        <v>1</v>
      </c>
      <c r="G20" s="259">
        <v>79</v>
      </c>
      <c r="H20" s="264">
        <v>108</v>
      </c>
      <c r="I20" s="256">
        <v>87</v>
      </c>
      <c r="J20" s="257">
        <v>98</v>
      </c>
      <c r="K20" s="259">
        <v>30</v>
      </c>
      <c r="L20" s="264">
        <v>63</v>
      </c>
      <c r="M20" s="256">
        <v>7</v>
      </c>
      <c r="N20" s="257">
        <v>23</v>
      </c>
      <c r="O20" s="259">
        <v>3</v>
      </c>
      <c r="P20" s="264">
        <v>5</v>
      </c>
      <c r="Q20" s="256">
        <v>0</v>
      </c>
      <c r="R20" s="257">
        <v>1</v>
      </c>
      <c r="S20" s="259">
        <v>0</v>
      </c>
      <c r="T20" s="264">
        <v>0</v>
      </c>
      <c r="U20" s="256">
        <f t="shared" si="0"/>
        <v>208</v>
      </c>
      <c r="V20" s="257">
        <f t="shared" si="0"/>
        <v>299</v>
      </c>
      <c r="W20" s="266">
        <f t="shared" si="1"/>
        <v>507</v>
      </c>
    </row>
    <row r="21" spans="1:23" ht="30" customHeight="1" x14ac:dyDescent="0.15">
      <c r="A21" s="260">
        <v>18</v>
      </c>
      <c r="B21" s="261" t="s">
        <v>548</v>
      </c>
      <c r="C21" s="259">
        <v>0</v>
      </c>
      <c r="D21" s="264">
        <v>0</v>
      </c>
      <c r="E21" s="256">
        <v>1</v>
      </c>
      <c r="F21" s="257">
        <v>0</v>
      </c>
      <c r="G21" s="259">
        <v>41</v>
      </c>
      <c r="H21" s="264">
        <v>45</v>
      </c>
      <c r="I21" s="256">
        <v>28</v>
      </c>
      <c r="J21" s="257">
        <v>45</v>
      </c>
      <c r="K21" s="259">
        <v>10</v>
      </c>
      <c r="L21" s="264">
        <v>23</v>
      </c>
      <c r="M21" s="256">
        <v>1</v>
      </c>
      <c r="N21" s="257">
        <v>16</v>
      </c>
      <c r="O21" s="259">
        <v>1</v>
      </c>
      <c r="P21" s="264">
        <v>0</v>
      </c>
      <c r="Q21" s="256">
        <v>0</v>
      </c>
      <c r="R21" s="257">
        <v>0</v>
      </c>
      <c r="S21" s="259">
        <v>0</v>
      </c>
      <c r="T21" s="264">
        <v>0</v>
      </c>
      <c r="U21" s="256">
        <f t="shared" si="0"/>
        <v>82</v>
      </c>
      <c r="V21" s="257">
        <f t="shared" si="0"/>
        <v>129</v>
      </c>
      <c r="W21" s="266">
        <f t="shared" si="1"/>
        <v>211</v>
      </c>
    </row>
    <row r="22" spans="1:23" ht="30" customHeight="1" x14ac:dyDescent="0.15">
      <c r="A22" s="260">
        <v>19</v>
      </c>
      <c r="B22" s="261" t="s">
        <v>549</v>
      </c>
      <c r="C22" s="259">
        <v>0</v>
      </c>
      <c r="D22" s="264">
        <v>0</v>
      </c>
      <c r="E22" s="256">
        <v>2</v>
      </c>
      <c r="F22" s="257">
        <v>1</v>
      </c>
      <c r="G22" s="259">
        <v>83</v>
      </c>
      <c r="H22" s="264">
        <v>106</v>
      </c>
      <c r="I22" s="256">
        <v>56</v>
      </c>
      <c r="J22" s="257">
        <v>106</v>
      </c>
      <c r="K22" s="259">
        <v>15</v>
      </c>
      <c r="L22" s="264">
        <v>49</v>
      </c>
      <c r="M22" s="256">
        <v>6</v>
      </c>
      <c r="N22" s="257">
        <v>12</v>
      </c>
      <c r="O22" s="259">
        <v>0</v>
      </c>
      <c r="P22" s="264">
        <v>3</v>
      </c>
      <c r="Q22" s="256">
        <v>0</v>
      </c>
      <c r="R22" s="257">
        <v>0</v>
      </c>
      <c r="S22" s="259">
        <v>0</v>
      </c>
      <c r="T22" s="264">
        <v>0</v>
      </c>
      <c r="U22" s="256">
        <f t="shared" si="0"/>
        <v>162</v>
      </c>
      <c r="V22" s="257">
        <f t="shared" si="0"/>
        <v>277</v>
      </c>
      <c r="W22" s="266">
        <f t="shared" si="1"/>
        <v>439</v>
      </c>
    </row>
    <row r="23" spans="1:23" ht="30" customHeight="1" x14ac:dyDescent="0.15">
      <c r="A23" s="260">
        <v>20</v>
      </c>
      <c r="B23" s="261" t="s">
        <v>550</v>
      </c>
      <c r="C23" s="259">
        <v>0</v>
      </c>
      <c r="D23" s="264">
        <v>0</v>
      </c>
      <c r="E23" s="256">
        <v>0</v>
      </c>
      <c r="F23" s="257">
        <v>0</v>
      </c>
      <c r="G23" s="259">
        <v>76</v>
      </c>
      <c r="H23" s="264">
        <v>83</v>
      </c>
      <c r="I23" s="256">
        <v>55</v>
      </c>
      <c r="J23" s="257">
        <v>94</v>
      </c>
      <c r="K23" s="259">
        <v>13</v>
      </c>
      <c r="L23" s="264">
        <v>41</v>
      </c>
      <c r="M23" s="256">
        <v>6</v>
      </c>
      <c r="N23" s="257">
        <v>17</v>
      </c>
      <c r="O23" s="259">
        <v>0</v>
      </c>
      <c r="P23" s="264">
        <v>5</v>
      </c>
      <c r="Q23" s="256">
        <v>0</v>
      </c>
      <c r="R23" s="257">
        <v>0</v>
      </c>
      <c r="S23" s="259">
        <v>0</v>
      </c>
      <c r="T23" s="264">
        <v>2</v>
      </c>
      <c r="U23" s="256">
        <f t="shared" si="0"/>
        <v>150</v>
      </c>
      <c r="V23" s="257">
        <f t="shared" si="0"/>
        <v>242</v>
      </c>
      <c r="W23" s="266">
        <f t="shared" si="1"/>
        <v>392</v>
      </c>
    </row>
    <row r="24" spans="1:23" ht="30" customHeight="1" x14ac:dyDescent="0.15">
      <c r="A24" s="260">
        <v>21</v>
      </c>
      <c r="B24" s="261" t="s">
        <v>551</v>
      </c>
      <c r="C24" s="259">
        <v>2</v>
      </c>
      <c r="D24" s="264">
        <v>0</v>
      </c>
      <c r="E24" s="256">
        <v>7</v>
      </c>
      <c r="F24" s="257">
        <v>6</v>
      </c>
      <c r="G24" s="259">
        <v>259</v>
      </c>
      <c r="H24" s="264">
        <v>325</v>
      </c>
      <c r="I24" s="256">
        <v>207</v>
      </c>
      <c r="J24" s="257">
        <v>324</v>
      </c>
      <c r="K24" s="259">
        <v>54</v>
      </c>
      <c r="L24" s="264">
        <v>130</v>
      </c>
      <c r="M24" s="256">
        <v>25</v>
      </c>
      <c r="N24" s="257">
        <v>51</v>
      </c>
      <c r="O24" s="259">
        <v>7</v>
      </c>
      <c r="P24" s="264">
        <v>12</v>
      </c>
      <c r="Q24" s="256">
        <v>1</v>
      </c>
      <c r="R24" s="257">
        <v>2</v>
      </c>
      <c r="S24" s="259">
        <v>0</v>
      </c>
      <c r="T24" s="264">
        <v>0</v>
      </c>
      <c r="U24" s="256">
        <f t="shared" si="0"/>
        <v>562</v>
      </c>
      <c r="V24" s="257">
        <f t="shared" si="0"/>
        <v>850</v>
      </c>
      <c r="W24" s="266">
        <f t="shared" si="1"/>
        <v>1412</v>
      </c>
    </row>
    <row r="25" spans="1:23" ht="30" customHeight="1" x14ac:dyDescent="0.15">
      <c r="A25" s="260">
        <v>22</v>
      </c>
      <c r="B25" s="261" t="s">
        <v>552</v>
      </c>
      <c r="C25" s="259">
        <v>0</v>
      </c>
      <c r="D25" s="264">
        <v>0</v>
      </c>
      <c r="E25" s="256">
        <v>0</v>
      </c>
      <c r="F25" s="257">
        <v>1</v>
      </c>
      <c r="G25" s="259">
        <v>110</v>
      </c>
      <c r="H25" s="264">
        <v>137</v>
      </c>
      <c r="I25" s="256">
        <v>85</v>
      </c>
      <c r="J25" s="257">
        <v>101</v>
      </c>
      <c r="K25" s="259">
        <v>23</v>
      </c>
      <c r="L25" s="264">
        <v>38</v>
      </c>
      <c r="M25" s="256">
        <v>8</v>
      </c>
      <c r="N25" s="257">
        <v>10</v>
      </c>
      <c r="O25" s="259">
        <v>1</v>
      </c>
      <c r="P25" s="264">
        <v>0</v>
      </c>
      <c r="Q25" s="256">
        <v>0</v>
      </c>
      <c r="R25" s="257">
        <v>0</v>
      </c>
      <c r="S25" s="259">
        <v>0</v>
      </c>
      <c r="T25" s="264">
        <v>0</v>
      </c>
      <c r="U25" s="256">
        <f t="shared" si="0"/>
        <v>227</v>
      </c>
      <c r="V25" s="257">
        <f t="shared" si="0"/>
        <v>287</v>
      </c>
      <c r="W25" s="266">
        <f t="shared" si="1"/>
        <v>514</v>
      </c>
    </row>
    <row r="26" spans="1:23" ht="30" customHeight="1" x14ac:dyDescent="0.15">
      <c r="A26" s="260">
        <v>23</v>
      </c>
      <c r="B26" s="261" t="s">
        <v>553</v>
      </c>
      <c r="C26" s="259">
        <v>1</v>
      </c>
      <c r="D26" s="264">
        <v>1</v>
      </c>
      <c r="E26" s="256">
        <v>3</v>
      </c>
      <c r="F26" s="257">
        <v>5</v>
      </c>
      <c r="G26" s="259">
        <v>101</v>
      </c>
      <c r="H26" s="264">
        <v>136</v>
      </c>
      <c r="I26" s="256">
        <v>59</v>
      </c>
      <c r="J26" s="257">
        <v>84</v>
      </c>
      <c r="K26" s="259">
        <v>16</v>
      </c>
      <c r="L26" s="264">
        <v>24</v>
      </c>
      <c r="M26" s="256">
        <v>3</v>
      </c>
      <c r="N26" s="257">
        <v>7</v>
      </c>
      <c r="O26" s="259">
        <v>1</v>
      </c>
      <c r="P26" s="264">
        <v>1</v>
      </c>
      <c r="Q26" s="256">
        <v>0</v>
      </c>
      <c r="R26" s="257">
        <v>0</v>
      </c>
      <c r="S26" s="259">
        <v>0</v>
      </c>
      <c r="T26" s="264">
        <v>0</v>
      </c>
      <c r="U26" s="256">
        <f t="shared" si="0"/>
        <v>184</v>
      </c>
      <c r="V26" s="257">
        <f t="shared" si="0"/>
        <v>258</v>
      </c>
      <c r="W26" s="266">
        <f t="shared" si="1"/>
        <v>442</v>
      </c>
    </row>
    <row r="27" spans="1:23" ht="30" customHeight="1" x14ac:dyDescent="0.15">
      <c r="A27" s="260">
        <v>24</v>
      </c>
      <c r="B27" s="261" t="s">
        <v>554</v>
      </c>
      <c r="C27" s="259">
        <v>0</v>
      </c>
      <c r="D27" s="264">
        <v>0</v>
      </c>
      <c r="E27" s="256">
        <v>2</v>
      </c>
      <c r="F27" s="257">
        <v>1</v>
      </c>
      <c r="G27" s="259">
        <v>113</v>
      </c>
      <c r="H27" s="264">
        <v>145</v>
      </c>
      <c r="I27" s="256">
        <v>69</v>
      </c>
      <c r="J27" s="257">
        <v>79</v>
      </c>
      <c r="K27" s="259">
        <v>15</v>
      </c>
      <c r="L27" s="264">
        <v>38</v>
      </c>
      <c r="M27" s="256">
        <v>11</v>
      </c>
      <c r="N27" s="257">
        <v>10</v>
      </c>
      <c r="O27" s="259">
        <v>0</v>
      </c>
      <c r="P27" s="264">
        <v>5</v>
      </c>
      <c r="Q27" s="256">
        <v>0</v>
      </c>
      <c r="R27" s="257">
        <v>0</v>
      </c>
      <c r="S27" s="259">
        <v>0</v>
      </c>
      <c r="T27" s="264">
        <v>0</v>
      </c>
      <c r="U27" s="256">
        <f t="shared" si="0"/>
        <v>210</v>
      </c>
      <c r="V27" s="257">
        <f t="shared" si="0"/>
        <v>278</v>
      </c>
      <c r="W27" s="266">
        <f t="shared" si="1"/>
        <v>488</v>
      </c>
    </row>
    <row r="28" spans="1:23" ht="30" customHeight="1" x14ac:dyDescent="0.15">
      <c r="A28" s="260">
        <v>25</v>
      </c>
      <c r="B28" s="261" t="s">
        <v>555</v>
      </c>
      <c r="C28" s="259">
        <v>0</v>
      </c>
      <c r="D28" s="264">
        <v>0</v>
      </c>
      <c r="E28" s="256">
        <v>2</v>
      </c>
      <c r="F28" s="257">
        <v>1</v>
      </c>
      <c r="G28" s="259">
        <v>70</v>
      </c>
      <c r="H28" s="264">
        <v>104</v>
      </c>
      <c r="I28" s="256">
        <v>54</v>
      </c>
      <c r="J28" s="257">
        <v>72</v>
      </c>
      <c r="K28" s="259">
        <v>20</v>
      </c>
      <c r="L28" s="264">
        <v>29</v>
      </c>
      <c r="M28" s="256">
        <v>3</v>
      </c>
      <c r="N28" s="257">
        <v>16</v>
      </c>
      <c r="O28" s="259">
        <v>2</v>
      </c>
      <c r="P28" s="264">
        <v>3</v>
      </c>
      <c r="Q28" s="256">
        <v>0</v>
      </c>
      <c r="R28" s="257">
        <v>0</v>
      </c>
      <c r="S28" s="259">
        <v>0</v>
      </c>
      <c r="T28" s="264">
        <v>0</v>
      </c>
      <c r="U28" s="256">
        <f t="shared" si="0"/>
        <v>151</v>
      </c>
      <c r="V28" s="257">
        <f t="shared" si="0"/>
        <v>225</v>
      </c>
      <c r="W28" s="266">
        <f t="shared" si="1"/>
        <v>376</v>
      </c>
    </row>
    <row r="29" spans="1:23" ht="30" customHeight="1" x14ac:dyDescent="0.15">
      <c r="A29" s="260">
        <v>26</v>
      </c>
      <c r="B29" s="261" t="s">
        <v>556</v>
      </c>
      <c r="C29" s="259">
        <v>1</v>
      </c>
      <c r="D29" s="264">
        <v>1</v>
      </c>
      <c r="E29" s="256">
        <v>4</v>
      </c>
      <c r="F29" s="257">
        <v>4</v>
      </c>
      <c r="G29" s="259">
        <v>157</v>
      </c>
      <c r="H29" s="264">
        <v>179</v>
      </c>
      <c r="I29" s="256">
        <v>91</v>
      </c>
      <c r="J29" s="257">
        <v>99</v>
      </c>
      <c r="K29" s="259">
        <v>30</v>
      </c>
      <c r="L29" s="264">
        <v>48</v>
      </c>
      <c r="M29" s="256">
        <v>5</v>
      </c>
      <c r="N29" s="257">
        <v>11</v>
      </c>
      <c r="O29" s="259">
        <v>2</v>
      </c>
      <c r="P29" s="264">
        <v>1</v>
      </c>
      <c r="Q29" s="256">
        <v>0</v>
      </c>
      <c r="R29" s="257">
        <v>0</v>
      </c>
      <c r="S29" s="259">
        <v>0</v>
      </c>
      <c r="T29" s="264">
        <v>0</v>
      </c>
      <c r="U29" s="256">
        <f t="shared" si="0"/>
        <v>290</v>
      </c>
      <c r="V29" s="257">
        <f t="shared" si="0"/>
        <v>343</v>
      </c>
      <c r="W29" s="266">
        <f t="shared" si="1"/>
        <v>633</v>
      </c>
    </row>
    <row r="30" spans="1:23" ht="30" customHeight="1" x14ac:dyDescent="0.15">
      <c r="A30" s="260">
        <v>27</v>
      </c>
      <c r="B30" s="261" t="s">
        <v>557</v>
      </c>
      <c r="C30" s="259">
        <v>1</v>
      </c>
      <c r="D30" s="264">
        <v>0</v>
      </c>
      <c r="E30" s="256">
        <v>1</v>
      </c>
      <c r="F30" s="257">
        <v>1</v>
      </c>
      <c r="G30" s="259">
        <v>67</v>
      </c>
      <c r="H30" s="264">
        <v>60</v>
      </c>
      <c r="I30" s="256">
        <v>37</v>
      </c>
      <c r="J30" s="257">
        <v>47</v>
      </c>
      <c r="K30" s="259">
        <v>7</v>
      </c>
      <c r="L30" s="264">
        <v>24</v>
      </c>
      <c r="M30" s="256">
        <v>4</v>
      </c>
      <c r="N30" s="257">
        <v>22</v>
      </c>
      <c r="O30" s="259">
        <v>1</v>
      </c>
      <c r="P30" s="264">
        <v>7</v>
      </c>
      <c r="Q30" s="256">
        <v>1</v>
      </c>
      <c r="R30" s="257">
        <v>2</v>
      </c>
      <c r="S30" s="259">
        <v>0</v>
      </c>
      <c r="T30" s="264">
        <v>1</v>
      </c>
      <c r="U30" s="256">
        <f t="shared" si="0"/>
        <v>119</v>
      </c>
      <c r="V30" s="257">
        <f t="shared" si="0"/>
        <v>164</v>
      </c>
      <c r="W30" s="266">
        <f t="shared" si="1"/>
        <v>283</v>
      </c>
    </row>
    <row r="31" spans="1:23" ht="30" customHeight="1" x14ac:dyDescent="0.15">
      <c r="A31" s="260">
        <v>28</v>
      </c>
      <c r="B31" s="261" t="s">
        <v>558</v>
      </c>
      <c r="C31" s="259">
        <v>0</v>
      </c>
      <c r="D31" s="264">
        <v>0</v>
      </c>
      <c r="E31" s="256">
        <v>2</v>
      </c>
      <c r="F31" s="257">
        <v>7</v>
      </c>
      <c r="G31" s="259">
        <v>167</v>
      </c>
      <c r="H31" s="264">
        <v>179</v>
      </c>
      <c r="I31" s="256">
        <v>81</v>
      </c>
      <c r="J31" s="257">
        <v>100</v>
      </c>
      <c r="K31" s="259">
        <v>27</v>
      </c>
      <c r="L31" s="264">
        <v>55</v>
      </c>
      <c r="M31" s="256">
        <v>10</v>
      </c>
      <c r="N31" s="257">
        <v>14</v>
      </c>
      <c r="O31" s="259">
        <v>0</v>
      </c>
      <c r="P31" s="264">
        <v>3</v>
      </c>
      <c r="Q31" s="256">
        <v>1</v>
      </c>
      <c r="R31" s="257">
        <v>0</v>
      </c>
      <c r="S31" s="259">
        <v>0</v>
      </c>
      <c r="T31" s="264">
        <v>0</v>
      </c>
      <c r="U31" s="256">
        <f t="shared" si="0"/>
        <v>288</v>
      </c>
      <c r="V31" s="257">
        <f t="shared" si="0"/>
        <v>358</v>
      </c>
      <c r="W31" s="266">
        <f t="shared" si="1"/>
        <v>646</v>
      </c>
    </row>
    <row r="32" spans="1:23" ht="30" customHeight="1" x14ac:dyDescent="0.15">
      <c r="A32" s="260">
        <v>29</v>
      </c>
      <c r="B32" s="261" t="s">
        <v>559</v>
      </c>
      <c r="C32" s="259">
        <v>0</v>
      </c>
      <c r="D32" s="264">
        <v>0</v>
      </c>
      <c r="E32" s="256">
        <v>0</v>
      </c>
      <c r="F32" s="257">
        <v>0</v>
      </c>
      <c r="G32" s="259">
        <v>6</v>
      </c>
      <c r="H32" s="264">
        <v>10</v>
      </c>
      <c r="I32" s="256">
        <v>5</v>
      </c>
      <c r="J32" s="257">
        <v>15</v>
      </c>
      <c r="K32" s="259">
        <v>4</v>
      </c>
      <c r="L32" s="264">
        <v>9</v>
      </c>
      <c r="M32" s="256">
        <v>1</v>
      </c>
      <c r="N32" s="257">
        <v>4</v>
      </c>
      <c r="O32" s="259">
        <v>0</v>
      </c>
      <c r="P32" s="264">
        <v>0</v>
      </c>
      <c r="Q32" s="256">
        <v>0</v>
      </c>
      <c r="R32" s="257">
        <v>0</v>
      </c>
      <c r="S32" s="259">
        <v>0</v>
      </c>
      <c r="T32" s="264">
        <v>0</v>
      </c>
      <c r="U32" s="256">
        <f t="shared" si="0"/>
        <v>16</v>
      </c>
      <c r="V32" s="257">
        <f t="shared" si="0"/>
        <v>38</v>
      </c>
      <c r="W32" s="266">
        <f t="shared" si="1"/>
        <v>54</v>
      </c>
    </row>
    <row r="33" spans="1:23" ht="30" customHeight="1" x14ac:dyDescent="0.15">
      <c r="A33" s="260">
        <v>30</v>
      </c>
      <c r="B33" s="261" t="s">
        <v>560</v>
      </c>
      <c r="C33" s="259">
        <v>0</v>
      </c>
      <c r="D33" s="264">
        <v>0</v>
      </c>
      <c r="E33" s="256">
        <v>0</v>
      </c>
      <c r="F33" s="257">
        <v>0</v>
      </c>
      <c r="G33" s="259">
        <v>12</v>
      </c>
      <c r="H33" s="264">
        <v>12</v>
      </c>
      <c r="I33" s="256">
        <v>8</v>
      </c>
      <c r="J33" s="257">
        <v>15</v>
      </c>
      <c r="K33" s="259">
        <v>9</v>
      </c>
      <c r="L33" s="264">
        <v>7</v>
      </c>
      <c r="M33" s="256">
        <v>1</v>
      </c>
      <c r="N33" s="257">
        <v>5</v>
      </c>
      <c r="O33" s="259">
        <v>0</v>
      </c>
      <c r="P33" s="264">
        <v>1</v>
      </c>
      <c r="Q33" s="256">
        <v>0</v>
      </c>
      <c r="R33" s="257">
        <v>0</v>
      </c>
      <c r="S33" s="259">
        <v>0</v>
      </c>
      <c r="T33" s="264">
        <v>0</v>
      </c>
      <c r="U33" s="256">
        <f t="shared" si="0"/>
        <v>30</v>
      </c>
      <c r="V33" s="257">
        <f t="shared" si="0"/>
        <v>40</v>
      </c>
      <c r="W33" s="266">
        <f t="shared" si="1"/>
        <v>70</v>
      </c>
    </row>
    <row r="34" spans="1:23" ht="30" customHeight="1" x14ac:dyDescent="0.15">
      <c r="A34" s="260">
        <v>31</v>
      </c>
      <c r="B34" s="261" t="s">
        <v>561</v>
      </c>
      <c r="C34" s="259">
        <v>0</v>
      </c>
      <c r="D34" s="264">
        <v>0</v>
      </c>
      <c r="E34" s="256">
        <v>0</v>
      </c>
      <c r="F34" s="257">
        <v>1</v>
      </c>
      <c r="G34" s="259">
        <v>3</v>
      </c>
      <c r="H34" s="264">
        <v>11</v>
      </c>
      <c r="I34" s="256">
        <v>9</v>
      </c>
      <c r="J34" s="257">
        <v>16</v>
      </c>
      <c r="K34" s="259">
        <v>6</v>
      </c>
      <c r="L34" s="264">
        <v>10</v>
      </c>
      <c r="M34" s="256">
        <v>7</v>
      </c>
      <c r="N34" s="257">
        <v>0</v>
      </c>
      <c r="O34" s="259">
        <v>0</v>
      </c>
      <c r="P34" s="264">
        <v>0</v>
      </c>
      <c r="Q34" s="256">
        <v>0</v>
      </c>
      <c r="R34" s="257">
        <v>0</v>
      </c>
      <c r="S34" s="259">
        <v>0</v>
      </c>
      <c r="T34" s="264">
        <v>0</v>
      </c>
      <c r="U34" s="256">
        <f t="shared" si="0"/>
        <v>25</v>
      </c>
      <c r="V34" s="257">
        <f t="shared" si="0"/>
        <v>38</v>
      </c>
      <c r="W34" s="266">
        <f t="shared" si="1"/>
        <v>63</v>
      </c>
    </row>
    <row r="35" spans="1:23" ht="30" customHeight="1" x14ac:dyDescent="0.15">
      <c r="A35" s="260">
        <v>32</v>
      </c>
      <c r="B35" s="261" t="s">
        <v>562</v>
      </c>
      <c r="C35" s="259">
        <v>0</v>
      </c>
      <c r="D35" s="264">
        <v>0</v>
      </c>
      <c r="E35" s="256">
        <v>0</v>
      </c>
      <c r="F35" s="257">
        <v>0</v>
      </c>
      <c r="G35" s="259">
        <v>4</v>
      </c>
      <c r="H35" s="264">
        <v>8</v>
      </c>
      <c r="I35" s="256">
        <v>8</v>
      </c>
      <c r="J35" s="257">
        <v>12</v>
      </c>
      <c r="K35" s="259">
        <v>0</v>
      </c>
      <c r="L35" s="264">
        <v>4</v>
      </c>
      <c r="M35" s="256">
        <v>0</v>
      </c>
      <c r="N35" s="257">
        <v>0</v>
      </c>
      <c r="O35" s="259">
        <v>0</v>
      </c>
      <c r="P35" s="264">
        <v>1</v>
      </c>
      <c r="Q35" s="256">
        <v>0</v>
      </c>
      <c r="R35" s="257">
        <v>0</v>
      </c>
      <c r="S35" s="259">
        <v>0</v>
      </c>
      <c r="T35" s="264">
        <v>0</v>
      </c>
      <c r="U35" s="256">
        <f t="shared" si="0"/>
        <v>12</v>
      </c>
      <c r="V35" s="257">
        <f t="shared" si="0"/>
        <v>25</v>
      </c>
      <c r="W35" s="266">
        <f t="shared" si="1"/>
        <v>37</v>
      </c>
    </row>
    <row r="36" spans="1:23" ht="30" customHeight="1" x14ac:dyDescent="0.15">
      <c r="A36" s="260">
        <v>33</v>
      </c>
      <c r="B36" s="261" t="s">
        <v>563</v>
      </c>
      <c r="C36" s="259">
        <v>0</v>
      </c>
      <c r="D36" s="264">
        <v>0</v>
      </c>
      <c r="E36" s="256">
        <v>0</v>
      </c>
      <c r="F36" s="257">
        <v>2</v>
      </c>
      <c r="G36" s="259">
        <v>15</v>
      </c>
      <c r="H36" s="264">
        <v>19</v>
      </c>
      <c r="I36" s="256">
        <v>23</v>
      </c>
      <c r="J36" s="257">
        <v>21</v>
      </c>
      <c r="K36" s="259">
        <v>8</v>
      </c>
      <c r="L36" s="264">
        <v>9</v>
      </c>
      <c r="M36" s="256">
        <v>3</v>
      </c>
      <c r="N36" s="257">
        <v>4</v>
      </c>
      <c r="O36" s="259">
        <v>1</v>
      </c>
      <c r="P36" s="264">
        <v>0</v>
      </c>
      <c r="Q36" s="256">
        <v>0</v>
      </c>
      <c r="R36" s="257">
        <v>0</v>
      </c>
      <c r="S36" s="259">
        <v>0</v>
      </c>
      <c r="T36" s="264">
        <v>0</v>
      </c>
      <c r="U36" s="256">
        <f t="shared" si="0"/>
        <v>50</v>
      </c>
      <c r="V36" s="257">
        <f t="shared" si="0"/>
        <v>55</v>
      </c>
      <c r="W36" s="266">
        <f t="shared" si="1"/>
        <v>105</v>
      </c>
    </row>
    <row r="37" spans="1:23" ht="30" customHeight="1" x14ac:dyDescent="0.15">
      <c r="A37" s="260">
        <v>34</v>
      </c>
      <c r="B37" s="261" t="s">
        <v>564</v>
      </c>
      <c r="C37" s="259">
        <v>0</v>
      </c>
      <c r="D37" s="264">
        <v>0</v>
      </c>
      <c r="E37" s="256">
        <v>0</v>
      </c>
      <c r="F37" s="257">
        <v>0</v>
      </c>
      <c r="G37" s="259">
        <v>8</v>
      </c>
      <c r="H37" s="264">
        <v>5</v>
      </c>
      <c r="I37" s="256">
        <v>2</v>
      </c>
      <c r="J37" s="257">
        <v>8</v>
      </c>
      <c r="K37" s="259">
        <v>0</v>
      </c>
      <c r="L37" s="264">
        <v>4</v>
      </c>
      <c r="M37" s="256">
        <v>0</v>
      </c>
      <c r="N37" s="257">
        <v>0</v>
      </c>
      <c r="O37" s="259">
        <v>0</v>
      </c>
      <c r="P37" s="264">
        <v>0</v>
      </c>
      <c r="Q37" s="256">
        <v>0</v>
      </c>
      <c r="R37" s="257">
        <v>0</v>
      </c>
      <c r="S37" s="259">
        <v>0</v>
      </c>
      <c r="T37" s="264">
        <v>0</v>
      </c>
      <c r="U37" s="256">
        <f t="shared" si="0"/>
        <v>10</v>
      </c>
      <c r="V37" s="257">
        <f t="shared" si="0"/>
        <v>17</v>
      </c>
      <c r="W37" s="266">
        <f t="shared" si="1"/>
        <v>27</v>
      </c>
    </row>
    <row r="38" spans="1:23" ht="30" customHeight="1" x14ac:dyDescent="0.15">
      <c r="A38" s="260">
        <v>35</v>
      </c>
      <c r="B38" s="261" t="s">
        <v>565</v>
      </c>
      <c r="C38" s="259">
        <v>0</v>
      </c>
      <c r="D38" s="264">
        <v>0</v>
      </c>
      <c r="E38" s="256">
        <v>1</v>
      </c>
      <c r="F38" s="257">
        <v>0</v>
      </c>
      <c r="G38" s="259">
        <v>12</v>
      </c>
      <c r="H38" s="264">
        <v>24</v>
      </c>
      <c r="I38" s="256">
        <v>18</v>
      </c>
      <c r="J38" s="257">
        <v>24</v>
      </c>
      <c r="K38" s="259">
        <v>8</v>
      </c>
      <c r="L38" s="264">
        <v>8</v>
      </c>
      <c r="M38" s="256">
        <v>5</v>
      </c>
      <c r="N38" s="257">
        <v>2</v>
      </c>
      <c r="O38" s="259">
        <v>0</v>
      </c>
      <c r="P38" s="264">
        <v>1</v>
      </c>
      <c r="Q38" s="256">
        <v>0</v>
      </c>
      <c r="R38" s="257">
        <v>0</v>
      </c>
      <c r="S38" s="259">
        <v>0</v>
      </c>
      <c r="T38" s="264">
        <v>0</v>
      </c>
      <c r="U38" s="256">
        <f t="shared" si="0"/>
        <v>44</v>
      </c>
      <c r="V38" s="257">
        <f t="shared" si="0"/>
        <v>59</v>
      </c>
      <c r="W38" s="266">
        <f t="shared" si="1"/>
        <v>103</v>
      </c>
    </row>
    <row r="39" spans="1:23" ht="30" customHeight="1" x14ac:dyDescent="0.15">
      <c r="A39" s="260">
        <v>36</v>
      </c>
      <c r="B39" s="261" t="s">
        <v>566</v>
      </c>
      <c r="C39" s="259">
        <v>0</v>
      </c>
      <c r="D39" s="264">
        <v>0</v>
      </c>
      <c r="E39" s="256">
        <v>0</v>
      </c>
      <c r="F39" s="257">
        <v>0</v>
      </c>
      <c r="G39" s="259">
        <v>10</v>
      </c>
      <c r="H39" s="264">
        <v>25</v>
      </c>
      <c r="I39" s="256">
        <v>15</v>
      </c>
      <c r="J39" s="257">
        <v>33</v>
      </c>
      <c r="K39" s="259">
        <v>10</v>
      </c>
      <c r="L39" s="264">
        <v>18</v>
      </c>
      <c r="M39" s="256">
        <v>3</v>
      </c>
      <c r="N39" s="257">
        <v>3</v>
      </c>
      <c r="O39" s="259">
        <v>0</v>
      </c>
      <c r="P39" s="264">
        <v>1</v>
      </c>
      <c r="Q39" s="256">
        <v>0</v>
      </c>
      <c r="R39" s="257">
        <v>0</v>
      </c>
      <c r="S39" s="259">
        <v>0</v>
      </c>
      <c r="T39" s="264">
        <v>0</v>
      </c>
      <c r="U39" s="256">
        <f t="shared" si="0"/>
        <v>38</v>
      </c>
      <c r="V39" s="257">
        <f t="shared" si="0"/>
        <v>80</v>
      </c>
      <c r="W39" s="266">
        <f t="shared" si="1"/>
        <v>118</v>
      </c>
    </row>
    <row r="40" spans="1:23" ht="30" customHeight="1" x14ac:dyDescent="0.15">
      <c r="A40" s="260">
        <v>37</v>
      </c>
      <c r="B40" s="261" t="s">
        <v>567</v>
      </c>
      <c r="C40" s="259">
        <v>0</v>
      </c>
      <c r="D40" s="264">
        <v>1</v>
      </c>
      <c r="E40" s="256">
        <v>6</v>
      </c>
      <c r="F40" s="257">
        <v>3</v>
      </c>
      <c r="G40" s="259">
        <v>82</v>
      </c>
      <c r="H40" s="264">
        <v>114</v>
      </c>
      <c r="I40" s="256">
        <v>73</v>
      </c>
      <c r="J40" s="257">
        <v>122</v>
      </c>
      <c r="K40" s="259">
        <v>45</v>
      </c>
      <c r="L40" s="264">
        <v>81</v>
      </c>
      <c r="M40" s="256">
        <v>9</v>
      </c>
      <c r="N40" s="257">
        <v>23</v>
      </c>
      <c r="O40" s="259">
        <v>3</v>
      </c>
      <c r="P40" s="264">
        <v>6</v>
      </c>
      <c r="Q40" s="256">
        <v>0</v>
      </c>
      <c r="R40" s="257">
        <v>1</v>
      </c>
      <c r="S40" s="259">
        <v>0</v>
      </c>
      <c r="T40" s="264">
        <v>0</v>
      </c>
      <c r="U40" s="256">
        <f t="shared" si="0"/>
        <v>218</v>
      </c>
      <c r="V40" s="257">
        <f t="shared" si="0"/>
        <v>351</v>
      </c>
      <c r="W40" s="266">
        <f t="shared" si="1"/>
        <v>569</v>
      </c>
    </row>
    <row r="41" spans="1:23" ht="30" customHeight="1" x14ac:dyDescent="0.15">
      <c r="A41" s="260">
        <v>38</v>
      </c>
      <c r="B41" s="261" t="s">
        <v>568</v>
      </c>
      <c r="C41" s="259">
        <v>0</v>
      </c>
      <c r="D41" s="264">
        <v>0</v>
      </c>
      <c r="E41" s="256">
        <v>4</v>
      </c>
      <c r="F41" s="257">
        <v>5</v>
      </c>
      <c r="G41" s="259">
        <v>161</v>
      </c>
      <c r="H41" s="264">
        <v>220</v>
      </c>
      <c r="I41" s="256">
        <v>93</v>
      </c>
      <c r="J41" s="257">
        <v>112</v>
      </c>
      <c r="K41" s="259">
        <v>25</v>
      </c>
      <c r="L41" s="264">
        <v>59</v>
      </c>
      <c r="M41" s="256">
        <v>7</v>
      </c>
      <c r="N41" s="257">
        <v>26</v>
      </c>
      <c r="O41" s="259">
        <v>2</v>
      </c>
      <c r="P41" s="264">
        <v>7</v>
      </c>
      <c r="Q41" s="256">
        <v>0</v>
      </c>
      <c r="R41" s="257">
        <v>0</v>
      </c>
      <c r="S41" s="259">
        <v>0</v>
      </c>
      <c r="T41" s="264">
        <v>0</v>
      </c>
      <c r="U41" s="256">
        <f t="shared" si="0"/>
        <v>292</v>
      </c>
      <c r="V41" s="257">
        <f t="shared" si="0"/>
        <v>429</v>
      </c>
      <c r="W41" s="266">
        <f t="shared" si="1"/>
        <v>721</v>
      </c>
    </row>
    <row r="42" spans="1:23" ht="30" customHeight="1" x14ac:dyDescent="0.15">
      <c r="A42" s="260">
        <v>39</v>
      </c>
      <c r="B42" s="261" t="s">
        <v>569</v>
      </c>
      <c r="C42" s="259">
        <v>0</v>
      </c>
      <c r="D42" s="264">
        <v>0</v>
      </c>
      <c r="E42" s="256">
        <v>1</v>
      </c>
      <c r="F42" s="257">
        <v>0</v>
      </c>
      <c r="G42" s="259">
        <v>18</v>
      </c>
      <c r="H42" s="264">
        <v>21</v>
      </c>
      <c r="I42" s="256">
        <v>10</v>
      </c>
      <c r="J42" s="257">
        <v>18</v>
      </c>
      <c r="K42" s="259">
        <v>6</v>
      </c>
      <c r="L42" s="264">
        <v>17</v>
      </c>
      <c r="M42" s="256">
        <v>2</v>
      </c>
      <c r="N42" s="257">
        <v>1</v>
      </c>
      <c r="O42" s="259">
        <v>0</v>
      </c>
      <c r="P42" s="264">
        <v>0</v>
      </c>
      <c r="Q42" s="256">
        <v>0</v>
      </c>
      <c r="R42" s="257">
        <v>0</v>
      </c>
      <c r="S42" s="259">
        <v>0</v>
      </c>
      <c r="T42" s="264">
        <v>0</v>
      </c>
      <c r="U42" s="256">
        <f t="shared" si="0"/>
        <v>37</v>
      </c>
      <c r="V42" s="257">
        <f t="shared" si="0"/>
        <v>57</v>
      </c>
      <c r="W42" s="266">
        <f t="shared" si="1"/>
        <v>94</v>
      </c>
    </row>
    <row r="43" spans="1:23" ht="30" customHeight="1" x14ac:dyDescent="0.15">
      <c r="A43" s="260">
        <v>40</v>
      </c>
      <c r="B43" s="261" t="s">
        <v>570</v>
      </c>
      <c r="C43" s="259">
        <v>0</v>
      </c>
      <c r="D43" s="264">
        <v>0</v>
      </c>
      <c r="E43" s="256">
        <v>0</v>
      </c>
      <c r="F43" s="257">
        <v>0</v>
      </c>
      <c r="G43" s="259">
        <v>37</v>
      </c>
      <c r="H43" s="264">
        <v>67</v>
      </c>
      <c r="I43" s="256">
        <v>38</v>
      </c>
      <c r="J43" s="257">
        <v>71</v>
      </c>
      <c r="K43" s="259">
        <v>29</v>
      </c>
      <c r="L43" s="264">
        <v>53</v>
      </c>
      <c r="M43" s="256">
        <v>6</v>
      </c>
      <c r="N43" s="257">
        <v>15</v>
      </c>
      <c r="O43" s="259">
        <v>3</v>
      </c>
      <c r="P43" s="264">
        <v>0</v>
      </c>
      <c r="Q43" s="256">
        <v>0</v>
      </c>
      <c r="R43" s="257">
        <v>1</v>
      </c>
      <c r="S43" s="259">
        <v>0</v>
      </c>
      <c r="T43" s="264">
        <v>0</v>
      </c>
      <c r="U43" s="256">
        <f t="shared" si="0"/>
        <v>113</v>
      </c>
      <c r="V43" s="257">
        <f t="shared" si="0"/>
        <v>207</v>
      </c>
      <c r="W43" s="266">
        <f t="shared" si="1"/>
        <v>320</v>
      </c>
    </row>
    <row r="44" spans="1:23" ht="30" customHeight="1" x14ac:dyDescent="0.15">
      <c r="A44" s="260">
        <v>41</v>
      </c>
      <c r="B44" s="261" t="s">
        <v>571</v>
      </c>
      <c r="C44" s="259">
        <v>0</v>
      </c>
      <c r="D44" s="264">
        <v>0</v>
      </c>
      <c r="E44" s="256">
        <v>0</v>
      </c>
      <c r="F44" s="257">
        <v>1</v>
      </c>
      <c r="G44" s="259">
        <v>15</v>
      </c>
      <c r="H44" s="264">
        <v>22</v>
      </c>
      <c r="I44" s="256">
        <v>16</v>
      </c>
      <c r="J44" s="257">
        <v>16</v>
      </c>
      <c r="K44" s="259">
        <v>5</v>
      </c>
      <c r="L44" s="264">
        <v>7</v>
      </c>
      <c r="M44" s="256">
        <v>1</v>
      </c>
      <c r="N44" s="257">
        <v>0</v>
      </c>
      <c r="O44" s="259">
        <v>0</v>
      </c>
      <c r="P44" s="264">
        <v>0</v>
      </c>
      <c r="Q44" s="256">
        <v>0</v>
      </c>
      <c r="R44" s="257">
        <v>0</v>
      </c>
      <c r="S44" s="259">
        <v>0</v>
      </c>
      <c r="T44" s="264">
        <v>0</v>
      </c>
      <c r="U44" s="256">
        <f t="shared" si="0"/>
        <v>37</v>
      </c>
      <c r="V44" s="257">
        <f t="shared" si="0"/>
        <v>46</v>
      </c>
      <c r="W44" s="266">
        <f t="shared" si="1"/>
        <v>83</v>
      </c>
    </row>
    <row r="45" spans="1:23" ht="30" customHeight="1" thickBot="1" x14ac:dyDescent="0.2">
      <c r="A45" s="262"/>
      <c r="B45" s="263" t="s">
        <v>572</v>
      </c>
      <c r="C45" s="267">
        <f>SUM(C4:C44)</f>
        <v>35</v>
      </c>
      <c r="D45" s="268">
        <f t="shared" ref="D45:T45" si="2">SUM(D4:D44)</f>
        <v>21</v>
      </c>
      <c r="E45" s="258">
        <f t="shared" si="2"/>
        <v>217</v>
      </c>
      <c r="F45" s="265">
        <f t="shared" si="2"/>
        <v>161</v>
      </c>
      <c r="G45" s="267">
        <f t="shared" si="2"/>
        <v>6895</v>
      </c>
      <c r="H45" s="268">
        <f t="shared" si="2"/>
        <v>8968</v>
      </c>
      <c r="I45" s="258">
        <f t="shared" si="2"/>
        <v>4713</v>
      </c>
      <c r="J45" s="265">
        <f t="shared" si="2"/>
        <v>6786</v>
      </c>
      <c r="K45" s="267">
        <f t="shared" si="2"/>
        <v>1622</v>
      </c>
      <c r="L45" s="268">
        <f t="shared" si="2"/>
        <v>3204</v>
      </c>
      <c r="M45" s="258">
        <f t="shared" si="2"/>
        <v>493</v>
      </c>
      <c r="N45" s="265">
        <f t="shared" si="2"/>
        <v>1135</v>
      </c>
      <c r="O45" s="267">
        <f t="shared" si="2"/>
        <v>77</v>
      </c>
      <c r="P45" s="268">
        <f t="shared" si="2"/>
        <v>277</v>
      </c>
      <c r="Q45" s="258">
        <f t="shared" si="2"/>
        <v>13</v>
      </c>
      <c r="R45" s="265">
        <f t="shared" si="2"/>
        <v>33</v>
      </c>
      <c r="S45" s="267">
        <f t="shared" si="2"/>
        <v>1</v>
      </c>
      <c r="T45" s="268">
        <f t="shared" si="2"/>
        <v>7</v>
      </c>
      <c r="U45" s="258">
        <f t="shared" si="0"/>
        <v>14066</v>
      </c>
      <c r="V45" s="265">
        <f t="shared" si="0"/>
        <v>20592</v>
      </c>
      <c r="W45" s="269">
        <f t="shared" si="1"/>
        <v>34658</v>
      </c>
    </row>
  </sheetData>
  <mergeCells count="14">
    <mergeCell ref="W2:W3"/>
    <mergeCell ref="A1:F1"/>
    <mergeCell ref="K2:L2"/>
    <mergeCell ref="M2:N2"/>
    <mergeCell ref="O2:P2"/>
    <mergeCell ref="Q2:R2"/>
    <mergeCell ref="S2:T2"/>
    <mergeCell ref="U2:V2"/>
    <mergeCell ref="A2:A3"/>
    <mergeCell ref="B2:B3"/>
    <mergeCell ref="C2:D2"/>
    <mergeCell ref="E2:F2"/>
    <mergeCell ref="G2:H2"/>
    <mergeCell ref="I2:J2"/>
  </mergeCells>
  <phoneticPr fontId="5"/>
  <printOptions horizontalCentered="1"/>
  <pageMargins left="0.70866141732283472" right="0.70866141732283472" top="0.74803149606299213" bottom="0.74803149606299213" header="0.31496062992125984" footer="0.31496062992125984"/>
  <pageSetup paperSize="9" scale="40" orientation="landscape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1:L1042"/>
  <sheetViews>
    <sheetView zoomScale="80" zoomScaleNormal="80" workbookViewId="0">
      <selection activeCell="I25" sqref="I25"/>
    </sheetView>
  </sheetViews>
  <sheetFormatPr defaultRowHeight="13.5" x14ac:dyDescent="0.15"/>
  <cols>
    <col min="1" max="1" width="5.25" bestFit="1" customWidth="1"/>
    <col min="4" max="4" width="2.5" customWidth="1"/>
    <col min="5" max="5" width="5.25" bestFit="1" customWidth="1"/>
    <col min="8" max="8" width="2.5" customWidth="1"/>
    <col min="9" max="9" width="5.25" bestFit="1" customWidth="1"/>
    <col min="12" max="12" width="2.5" customWidth="1"/>
  </cols>
  <sheetData>
    <row r="1" spans="1:11" x14ac:dyDescent="0.15">
      <c r="A1" s="115" t="s">
        <v>838</v>
      </c>
    </row>
    <row r="2" spans="1:11" ht="54" x14ac:dyDescent="0.15">
      <c r="A2" s="92" t="s">
        <v>839</v>
      </c>
      <c r="B2" s="92" t="s">
        <v>840</v>
      </c>
      <c r="C2" s="365" t="s">
        <v>3</v>
      </c>
      <c r="E2" s="92" t="s">
        <v>841</v>
      </c>
      <c r="F2" s="92" t="s">
        <v>840</v>
      </c>
      <c r="G2" s="365" t="s">
        <v>3</v>
      </c>
      <c r="I2" s="92" t="s">
        <v>842</v>
      </c>
      <c r="J2" s="92" t="s">
        <v>840</v>
      </c>
      <c r="K2" s="365" t="s">
        <v>3</v>
      </c>
    </row>
    <row r="3" spans="1:11" ht="17.25" customHeight="1" x14ac:dyDescent="0.15">
      <c r="A3" s="92">
        <v>1</v>
      </c>
      <c r="B3" s="92" t="s">
        <v>843</v>
      </c>
      <c r="C3" s="366">
        <v>0.5</v>
      </c>
      <c r="E3" s="92">
        <v>1</v>
      </c>
      <c r="F3" s="92" t="s">
        <v>844</v>
      </c>
      <c r="G3" s="366">
        <v>0.66700000000000004</v>
      </c>
      <c r="I3" s="92">
        <v>1</v>
      </c>
      <c r="J3" s="92" t="s">
        <v>849</v>
      </c>
      <c r="K3" s="366">
        <v>0.60499999999999998</v>
      </c>
    </row>
    <row r="4" spans="1:11" ht="17.25" customHeight="1" x14ac:dyDescent="0.15">
      <c r="A4" s="92">
        <v>2</v>
      </c>
      <c r="B4" s="92" t="s">
        <v>846</v>
      </c>
      <c r="C4" s="366">
        <v>0.48199999999999998</v>
      </c>
      <c r="E4" s="92">
        <v>2</v>
      </c>
      <c r="F4" s="92" t="s">
        <v>847</v>
      </c>
      <c r="G4" s="366">
        <v>0.5</v>
      </c>
      <c r="I4" s="92">
        <v>2</v>
      </c>
      <c r="J4" s="92" t="s">
        <v>843</v>
      </c>
      <c r="K4" s="366">
        <v>0.55000000000000004</v>
      </c>
    </row>
    <row r="5" spans="1:11" ht="17.25" customHeight="1" x14ac:dyDescent="0.15">
      <c r="A5" s="92">
        <v>3</v>
      </c>
      <c r="B5" s="92" t="s">
        <v>847</v>
      </c>
      <c r="C5" s="366">
        <v>0.46700000000000003</v>
      </c>
      <c r="E5" s="92">
        <v>3</v>
      </c>
      <c r="F5" s="92" t="s">
        <v>850</v>
      </c>
      <c r="G5" s="366">
        <v>0.47</v>
      </c>
      <c r="I5" s="92">
        <v>3</v>
      </c>
      <c r="J5" s="92" t="s">
        <v>846</v>
      </c>
      <c r="K5" s="366">
        <v>0.5</v>
      </c>
    </row>
    <row r="6" spans="1:11" ht="17.25" customHeight="1" x14ac:dyDescent="0.15">
      <c r="A6" s="92">
        <v>4</v>
      </c>
      <c r="B6" s="92" t="s">
        <v>851</v>
      </c>
      <c r="C6" s="366">
        <v>0.46500000000000002</v>
      </c>
      <c r="E6" s="92">
        <v>4</v>
      </c>
      <c r="F6" s="92" t="s">
        <v>846</v>
      </c>
      <c r="G6" s="366">
        <v>0.45900000000000002</v>
      </c>
      <c r="I6" s="92">
        <v>4</v>
      </c>
      <c r="J6" s="92" t="s">
        <v>853</v>
      </c>
      <c r="K6" s="366">
        <v>0.49099999999999999</v>
      </c>
    </row>
    <row r="7" spans="1:11" ht="17.25" customHeight="1" x14ac:dyDescent="0.15">
      <c r="A7" s="92">
        <v>5</v>
      </c>
      <c r="B7" s="92" t="s">
        <v>849</v>
      </c>
      <c r="C7" s="366">
        <v>0.46</v>
      </c>
      <c r="E7" s="92">
        <v>5</v>
      </c>
      <c r="F7" s="92" t="s">
        <v>848</v>
      </c>
      <c r="G7" s="366">
        <v>0.442</v>
      </c>
      <c r="I7" s="92">
        <v>5</v>
      </c>
      <c r="J7" s="92" t="s">
        <v>851</v>
      </c>
      <c r="K7" s="366">
        <v>0.48399999999999999</v>
      </c>
    </row>
    <row r="8" spans="1:11" ht="17.25" customHeight="1" x14ac:dyDescent="0.15">
      <c r="A8" s="92">
        <v>6</v>
      </c>
      <c r="B8" s="92" t="s">
        <v>844</v>
      </c>
      <c r="C8" s="366">
        <v>0.45900000000000002</v>
      </c>
      <c r="E8" s="92">
        <v>6</v>
      </c>
      <c r="F8" s="92" t="s">
        <v>851</v>
      </c>
      <c r="G8" s="366">
        <v>0.441</v>
      </c>
      <c r="I8" s="92">
        <v>6</v>
      </c>
      <c r="J8" s="92" t="s">
        <v>845</v>
      </c>
      <c r="K8" s="366">
        <v>0.47099999999999997</v>
      </c>
    </row>
    <row r="9" spans="1:11" ht="17.25" customHeight="1" x14ac:dyDescent="0.15">
      <c r="A9" s="92">
        <v>7</v>
      </c>
      <c r="B9" s="92" t="s">
        <v>854</v>
      </c>
      <c r="C9" s="366">
        <v>0.44500000000000001</v>
      </c>
      <c r="E9" s="92">
        <v>7</v>
      </c>
      <c r="F9" s="92" t="s">
        <v>854</v>
      </c>
      <c r="G9" s="366">
        <v>0.41499999999999998</v>
      </c>
      <c r="I9" s="92">
        <v>7</v>
      </c>
      <c r="J9" s="92" t="s">
        <v>869</v>
      </c>
      <c r="K9" s="366">
        <v>0.46600000000000003</v>
      </c>
    </row>
    <row r="10" spans="1:11" ht="17.25" customHeight="1" x14ac:dyDescent="0.15">
      <c r="A10" s="92">
        <v>8</v>
      </c>
      <c r="B10" s="92" t="s">
        <v>861</v>
      </c>
      <c r="C10" s="366">
        <v>0.433</v>
      </c>
      <c r="E10" s="92">
        <v>8</v>
      </c>
      <c r="F10" s="92" t="s">
        <v>862</v>
      </c>
      <c r="G10" s="366">
        <v>0.40899999999999997</v>
      </c>
      <c r="I10" s="92">
        <v>8</v>
      </c>
      <c r="J10" s="92" t="s">
        <v>854</v>
      </c>
      <c r="K10" s="366">
        <v>0.46500000000000002</v>
      </c>
    </row>
    <row r="11" spans="1:11" ht="17.25" customHeight="1" x14ac:dyDescent="0.15">
      <c r="A11" s="92">
        <v>9</v>
      </c>
      <c r="B11" s="92" t="s">
        <v>863</v>
      </c>
      <c r="C11" s="366">
        <v>0.42599999999999999</v>
      </c>
      <c r="E11" s="92">
        <v>9</v>
      </c>
      <c r="F11" s="92" t="s">
        <v>863</v>
      </c>
      <c r="G11" s="366">
        <v>0.40699999999999997</v>
      </c>
      <c r="I11" s="92">
        <v>9</v>
      </c>
      <c r="J11" s="92" t="s">
        <v>861</v>
      </c>
      <c r="K11" s="366">
        <v>0.45700000000000002</v>
      </c>
    </row>
    <row r="12" spans="1:11" ht="17.25" customHeight="1" x14ac:dyDescent="0.15">
      <c r="A12" s="92">
        <v>10</v>
      </c>
      <c r="B12" s="92" t="s">
        <v>848</v>
      </c>
      <c r="C12" s="366">
        <v>0.42399999999999999</v>
      </c>
      <c r="E12" s="92">
        <v>10</v>
      </c>
      <c r="F12" s="92" t="s">
        <v>867</v>
      </c>
      <c r="G12" s="366">
        <v>0.40300000000000002</v>
      </c>
      <c r="I12" s="92">
        <v>10</v>
      </c>
      <c r="J12" s="92" t="s">
        <v>855</v>
      </c>
      <c r="K12" s="366">
        <v>0.45100000000000001</v>
      </c>
    </row>
    <row r="13" spans="1:11" ht="17.25" customHeight="1" x14ac:dyDescent="0.15">
      <c r="A13" s="92">
        <v>11</v>
      </c>
      <c r="B13" s="92" t="s">
        <v>855</v>
      </c>
      <c r="C13" s="366">
        <v>0.42199999999999999</v>
      </c>
      <c r="E13" s="92">
        <v>11</v>
      </c>
      <c r="F13" s="92" t="s">
        <v>852</v>
      </c>
      <c r="G13" s="366">
        <v>0.4</v>
      </c>
      <c r="I13" s="92">
        <v>11</v>
      </c>
      <c r="J13" s="92" t="s">
        <v>847</v>
      </c>
      <c r="K13" s="366">
        <v>0.44600000000000001</v>
      </c>
    </row>
    <row r="14" spans="1:11" ht="17.25" customHeight="1" x14ac:dyDescent="0.15">
      <c r="A14" s="92">
        <v>12</v>
      </c>
      <c r="B14" s="92" t="s">
        <v>869</v>
      </c>
      <c r="C14" s="366">
        <v>0.42199999999999999</v>
      </c>
      <c r="E14" s="92">
        <v>12</v>
      </c>
      <c r="F14" s="92" t="s">
        <v>864</v>
      </c>
      <c r="G14" s="366">
        <v>0.4</v>
      </c>
      <c r="I14" s="92">
        <v>12</v>
      </c>
      <c r="J14" s="92" t="s">
        <v>863</v>
      </c>
      <c r="K14" s="366">
        <v>0.437</v>
      </c>
    </row>
    <row r="15" spans="1:11" ht="17.25" customHeight="1" x14ac:dyDescent="0.15">
      <c r="A15" s="92">
        <v>13</v>
      </c>
      <c r="B15" s="92" t="s">
        <v>853</v>
      </c>
      <c r="C15" s="366">
        <v>0.41899999999999998</v>
      </c>
      <c r="E15" s="92">
        <v>13</v>
      </c>
      <c r="F15" s="92" t="s">
        <v>858</v>
      </c>
      <c r="G15" s="366">
        <v>0.39900000000000002</v>
      </c>
      <c r="I15" s="92">
        <v>13</v>
      </c>
      <c r="J15" s="92" t="s">
        <v>857</v>
      </c>
      <c r="K15" s="366">
        <v>0.434</v>
      </c>
    </row>
    <row r="16" spans="1:11" ht="17.25" customHeight="1" x14ac:dyDescent="0.15">
      <c r="A16" s="92">
        <v>14</v>
      </c>
      <c r="B16" s="92" t="s">
        <v>857</v>
      </c>
      <c r="C16" s="366">
        <v>0.41599999999999998</v>
      </c>
      <c r="E16" s="92">
        <v>14</v>
      </c>
      <c r="F16" s="92" t="s">
        <v>861</v>
      </c>
      <c r="G16" s="366">
        <v>0.39800000000000002</v>
      </c>
      <c r="I16" s="92">
        <v>14</v>
      </c>
      <c r="J16" s="92" t="s">
        <v>875</v>
      </c>
      <c r="K16" s="366">
        <v>0.42799999999999999</v>
      </c>
    </row>
    <row r="17" spans="1:11" ht="17.25" customHeight="1" x14ac:dyDescent="0.15">
      <c r="A17" s="92">
        <v>15</v>
      </c>
      <c r="B17" s="92" t="s">
        <v>858</v>
      </c>
      <c r="C17" s="366">
        <v>0.41499999999999998</v>
      </c>
      <c r="E17" s="92">
        <v>15</v>
      </c>
      <c r="F17" s="92" t="s">
        <v>859</v>
      </c>
      <c r="G17" s="366">
        <v>0.39500000000000002</v>
      </c>
      <c r="I17" s="92">
        <v>15</v>
      </c>
      <c r="J17" s="92" t="s">
        <v>860</v>
      </c>
      <c r="K17" s="366">
        <v>0.42699999999999999</v>
      </c>
    </row>
    <row r="18" spans="1:11" ht="17.25" customHeight="1" x14ac:dyDescent="0.15">
      <c r="A18" s="92">
        <v>16</v>
      </c>
      <c r="B18" s="92" t="s">
        <v>850</v>
      </c>
      <c r="C18" s="366">
        <v>0.41399999999999998</v>
      </c>
      <c r="E18" s="92">
        <v>16</v>
      </c>
      <c r="F18" s="92" t="s">
        <v>843</v>
      </c>
      <c r="G18" s="366">
        <v>0.39500000000000002</v>
      </c>
      <c r="I18" s="92">
        <v>16</v>
      </c>
      <c r="J18" s="92" t="s">
        <v>858</v>
      </c>
      <c r="K18" s="366">
        <v>0.42699999999999999</v>
      </c>
    </row>
    <row r="19" spans="1:11" ht="17.25" customHeight="1" x14ac:dyDescent="0.15">
      <c r="A19" s="92">
        <v>17</v>
      </c>
      <c r="B19" s="92" t="s">
        <v>867</v>
      </c>
      <c r="C19" s="366">
        <v>0.41299999999999998</v>
      </c>
      <c r="E19" s="92">
        <v>17</v>
      </c>
      <c r="F19" s="92" t="s">
        <v>857</v>
      </c>
      <c r="G19" s="366">
        <v>0.39100000000000001</v>
      </c>
      <c r="I19" s="92">
        <v>17</v>
      </c>
      <c r="J19" s="92" t="s">
        <v>867</v>
      </c>
      <c r="K19" s="366">
        <v>0.42</v>
      </c>
    </row>
    <row r="20" spans="1:11" ht="17.25" customHeight="1" x14ac:dyDescent="0.15">
      <c r="A20" s="92">
        <v>18</v>
      </c>
      <c r="B20" s="92" t="s">
        <v>865</v>
      </c>
      <c r="C20" s="366">
        <v>0.40699999999999997</v>
      </c>
      <c r="E20" s="92">
        <v>18</v>
      </c>
      <c r="F20" s="92" t="s">
        <v>856</v>
      </c>
      <c r="G20" s="366">
        <v>0.38900000000000001</v>
      </c>
      <c r="I20" s="92">
        <v>18</v>
      </c>
      <c r="J20" s="92" t="s">
        <v>865</v>
      </c>
      <c r="K20" s="366">
        <v>0.42</v>
      </c>
    </row>
    <row r="21" spans="1:11" ht="17.25" customHeight="1" x14ac:dyDescent="0.15">
      <c r="A21" s="92">
        <v>19</v>
      </c>
      <c r="B21" s="92" t="s">
        <v>866</v>
      </c>
      <c r="C21" s="366">
        <v>0.39800000000000002</v>
      </c>
      <c r="E21" s="92">
        <v>19</v>
      </c>
      <c r="F21" s="92" t="s">
        <v>865</v>
      </c>
      <c r="G21" s="366">
        <v>0.38900000000000001</v>
      </c>
      <c r="I21" s="92">
        <v>19</v>
      </c>
      <c r="J21" s="92" t="s">
        <v>870</v>
      </c>
      <c r="K21" s="366">
        <v>0.41899999999999998</v>
      </c>
    </row>
    <row r="22" spans="1:11" ht="17.25" customHeight="1" x14ac:dyDescent="0.15">
      <c r="A22" s="92">
        <v>20</v>
      </c>
      <c r="B22" s="92" t="s">
        <v>864</v>
      </c>
      <c r="C22" s="366">
        <v>0.39600000000000002</v>
      </c>
      <c r="E22" s="92">
        <v>20</v>
      </c>
      <c r="F22" s="92" t="s">
        <v>880</v>
      </c>
      <c r="G22" s="366">
        <v>0.38700000000000001</v>
      </c>
      <c r="I22" s="92">
        <v>20</v>
      </c>
      <c r="J22" s="92" t="s">
        <v>848</v>
      </c>
      <c r="K22" s="366">
        <v>0.41099999999999998</v>
      </c>
    </row>
    <row r="23" spans="1:11" ht="17.25" customHeight="1" x14ac:dyDescent="0.15">
      <c r="A23" s="92">
        <v>21</v>
      </c>
      <c r="B23" s="92" t="s">
        <v>859</v>
      </c>
      <c r="C23" s="366">
        <v>0.39400000000000002</v>
      </c>
      <c r="E23" s="92">
        <v>21</v>
      </c>
      <c r="F23" s="92" t="s">
        <v>855</v>
      </c>
      <c r="G23" s="366">
        <v>0.38100000000000001</v>
      </c>
      <c r="I23" s="92">
        <v>21</v>
      </c>
      <c r="J23" s="92" t="s">
        <v>871</v>
      </c>
      <c r="K23" s="366">
        <v>0.41099999999999998</v>
      </c>
    </row>
    <row r="24" spans="1:11" ht="17.25" customHeight="1" x14ac:dyDescent="0.15">
      <c r="A24" s="92">
        <v>22</v>
      </c>
      <c r="B24" s="92" t="s">
        <v>860</v>
      </c>
      <c r="C24" s="366">
        <v>0.38900000000000001</v>
      </c>
      <c r="E24" s="92">
        <v>22</v>
      </c>
      <c r="F24" s="92" t="s">
        <v>866</v>
      </c>
      <c r="G24" s="366">
        <v>0.38100000000000001</v>
      </c>
      <c r="I24" s="92">
        <v>22</v>
      </c>
      <c r="J24" s="92" t="s">
        <v>866</v>
      </c>
      <c r="K24" s="366">
        <v>0.40899999999999997</v>
      </c>
    </row>
    <row r="25" spans="1:11" ht="17.25" customHeight="1" x14ac:dyDescent="0.15">
      <c r="A25" s="92">
        <v>23</v>
      </c>
      <c r="B25" s="92" t="s">
        <v>852</v>
      </c>
      <c r="C25" s="366">
        <v>0.38600000000000001</v>
      </c>
      <c r="E25" s="92">
        <v>23</v>
      </c>
      <c r="F25" s="92" t="s">
        <v>882</v>
      </c>
      <c r="G25" s="366">
        <v>0.375</v>
      </c>
      <c r="I25" s="92">
        <v>23</v>
      </c>
      <c r="J25" s="92" t="s">
        <v>876</v>
      </c>
      <c r="K25" s="366">
        <v>0.4</v>
      </c>
    </row>
    <row r="26" spans="1:11" ht="17.25" customHeight="1" x14ac:dyDescent="0.15">
      <c r="A26" s="92">
        <v>24</v>
      </c>
      <c r="B26" s="92" t="s">
        <v>871</v>
      </c>
      <c r="C26" s="366">
        <v>0.38300000000000001</v>
      </c>
      <c r="E26" s="92">
        <v>24</v>
      </c>
      <c r="F26" s="92" t="s">
        <v>868</v>
      </c>
      <c r="G26" s="366">
        <v>0.37</v>
      </c>
      <c r="I26" s="92">
        <v>24</v>
      </c>
      <c r="J26" s="92" t="s">
        <v>873</v>
      </c>
      <c r="K26" s="366">
        <v>0.4</v>
      </c>
    </row>
    <row r="27" spans="1:11" ht="17.25" customHeight="1" x14ac:dyDescent="0.15">
      <c r="A27" s="92">
        <v>25</v>
      </c>
      <c r="B27" s="92" t="s">
        <v>856</v>
      </c>
      <c r="C27" s="366">
        <v>0.38200000000000001</v>
      </c>
      <c r="E27" s="92">
        <v>25</v>
      </c>
      <c r="F27" s="92" t="s">
        <v>869</v>
      </c>
      <c r="G27" s="366">
        <v>0.36899999999999999</v>
      </c>
      <c r="I27" s="92">
        <v>25</v>
      </c>
      <c r="J27" s="92" t="s">
        <v>864</v>
      </c>
      <c r="K27" s="366">
        <v>0.39400000000000002</v>
      </c>
    </row>
    <row r="28" spans="1:11" ht="17.25" customHeight="1" x14ac:dyDescent="0.15">
      <c r="A28" s="92">
        <v>26</v>
      </c>
      <c r="B28" s="92" t="s">
        <v>868</v>
      </c>
      <c r="C28" s="366">
        <v>0.38100000000000001</v>
      </c>
      <c r="E28" s="92">
        <v>26</v>
      </c>
      <c r="F28" s="92" t="s">
        <v>879</v>
      </c>
      <c r="G28" s="366">
        <v>0.36199999999999999</v>
      </c>
      <c r="I28" s="92">
        <v>26</v>
      </c>
      <c r="J28" s="92" t="s">
        <v>859</v>
      </c>
      <c r="K28" s="366">
        <v>0.39400000000000002</v>
      </c>
    </row>
    <row r="29" spans="1:11" ht="17.25" customHeight="1" x14ac:dyDescent="0.15">
      <c r="A29" s="92">
        <v>27</v>
      </c>
      <c r="B29" s="92" t="s">
        <v>870</v>
      </c>
      <c r="C29" s="366">
        <v>0.378</v>
      </c>
      <c r="E29" s="92">
        <v>27</v>
      </c>
      <c r="F29" s="92" t="s">
        <v>872</v>
      </c>
      <c r="G29" s="366">
        <v>0.35899999999999999</v>
      </c>
      <c r="I29" s="92">
        <v>27</v>
      </c>
      <c r="J29" s="92" t="s">
        <v>868</v>
      </c>
      <c r="K29" s="366">
        <v>0.38900000000000001</v>
      </c>
    </row>
    <row r="30" spans="1:11" ht="17.25" customHeight="1" x14ac:dyDescent="0.15">
      <c r="A30" s="92">
        <v>28</v>
      </c>
      <c r="B30" s="92" t="s">
        <v>879</v>
      </c>
      <c r="C30" s="366">
        <v>0.378</v>
      </c>
      <c r="E30" s="92">
        <v>28</v>
      </c>
      <c r="F30" s="92" t="s">
        <v>871</v>
      </c>
      <c r="G30" s="366">
        <v>0.34499999999999997</v>
      </c>
      <c r="I30" s="92">
        <v>28</v>
      </c>
      <c r="J30" s="92" t="s">
        <v>879</v>
      </c>
      <c r="K30" s="366">
        <v>0.38700000000000001</v>
      </c>
    </row>
    <row r="31" spans="1:11" ht="17.25" customHeight="1" x14ac:dyDescent="0.15">
      <c r="A31" s="92">
        <v>29</v>
      </c>
      <c r="B31" s="92" t="s">
        <v>862</v>
      </c>
      <c r="C31" s="366">
        <v>0.36899999999999999</v>
      </c>
      <c r="E31" s="92">
        <v>29</v>
      </c>
      <c r="F31" s="92" t="s">
        <v>860</v>
      </c>
      <c r="G31" s="366">
        <v>0.34</v>
      </c>
      <c r="I31" s="92">
        <v>29</v>
      </c>
      <c r="J31" s="92" t="s">
        <v>878</v>
      </c>
      <c r="K31" s="366">
        <v>0.38400000000000001</v>
      </c>
    </row>
    <row r="32" spans="1:11" ht="17.25" customHeight="1" x14ac:dyDescent="0.15">
      <c r="A32" s="92">
        <v>30</v>
      </c>
      <c r="B32" s="92" t="s">
        <v>875</v>
      </c>
      <c r="C32" s="366">
        <v>0.36899999999999999</v>
      </c>
      <c r="E32" s="92">
        <v>30</v>
      </c>
      <c r="F32" s="92" t="s">
        <v>853</v>
      </c>
      <c r="G32" s="366">
        <v>0.34</v>
      </c>
      <c r="I32" s="92">
        <v>30</v>
      </c>
      <c r="J32" s="92" t="s">
        <v>874</v>
      </c>
      <c r="K32" s="366">
        <v>0.379</v>
      </c>
    </row>
    <row r="33" spans="1:11" ht="17.25" customHeight="1" x14ac:dyDescent="0.15">
      <c r="A33" s="92">
        <v>31</v>
      </c>
      <c r="B33" s="92" t="s">
        <v>872</v>
      </c>
      <c r="C33" s="366">
        <v>0.36299999999999999</v>
      </c>
      <c r="E33" s="92">
        <v>31</v>
      </c>
      <c r="F33" s="92" t="s">
        <v>874</v>
      </c>
      <c r="G33" s="366">
        <v>0.32900000000000001</v>
      </c>
      <c r="I33" s="92">
        <v>31</v>
      </c>
      <c r="J33" s="92" t="s">
        <v>850</v>
      </c>
      <c r="K33" s="366">
        <v>0.378</v>
      </c>
    </row>
    <row r="34" spans="1:11" ht="17.25" customHeight="1" x14ac:dyDescent="0.15">
      <c r="A34" s="92">
        <v>32</v>
      </c>
      <c r="B34" s="92" t="s">
        <v>873</v>
      </c>
      <c r="C34" s="366">
        <v>0.36199999999999999</v>
      </c>
      <c r="E34" s="92">
        <v>32</v>
      </c>
      <c r="F34" s="92" t="s">
        <v>877</v>
      </c>
      <c r="G34" s="366">
        <v>0.32700000000000001</v>
      </c>
      <c r="I34" s="92">
        <v>32</v>
      </c>
      <c r="J34" s="92" t="s">
        <v>852</v>
      </c>
      <c r="K34" s="366">
        <v>0.378</v>
      </c>
    </row>
    <row r="35" spans="1:11" ht="17.25" customHeight="1" x14ac:dyDescent="0.15">
      <c r="A35" s="92">
        <v>33</v>
      </c>
      <c r="B35" s="92" t="s">
        <v>876</v>
      </c>
      <c r="C35" s="366">
        <v>0.35899999999999999</v>
      </c>
      <c r="E35" s="92">
        <v>33</v>
      </c>
      <c r="F35" s="92" t="s">
        <v>870</v>
      </c>
      <c r="G35" s="366">
        <v>0.317</v>
      </c>
      <c r="I35" s="92">
        <v>33</v>
      </c>
      <c r="J35" s="92" t="s">
        <v>856</v>
      </c>
      <c r="K35" s="366">
        <v>0.376</v>
      </c>
    </row>
    <row r="36" spans="1:11" ht="17.25" customHeight="1" x14ac:dyDescent="0.15">
      <c r="A36" s="92">
        <v>34</v>
      </c>
      <c r="B36" s="92" t="s">
        <v>880</v>
      </c>
      <c r="C36" s="366">
        <v>0.35699999999999998</v>
      </c>
      <c r="E36" s="92">
        <v>34</v>
      </c>
      <c r="F36" s="92" t="s">
        <v>878</v>
      </c>
      <c r="G36" s="366">
        <v>0.314</v>
      </c>
      <c r="I36" s="92">
        <v>34</v>
      </c>
      <c r="J36" s="92" t="s">
        <v>877</v>
      </c>
      <c r="K36" s="366">
        <v>0.372</v>
      </c>
    </row>
    <row r="37" spans="1:11" ht="17.25" customHeight="1" x14ac:dyDescent="0.15">
      <c r="A37" s="92">
        <v>35</v>
      </c>
      <c r="B37" s="92" t="s">
        <v>874</v>
      </c>
      <c r="C37" s="366">
        <v>0.35699999999999998</v>
      </c>
      <c r="E37" s="92">
        <v>35</v>
      </c>
      <c r="F37" s="92" t="s">
        <v>873</v>
      </c>
      <c r="G37" s="366">
        <v>0.29799999999999999</v>
      </c>
      <c r="I37" s="92">
        <v>35</v>
      </c>
      <c r="J37" s="92" t="s">
        <v>872</v>
      </c>
      <c r="K37" s="366">
        <v>0.36599999999999999</v>
      </c>
    </row>
    <row r="38" spans="1:11" ht="17.25" customHeight="1" x14ac:dyDescent="0.15">
      <c r="A38" s="92">
        <v>36</v>
      </c>
      <c r="B38" s="92" t="s">
        <v>877</v>
      </c>
      <c r="C38" s="366">
        <v>0.35599999999999998</v>
      </c>
      <c r="E38" s="92">
        <v>36</v>
      </c>
      <c r="F38" s="92" t="s">
        <v>876</v>
      </c>
      <c r="G38" s="366">
        <v>0.29799999999999999</v>
      </c>
      <c r="I38" s="92">
        <v>36</v>
      </c>
      <c r="J38" s="92" t="s">
        <v>844</v>
      </c>
      <c r="K38" s="366">
        <v>0.36</v>
      </c>
    </row>
    <row r="39" spans="1:11" ht="17.25" customHeight="1" x14ac:dyDescent="0.15">
      <c r="A39" s="92">
        <v>37</v>
      </c>
      <c r="B39" s="92" t="s">
        <v>878</v>
      </c>
      <c r="C39" s="366">
        <v>0.35299999999999998</v>
      </c>
      <c r="E39" s="92">
        <v>37</v>
      </c>
      <c r="F39" s="92" t="s">
        <v>875</v>
      </c>
      <c r="G39" s="366">
        <v>0.28999999999999998</v>
      </c>
      <c r="I39" s="92">
        <v>37</v>
      </c>
      <c r="J39" s="92" t="s">
        <v>881</v>
      </c>
      <c r="K39" s="366">
        <v>0.35099999999999998</v>
      </c>
    </row>
    <row r="40" spans="1:11" ht="17.25" customHeight="1" x14ac:dyDescent="0.15">
      <c r="A40" s="92">
        <v>38</v>
      </c>
      <c r="B40" s="92" t="s">
        <v>845</v>
      </c>
      <c r="C40" s="366">
        <v>0.33300000000000002</v>
      </c>
      <c r="E40" s="92">
        <v>38</v>
      </c>
      <c r="F40" s="92" t="s">
        <v>849</v>
      </c>
      <c r="G40" s="366">
        <v>0.24</v>
      </c>
      <c r="I40" s="92">
        <v>38</v>
      </c>
      <c r="J40" s="92" t="s">
        <v>862</v>
      </c>
      <c r="K40" s="366">
        <v>0.33900000000000002</v>
      </c>
    </row>
    <row r="41" spans="1:11" ht="17.25" customHeight="1" x14ac:dyDescent="0.15">
      <c r="A41" s="92">
        <v>39</v>
      </c>
      <c r="B41" s="92" t="s">
        <v>881</v>
      </c>
      <c r="C41" s="366">
        <v>0.29799999999999999</v>
      </c>
      <c r="E41" s="92">
        <v>39</v>
      </c>
      <c r="F41" s="92" t="s">
        <v>881</v>
      </c>
      <c r="G41" s="366">
        <v>0.216</v>
      </c>
      <c r="I41" s="92">
        <v>39</v>
      </c>
      <c r="J41" s="92" t="s">
        <v>880</v>
      </c>
      <c r="K41" s="366">
        <v>0.33500000000000002</v>
      </c>
    </row>
    <row r="42" spans="1:11" ht="17.25" customHeight="1" x14ac:dyDescent="0.15">
      <c r="A42" s="92">
        <v>40</v>
      </c>
      <c r="B42" s="92" t="s">
        <v>882</v>
      </c>
      <c r="C42" s="366">
        <v>0.29599999999999999</v>
      </c>
      <c r="E42" s="92">
        <v>40</v>
      </c>
      <c r="F42" s="92" t="s">
        <v>845</v>
      </c>
      <c r="G42" s="366">
        <v>0.1</v>
      </c>
      <c r="I42" s="92">
        <v>40</v>
      </c>
      <c r="J42" s="92" t="s">
        <v>883</v>
      </c>
      <c r="K42" s="366">
        <v>0.32500000000000001</v>
      </c>
    </row>
    <row r="43" spans="1:11" ht="17.25" customHeight="1" x14ac:dyDescent="0.15">
      <c r="A43" s="92">
        <v>41</v>
      </c>
      <c r="B43" s="92" t="s">
        <v>883</v>
      </c>
      <c r="C43" s="366">
        <v>0.2</v>
      </c>
      <c r="E43" s="92">
        <v>41</v>
      </c>
      <c r="F43" s="92" t="s">
        <v>883</v>
      </c>
      <c r="G43" s="366">
        <v>3.3000000000000002E-2</v>
      </c>
      <c r="I43" s="92">
        <v>41</v>
      </c>
      <c r="J43" s="92" t="s">
        <v>882</v>
      </c>
      <c r="K43" s="366">
        <v>0.26300000000000001</v>
      </c>
    </row>
    <row r="44" spans="1:11" ht="17.25" customHeight="1" x14ac:dyDescent="0.15">
      <c r="A44" s="278" t="s">
        <v>897</v>
      </c>
      <c r="B44" s="92" t="s">
        <v>884</v>
      </c>
      <c r="C44" s="366">
        <v>0.39800000000000002</v>
      </c>
      <c r="E44" s="278" t="s">
        <v>897</v>
      </c>
      <c r="F44" s="92" t="s">
        <v>884</v>
      </c>
      <c r="G44" s="366">
        <v>0.38</v>
      </c>
      <c r="I44" s="278" t="s">
        <v>896</v>
      </c>
      <c r="J44" s="92" t="s">
        <v>884</v>
      </c>
      <c r="K44" s="366">
        <v>0.41</v>
      </c>
    </row>
    <row r="46" spans="1:11" x14ac:dyDescent="0.15">
      <c r="A46" s="367" t="s">
        <v>885</v>
      </c>
    </row>
    <row r="49" spans="1:11" x14ac:dyDescent="0.15">
      <c r="A49" s="115" t="s">
        <v>87</v>
      </c>
    </row>
    <row r="50" spans="1:11" ht="67.5" x14ac:dyDescent="0.15">
      <c r="A50" s="92" t="s">
        <v>839</v>
      </c>
      <c r="B50" s="92" t="s">
        <v>840</v>
      </c>
      <c r="C50" s="365" t="s">
        <v>25</v>
      </c>
      <c r="E50" s="92" t="s">
        <v>841</v>
      </c>
      <c r="F50" s="92" t="s">
        <v>840</v>
      </c>
      <c r="G50" s="365" t="s">
        <v>25</v>
      </c>
      <c r="I50" s="92" t="s">
        <v>842</v>
      </c>
      <c r="J50" s="92" t="s">
        <v>840</v>
      </c>
      <c r="K50" s="365" t="s">
        <v>25</v>
      </c>
    </row>
    <row r="51" spans="1:11" ht="17.25" customHeight="1" x14ac:dyDescent="0.15">
      <c r="A51" s="92">
        <v>1</v>
      </c>
      <c r="B51" s="92" t="s">
        <v>864</v>
      </c>
      <c r="C51" s="366">
        <v>0.441</v>
      </c>
      <c r="E51" s="92">
        <v>1</v>
      </c>
      <c r="F51" s="92" t="s">
        <v>864</v>
      </c>
      <c r="G51" s="366">
        <v>0.56399999999999995</v>
      </c>
      <c r="I51" s="92">
        <v>1</v>
      </c>
      <c r="J51" s="92" t="s">
        <v>864</v>
      </c>
      <c r="K51" s="366">
        <v>0.35899999999999999</v>
      </c>
    </row>
    <row r="52" spans="1:11" ht="17.25" customHeight="1" x14ac:dyDescent="0.15">
      <c r="A52" s="92">
        <v>2</v>
      </c>
      <c r="B52" s="92" t="s">
        <v>878</v>
      </c>
      <c r="C52" s="366">
        <v>0.32900000000000001</v>
      </c>
      <c r="E52" s="92">
        <v>2</v>
      </c>
      <c r="F52" s="92" t="s">
        <v>878</v>
      </c>
      <c r="G52" s="366">
        <v>0.42699999999999999</v>
      </c>
      <c r="I52" s="92">
        <v>2</v>
      </c>
      <c r="J52" s="92" t="s">
        <v>859</v>
      </c>
      <c r="K52" s="366">
        <v>0.27400000000000002</v>
      </c>
    </row>
    <row r="53" spans="1:11" ht="17.25" customHeight="1" x14ac:dyDescent="0.15">
      <c r="A53" s="92">
        <v>3</v>
      </c>
      <c r="B53" s="92" t="s">
        <v>859</v>
      </c>
      <c r="C53" s="366">
        <v>0.32</v>
      </c>
      <c r="E53" s="92">
        <v>3</v>
      </c>
      <c r="F53" s="92" t="s">
        <v>880</v>
      </c>
      <c r="G53" s="366">
        <v>0.42</v>
      </c>
      <c r="I53" s="92">
        <v>3</v>
      </c>
      <c r="J53" s="92" t="s">
        <v>878</v>
      </c>
      <c r="K53" s="366">
        <v>0.254</v>
      </c>
    </row>
    <row r="54" spans="1:11" ht="17.25" customHeight="1" x14ac:dyDescent="0.15">
      <c r="A54" s="92">
        <v>4</v>
      </c>
      <c r="B54" s="92" t="s">
        <v>867</v>
      </c>
      <c r="C54" s="366">
        <v>0.30299999999999999</v>
      </c>
      <c r="E54" s="92">
        <v>4</v>
      </c>
      <c r="F54" s="92" t="s">
        <v>867</v>
      </c>
      <c r="G54" s="366">
        <v>0.39800000000000002</v>
      </c>
      <c r="I54" s="92">
        <v>4</v>
      </c>
      <c r="J54" s="92" t="s">
        <v>871</v>
      </c>
      <c r="K54" s="366">
        <v>0.24199999999999999</v>
      </c>
    </row>
    <row r="55" spans="1:11" ht="17.25" customHeight="1" x14ac:dyDescent="0.15">
      <c r="A55" s="92">
        <v>5</v>
      </c>
      <c r="B55" s="92" t="s">
        <v>880</v>
      </c>
      <c r="C55" s="366">
        <v>0.26900000000000002</v>
      </c>
      <c r="E55" s="92">
        <v>5</v>
      </c>
      <c r="F55" s="92" t="s">
        <v>859</v>
      </c>
      <c r="G55" s="366">
        <v>0.39500000000000002</v>
      </c>
      <c r="I55" s="92">
        <v>5</v>
      </c>
      <c r="J55" s="92" t="s">
        <v>867</v>
      </c>
      <c r="K55" s="366">
        <v>0.23100000000000001</v>
      </c>
    </row>
    <row r="56" spans="1:11" ht="17.25" customHeight="1" x14ac:dyDescent="0.15">
      <c r="A56" s="92">
        <v>6</v>
      </c>
      <c r="B56" s="92" t="s">
        <v>871</v>
      </c>
      <c r="C56" s="366">
        <v>0.25600000000000001</v>
      </c>
      <c r="E56" s="92">
        <v>6</v>
      </c>
      <c r="F56" s="92" t="s">
        <v>858</v>
      </c>
      <c r="G56" s="366">
        <v>0.313</v>
      </c>
      <c r="I56" s="92">
        <v>6</v>
      </c>
      <c r="J56" s="92" t="s">
        <v>858</v>
      </c>
      <c r="K56" s="366">
        <v>0.20699999999999999</v>
      </c>
    </row>
    <row r="57" spans="1:11" ht="17.25" customHeight="1" x14ac:dyDescent="0.15">
      <c r="A57" s="92">
        <v>7</v>
      </c>
      <c r="B57" s="92" t="s">
        <v>858</v>
      </c>
      <c r="C57" s="366">
        <v>0.251</v>
      </c>
      <c r="E57" s="92">
        <v>7</v>
      </c>
      <c r="F57" s="92" t="s">
        <v>871</v>
      </c>
      <c r="G57" s="366">
        <v>0.27300000000000002</v>
      </c>
      <c r="I57" s="92">
        <v>7</v>
      </c>
      <c r="J57" s="92" t="s">
        <v>880</v>
      </c>
      <c r="K57" s="366">
        <v>0.159</v>
      </c>
    </row>
    <row r="58" spans="1:11" ht="17.25" customHeight="1" x14ac:dyDescent="0.15">
      <c r="A58" s="92">
        <v>8</v>
      </c>
      <c r="B58" s="92" t="s">
        <v>860</v>
      </c>
      <c r="C58" s="366">
        <v>0.17599999999999999</v>
      </c>
      <c r="E58" s="92">
        <v>8</v>
      </c>
      <c r="F58" s="92" t="s">
        <v>860</v>
      </c>
      <c r="G58" s="366">
        <v>0.24</v>
      </c>
      <c r="I58" s="92">
        <v>8</v>
      </c>
      <c r="J58" s="92" t="s">
        <v>869</v>
      </c>
      <c r="K58" s="366">
        <v>0.14000000000000001</v>
      </c>
    </row>
    <row r="59" spans="1:11" ht="17.25" customHeight="1" x14ac:dyDescent="0.15">
      <c r="A59" s="92">
        <v>9</v>
      </c>
      <c r="B59" s="92" t="s">
        <v>879</v>
      </c>
      <c r="C59" s="366">
        <v>0.16</v>
      </c>
      <c r="E59" s="92">
        <v>9</v>
      </c>
      <c r="F59" s="92" t="s">
        <v>879</v>
      </c>
      <c r="G59" s="366">
        <v>0.216</v>
      </c>
      <c r="I59" s="92">
        <v>9</v>
      </c>
      <c r="J59" s="92" t="s">
        <v>860</v>
      </c>
      <c r="K59" s="366">
        <v>0.126</v>
      </c>
    </row>
    <row r="60" spans="1:11" ht="17.25" customHeight="1" x14ac:dyDescent="0.15">
      <c r="A60" s="92">
        <v>10</v>
      </c>
      <c r="B60" s="92" t="s">
        <v>869</v>
      </c>
      <c r="C60" s="366">
        <v>0.14199999999999999</v>
      </c>
      <c r="E60" s="92">
        <v>10</v>
      </c>
      <c r="F60" s="92" t="s">
        <v>844</v>
      </c>
      <c r="G60" s="366">
        <v>0.16700000000000001</v>
      </c>
      <c r="I60" s="92">
        <v>10</v>
      </c>
      <c r="J60" s="92" t="s">
        <v>879</v>
      </c>
      <c r="K60" s="366">
        <v>0.125</v>
      </c>
    </row>
    <row r="61" spans="1:11" ht="17.25" customHeight="1" x14ac:dyDescent="0.15">
      <c r="A61" s="92">
        <v>11</v>
      </c>
      <c r="B61" s="92" t="s">
        <v>852</v>
      </c>
      <c r="C61" s="366">
        <v>0.13500000000000001</v>
      </c>
      <c r="E61" s="92">
        <v>11</v>
      </c>
      <c r="F61" s="92" t="s">
        <v>875</v>
      </c>
      <c r="G61" s="366">
        <v>0.16200000000000001</v>
      </c>
      <c r="I61" s="92">
        <v>11</v>
      </c>
      <c r="J61" s="92" t="s">
        <v>852</v>
      </c>
      <c r="K61" s="366">
        <v>0.124</v>
      </c>
    </row>
    <row r="62" spans="1:11" ht="17.25" customHeight="1" x14ac:dyDescent="0.15">
      <c r="A62" s="92">
        <v>12</v>
      </c>
      <c r="B62" s="92" t="s">
        <v>875</v>
      </c>
      <c r="C62" s="366">
        <v>0.13300000000000001</v>
      </c>
      <c r="E62" s="92">
        <v>12</v>
      </c>
      <c r="F62" s="92" t="s">
        <v>852</v>
      </c>
      <c r="G62" s="366">
        <v>0.154</v>
      </c>
      <c r="I62" s="92">
        <v>12</v>
      </c>
      <c r="J62" s="92" t="s">
        <v>875</v>
      </c>
      <c r="K62" s="366">
        <v>0.112</v>
      </c>
    </row>
    <row r="63" spans="1:11" ht="17.25" customHeight="1" x14ac:dyDescent="0.15">
      <c r="A63" s="92">
        <v>13</v>
      </c>
      <c r="B63" s="92" t="s">
        <v>844</v>
      </c>
      <c r="C63" s="366">
        <v>0.108</v>
      </c>
      <c r="E63" s="92">
        <v>13</v>
      </c>
      <c r="F63" s="92" t="s">
        <v>869</v>
      </c>
      <c r="G63" s="366">
        <v>0.14499999999999999</v>
      </c>
      <c r="I63" s="92">
        <v>13</v>
      </c>
      <c r="J63" s="92" t="s">
        <v>856</v>
      </c>
      <c r="K63" s="366">
        <v>8.5999999999999993E-2</v>
      </c>
    </row>
    <row r="64" spans="1:11" ht="17.25" customHeight="1" x14ac:dyDescent="0.15">
      <c r="A64" s="92">
        <v>14</v>
      </c>
      <c r="B64" s="92" t="s">
        <v>856</v>
      </c>
      <c r="C64" s="366">
        <v>0.107</v>
      </c>
      <c r="E64" s="92">
        <v>14</v>
      </c>
      <c r="F64" s="92" t="s">
        <v>856</v>
      </c>
      <c r="G64" s="366">
        <v>0.13800000000000001</v>
      </c>
      <c r="I64" s="92">
        <v>14</v>
      </c>
      <c r="J64" s="92" t="s">
        <v>872</v>
      </c>
      <c r="K64" s="366">
        <v>8.3000000000000004E-2</v>
      </c>
    </row>
    <row r="65" spans="1:11" ht="17.25" customHeight="1" x14ac:dyDescent="0.15">
      <c r="A65" s="92">
        <v>15</v>
      </c>
      <c r="B65" s="92" t="s">
        <v>872</v>
      </c>
      <c r="C65" s="366">
        <v>8.5000000000000006E-2</v>
      </c>
      <c r="E65" s="92">
        <v>15</v>
      </c>
      <c r="F65" s="92" t="s">
        <v>857</v>
      </c>
      <c r="G65" s="366">
        <v>0.12</v>
      </c>
      <c r="I65" s="92">
        <v>15</v>
      </c>
      <c r="J65" s="92" t="s">
        <v>844</v>
      </c>
      <c r="K65" s="366">
        <v>0.08</v>
      </c>
    </row>
    <row r="66" spans="1:11" ht="17.25" customHeight="1" x14ac:dyDescent="0.15">
      <c r="A66" s="92">
        <v>16</v>
      </c>
      <c r="B66" s="92" t="s">
        <v>868</v>
      </c>
      <c r="C66" s="366">
        <v>8.3000000000000004E-2</v>
      </c>
      <c r="E66" s="92">
        <v>16</v>
      </c>
      <c r="F66" s="92" t="s">
        <v>868</v>
      </c>
      <c r="G66" s="366">
        <v>0.10299999999999999</v>
      </c>
      <c r="I66" s="92">
        <v>16</v>
      </c>
      <c r="J66" s="92" t="s">
        <v>854</v>
      </c>
      <c r="K66" s="366">
        <v>7.8E-2</v>
      </c>
    </row>
    <row r="67" spans="1:11" ht="17.25" customHeight="1" x14ac:dyDescent="0.15">
      <c r="A67" s="92">
        <v>17</v>
      </c>
      <c r="B67" s="92" t="s">
        <v>851</v>
      </c>
      <c r="C67" s="366">
        <v>7.8E-2</v>
      </c>
      <c r="E67" s="92">
        <v>17</v>
      </c>
      <c r="F67" s="92" t="s">
        <v>851</v>
      </c>
      <c r="G67" s="366">
        <v>9.2999999999999999E-2</v>
      </c>
      <c r="I67" s="92">
        <v>17</v>
      </c>
      <c r="J67" s="92" t="s">
        <v>847</v>
      </c>
      <c r="K67" s="366">
        <v>7.3999999999999996E-2</v>
      </c>
    </row>
    <row r="68" spans="1:11" ht="17.25" customHeight="1" x14ac:dyDescent="0.15">
      <c r="A68" s="92">
        <v>18</v>
      </c>
      <c r="B68" s="92" t="s">
        <v>857</v>
      </c>
      <c r="C68" s="366">
        <v>7.6999999999999999E-2</v>
      </c>
      <c r="E68" s="92">
        <v>18</v>
      </c>
      <c r="F68" s="92" t="s">
        <v>872</v>
      </c>
      <c r="G68" s="366">
        <v>8.7999999999999995E-2</v>
      </c>
      <c r="I68" s="92">
        <v>18</v>
      </c>
      <c r="J68" s="92" t="s">
        <v>868</v>
      </c>
      <c r="K68" s="366">
        <v>7.0000000000000007E-2</v>
      </c>
    </row>
    <row r="69" spans="1:11" ht="17.25" customHeight="1" x14ac:dyDescent="0.15">
      <c r="A69" s="92">
        <v>19</v>
      </c>
      <c r="B69" s="92" t="s">
        <v>847</v>
      </c>
      <c r="C69" s="366">
        <v>7.6999999999999999E-2</v>
      </c>
      <c r="E69" s="92">
        <v>19</v>
      </c>
      <c r="F69" s="92" t="s">
        <v>863</v>
      </c>
      <c r="G69" s="366">
        <v>0.08</v>
      </c>
      <c r="I69" s="92">
        <v>19</v>
      </c>
      <c r="J69" s="92" t="s">
        <v>851</v>
      </c>
      <c r="K69" s="366">
        <v>6.6000000000000003E-2</v>
      </c>
    </row>
    <row r="70" spans="1:11" ht="17.25" customHeight="1" x14ac:dyDescent="0.15">
      <c r="A70" s="92">
        <v>20</v>
      </c>
      <c r="B70" s="92" t="s">
        <v>863</v>
      </c>
      <c r="C70" s="366">
        <v>6.2E-2</v>
      </c>
      <c r="E70" s="92">
        <v>20</v>
      </c>
      <c r="F70" s="92" t="s">
        <v>847</v>
      </c>
      <c r="G70" s="366">
        <v>0.08</v>
      </c>
      <c r="I70" s="92">
        <v>20</v>
      </c>
      <c r="J70" s="92" t="s">
        <v>863</v>
      </c>
      <c r="K70" s="366">
        <v>5.0999999999999997E-2</v>
      </c>
    </row>
    <row r="71" spans="1:11" ht="17.25" customHeight="1" x14ac:dyDescent="0.15">
      <c r="A71" s="92">
        <v>21</v>
      </c>
      <c r="B71" s="92" t="s">
        <v>865</v>
      </c>
      <c r="C71" s="366">
        <v>5.7000000000000002E-2</v>
      </c>
      <c r="E71" s="92">
        <v>21</v>
      </c>
      <c r="F71" s="92" t="s">
        <v>865</v>
      </c>
      <c r="G71" s="366">
        <v>7.0999999999999994E-2</v>
      </c>
      <c r="I71" s="92">
        <v>21</v>
      </c>
      <c r="J71" s="92" t="s">
        <v>866</v>
      </c>
      <c r="K71" s="366">
        <v>0.05</v>
      </c>
    </row>
    <row r="72" spans="1:11" ht="17.25" customHeight="1" x14ac:dyDescent="0.15">
      <c r="A72" s="92">
        <v>22</v>
      </c>
      <c r="B72" s="92" t="s">
        <v>854</v>
      </c>
      <c r="C72" s="366">
        <v>5.7000000000000002E-2</v>
      </c>
      <c r="E72" s="92">
        <v>22</v>
      </c>
      <c r="F72" s="92" t="s">
        <v>883</v>
      </c>
      <c r="G72" s="366">
        <v>6.7000000000000004E-2</v>
      </c>
      <c r="I72" s="92">
        <v>22</v>
      </c>
      <c r="J72" s="92" t="s">
        <v>865</v>
      </c>
      <c r="K72" s="366">
        <v>4.7E-2</v>
      </c>
    </row>
    <row r="73" spans="1:11" ht="17.25" customHeight="1" x14ac:dyDescent="0.15">
      <c r="A73" s="92">
        <v>23</v>
      </c>
      <c r="B73" s="92" t="s">
        <v>866</v>
      </c>
      <c r="C73" s="366">
        <v>5.5E-2</v>
      </c>
      <c r="E73" s="92">
        <v>23</v>
      </c>
      <c r="F73" s="92" t="s">
        <v>866</v>
      </c>
      <c r="G73" s="366">
        <v>6.3E-2</v>
      </c>
      <c r="I73" s="92">
        <v>23</v>
      </c>
      <c r="J73" s="92" t="s">
        <v>857</v>
      </c>
      <c r="K73" s="366">
        <v>4.7E-2</v>
      </c>
    </row>
    <row r="74" spans="1:11" ht="17.25" customHeight="1" x14ac:dyDescent="0.15">
      <c r="A74" s="92">
        <v>24</v>
      </c>
      <c r="B74" s="92" t="s">
        <v>883</v>
      </c>
      <c r="C74" s="366">
        <v>4.2999999999999997E-2</v>
      </c>
      <c r="E74" s="92">
        <v>24</v>
      </c>
      <c r="F74" s="92" t="s">
        <v>874</v>
      </c>
      <c r="G74" s="366">
        <v>6.0999999999999999E-2</v>
      </c>
      <c r="I74" s="92">
        <v>24</v>
      </c>
      <c r="J74" s="92" t="s">
        <v>853</v>
      </c>
      <c r="K74" s="366">
        <v>3.5999999999999997E-2</v>
      </c>
    </row>
    <row r="75" spans="1:11" ht="17.25" customHeight="1" x14ac:dyDescent="0.15">
      <c r="A75" s="92">
        <v>25</v>
      </c>
      <c r="B75" s="92" t="s">
        <v>855</v>
      </c>
      <c r="C75" s="366">
        <v>3.9E-2</v>
      </c>
      <c r="E75" s="92">
        <v>25</v>
      </c>
      <c r="F75" s="92" t="s">
        <v>855</v>
      </c>
      <c r="G75" s="366">
        <v>5.0999999999999997E-2</v>
      </c>
      <c r="I75" s="92">
        <v>25</v>
      </c>
      <c r="J75" s="92" t="s">
        <v>855</v>
      </c>
      <c r="K75" s="366">
        <v>3.2000000000000001E-2</v>
      </c>
    </row>
    <row r="76" spans="1:11" ht="17.25" customHeight="1" x14ac:dyDescent="0.15">
      <c r="A76" s="92">
        <v>26</v>
      </c>
      <c r="B76" s="92" t="s">
        <v>874</v>
      </c>
      <c r="C76" s="366">
        <v>3.2000000000000001E-2</v>
      </c>
      <c r="E76" s="92">
        <v>26</v>
      </c>
      <c r="F76" s="92" t="s">
        <v>876</v>
      </c>
      <c r="G76" s="366">
        <v>4.5999999999999999E-2</v>
      </c>
      <c r="I76" s="92">
        <v>26</v>
      </c>
      <c r="J76" s="92" t="s">
        <v>849</v>
      </c>
      <c r="K76" s="366">
        <v>2.5999999999999999E-2</v>
      </c>
    </row>
    <row r="77" spans="1:11" ht="17.25" customHeight="1" x14ac:dyDescent="0.15">
      <c r="A77" s="92">
        <v>27</v>
      </c>
      <c r="B77" s="92" t="s">
        <v>849</v>
      </c>
      <c r="C77" s="366">
        <v>3.2000000000000001E-2</v>
      </c>
      <c r="E77" s="92">
        <v>27</v>
      </c>
      <c r="F77" s="92" t="s">
        <v>861</v>
      </c>
      <c r="G77" s="366">
        <v>4.5999999999999999E-2</v>
      </c>
      <c r="I77" s="92">
        <v>27</v>
      </c>
      <c r="J77" s="92" t="s">
        <v>883</v>
      </c>
      <c r="K77" s="366">
        <v>2.5000000000000001E-2</v>
      </c>
    </row>
    <row r="78" spans="1:11" ht="17.25" customHeight="1" x14ac:dyDescent="0.15">
      <c r="A78" s="92">
        <v>28</v>
      </c>
      <c r="B78" s="92" t="s">
        <v>861</v>
      </c>
      <c r="C78" s="366">
        <v>0.03</v>
      </c>
      <c r="E78" s="92">
        <v>28</v>
      </c>
      <c r="F78" s="92" t="s">
        <v>849</v>
      </c>
      <c r="G78" s="366">
        <v>0.04</v>
      </c>
      <c r="I78" s="92">
        <v>28</v>
      </c>
      <c r="J78" s="92" t="s">
        <v>861</v>
      </c>
      <c r="K78" s="366">
        <v>1.9E-2</v>
      </c>
    </row>
    <row r="79" spans="1:11" ht="17.25" customHeight="1" x14ac:dyDescent="0.15">
      <c r="A79" s="92">
        <v>29</v>
      </c>
      <c r="B79" s="92" t="s">
        <v>853</v>
      </c>
      <c r="C79" s="366">
        <v>2.9000000000000001E-2</v>
      </c>
      <c r="E79" s="92">
        <v>29</v>
      </c>
      <c r="F79" s="92" t="s">
        <v>848</v>
      </c>
      <c r="G79" s="366">
        <v>3.4000000000000002E-2</v>
      </c>
      <c r="I79" s="92">
        <v>29</v>
      </c>
      <c r="J79" s="92" t="s">
        <v>881</v>
      </c>
      <c r="K79" s="366">
        <v>1.7999999999999999E-2</v>
      </c>
    </row>
    <row r="80" spans="1:11" ht="17.25" customHeight="1" x14ac:dyDescent="0.15">
      <c r="A80" s="92">
        <v>30</v>
      </c>
      <c r="B80" s="92" t="s">
        <v>876</v>
      </c>
      <c r="C80" s="366">
        <v>2.7E-2</v>
      </c>
      <c r="E80" s="92">
        <v>30</v>
      </c>
      <c r="F80" s="92" t="s">
        <v>881</v>
      </c>
      <c r="G80" s="366">
        <v>2.7E-2</v>
      </c>
      <c r="I80" s="92">
        <v>30</v>
      </c>
      <c r="J80" s="92" t="s">
        <v>873</v>
      </c>
      <c r="K80" s="366">
        <v>1.4E-2</v>
      </c>
    </row>
    <row r="81" spans="1:11" ht="17.25" customHeight="1" x14ac:dyDescent="0.15">
      <c r="A81" s="92">
        <v>31</v>
      </c>
      <c r="B81" s="92" t="s">
        <v>881</v>
      </c>
      <c r="C81" s="366">
        <v>2.1000000000000001E-2</v>
      </c>
      <c r="E81" s="92">
        <v>31</v>
      </c>
      <c r="F81" s="92" t="s">
        <v>843</v>
      </c>
      <c r="G81" s="366">
        <v>2.5999999999999999E-2</v>
      </c>
      <c r="I81" s="92">
        <v>31</v>
      </c>
      <c r="J81" s="92" t="s">
        <v>876</v>
      </c>
      <c r="K81" s="366">
        <v>1.2999999999999999E-2</v>
      </c>
    </row>
    <row r="82" spans="1:11" ht="17.25" customHeight="1" x14ac:dyDescent="0.15">
      <c r="A82" s="92">
        <v>32</v>
      </c>
      <c r="B82" s="92" t="s">
        <v>848</v>
      </c>
      <c r="C82" s="366">
        <v>0.02</v>
      </c>
      <c r="E82" s="92">
        <v>32</v>
      </c>
      <c r="F82" s="92" t="s">
        <v>854</v>
      </c>
      <c r="G82" s="366">
        <v>2.4E-2</v>
      </c>
      <c r="I82" s="92">
        <v>32</v>
      </c>
      <c r="J82" s="92" t="s">
        <v>850</v>
      </c>
      <c r="K82" s="366">
        <v>1.0999999999999999E-2</v>
      </c>
    </row>
    <row r="83" spans="1:11" ht="17.25" customHeight="1" x14ac:dyDescent="0.15">
      <c r="A83" s="92">
        <v>33</v>
      </c>
      <c r="B83" s="92" t="s">
        <v>873</v>
      </c>
      <c r="C83" s="366">
        <v>1.4999999999999999E-2</v>
      </c>
      <c r="E83" s="92">
        <v>33</v>
      </c>
      <c r="F83" s="92" t="s">
        <v>862</v>
      </c>
      <c r="G83" s="366">
        <v>2.3E-2</v>
      </c>
      <c r="I83" s="92">
        <v>33</v>
      </c>
      <c r="J83" s="92" t="s">
        <v>848</v>
      </c>
      <c r="K83" s="366">
        <v>0.01</v>
      </c>
    </row>
    <row r="84" spans="1:11" ht="17.25" customHeight="1" x14ac:dyDescent="0.15">
      <c r="A84" s="92">
        <v>34</v>
      </c>
      <c r="B84" s="92" t="s">
        <v>850</v>
      </c>
      <c r="C84" s="366">
        <v>1.2999999999999999E-2</v>
      </c>
      <c r="E84" s="92">
        <v>34</v>
      </c>
      <c r="F84" s="92" t="s">
        <v>853</v>
      </c>
      <c r="G84" s="366">
        <v>0.02</v>
      </c>
      <c r="I84" s="92">
        <v>34</v>
      </c>
      <c r="J84" s="92" t="s">
        <v>874</v>
      </c>
      <c r="K84" s="366">
        <v>0.01</v>
      </c>
    </row>
    <row r="85" spans="1:11" ht="17.25" customHeight="1" x14ac:dyDescent="0.15">
      <c r="A85" s="92">
        <v>35</v>
      </c>
      <c r="B85" s="92" t="s">
        <v>862</v>
      </c>
      <c r="C85" s="366">
        <v>0.01</v>
      </c>
      <c r="E85" s="92">
        <v>35</v>
      </c>
      <c r="F85" s="92" t="s">
        <v>873</v>
      </c>
      <c r="G85" s="366">
        <v>1.7999999999999999E-2</v>
      </c>
      <c r="I85" s="92">
        <v>35</v>
      </c>
      <c r="J85" s="92" t="s">
        <v>870</v>
      </c>
      <c r="K85" s="366">
        <v>6.0000000000000001E-3</v>
      </c>
    </row>
    <row r="86" spans="1:11" ht="17.25" customHeight="1" x14ac:dyDescent="0.15">
      <c r="A86" s="92">
        <v>36</v>
      </c>
      <c r="B86" s="92" t="s">
        <v>870</v>
      </c>
      <c r="C86" s="366">
        <v>8.0000000000000002E-3</v>
      </c>
      <c r="E86" s="92">
        <v>36</v>
      </c>
      <c r="F86" s="92" t="s">
        <v>850</v>
      </c>
      <c r="G86" s="366">
        <v>1.7000000000000001E-2</v>
      </c>
      <c r="I86" s="92">
        <v>36</v>
      </c>
      <c r="J86" s="92" t="s">
        <v>877</v>
      </c>
      <c r="K86" s="366">
        <v>5.0000000000000001E-3</v>
      </c>
    </row>
    <row r="87" spans="1:11" ht="17.25" customHeight="1" x14ac:dyDescent="0.15">
      <c r="A87" s="92">
        <v>37</v>
      </c>
      <c r="B87" s="92" t="s">
        <v>843</v>
      </c>
      <c r="C87" s="366">
        <v>8.0000000000000002E-3</v>
      </c>
      <c r="E87" s="92">
        <v>37</v>
      </c>
      <c r="F87" s="92" t="s">
        <v>870</v>
      </c>
      <c r="G87" s="366">
        <v>1.2E-2</v>
      </c>
      <c r="I87" s="92">
        <v>37</v>
      </c>
      <c r="J87" s="92" t="s">
        <v>846</v>
      </c>
      <c r="K87" s="366">
        <v>0</v>
      </c>
    </row>
    <row r="88" spans="1:11" ht="17.25" customHeight="1" x14ac:dyDescent="0.15">
      <c r="A88" s="92">
        <v>38</v>
      </c>
      <c r="B88" s="92" t="s">
        <v>877</v>
      </c>
      <c r="C88" s="366">
        <v>3.0000000000000001E-3</v>
      </c>
      <c r="E88" s="92">
        <v>38</v>
      </c>
      <c r="F88" s="92" t="s">
        <v>846</v>
      </c>
      <c r="G88" s="366">
        <v>0</v>
      </c>
      <c r="I88" s="92">
        <v>38</v>
      </c>
      <c r="J88" s="92" t="s">
        <v>845</v>
      </c>
      <c r="K88" s="366">
        <v>0</v>
      </c>
    </row>
    <row r="89" spans="1:11" ht="17.25" customHeight="1" x14ac:dyDescent="0.15">
      <c r="A89" s="92">
        <v>39</v>
      </c>
      <c r="B89" s="92" t="s">
        <v>846</v>
      </c>
      <c r="C89" s="366">
        <v>0</v>
      </c>
      <c r="E89" s="92">
        <v>39</v>
      </c>
      <c r="F89" s="92" t="s">
        <v>845</v>
      </c>
      <c r="G89" s="366">
        <v>0</v>
      </c>
      <c r="I89" s="92">
        <v>39</v>
      </c>
      <c r="J89" s="92" t="s">
        <v>882</v>
      </c>
      <c r="K89" s="366">
        <v>0</v>
      </c>
    </row>
    <row r="90" spans="1:11" ht="17.25" customHeight="1" x14ac:dyDescent="0.15">
      <c r="A90" s="92">
        <v>40</v>
      </c>
      <c r="B90" s="92" t="s">
        <v>882</v>
      </c>
      <c r="C90" s="366">
        <v>0</v>
      </c>
      <c r="E90" s="92">
        <v>40</v>
      </c>
      <c r="F90" s="92" t="s">
        <v>877</v>
      </c>
      <c r="G90" s="366">
        <v>0</v>
      </c>
      <c r="I90" s="92">
        <v>40</v>
      </c>
      <c r="J90" s="92" t="s">
        <v>843</v>
      </c>
      <c r="K90" s="366">
        <v>0</v>
      </c>
    </row>
    <row r="91" spans="1:11" ht="17.25" customHeight="1" x14ac:dyDescent="0.15">
      <c r="A91" s="92">
        <v>41</v>
      </c>
      <c r="B91" s="92" t="s">
        <v>845</v>
      </c>
      <c r="C91" s="366">
        <v>0</v>
      </c>
      <c r="E91" s="92">
        <v>41</v>
      </c>
      <c r="F91" s="92" t="s">
        <v>882</v>
      </c>
      <c r="G91" s="366">
        <v>0</v>
      </c>
      <c r="I91" s="92">
        <v>41</v>
      </c>
      <c r="J91" s="92" t="s">
        <v>862</v>
      </c>
      <c r="K91" s="366">
        <v>0</v>
      </c>
    </row>
    <row r="92" spans="1:11" ht="17.25" customHeight="1" x14ac:dyDescent="0.15">
      <c r="A92" s="278" t="s">
        <v>896</v>
      </c>
      <c r="B92" s="92" t="s">
        <v>884</v>
      </c>
      <c r="C92" s="366">
        <v>0.19</v>
      </c>
      <c r="E92" s="278" t="s">
        <v>896</v>
      </c>
      <c r="F92" s="92" t="s">
        <v>884</v>
      </c>
      <c r="G92" s="366">
        <v>0.24</v>
      </c>
      <c r="I92" s="278" t="s">
        <v>897</v>
      </c>
      <c r="J92" s="92" t="s">
        <v>884</v>
      </c>
      <c r="K92" s="366">
        <v>0.156</v>
      </c>
    </row>
    <row r="94" spans="1:11" x14ac:dyDescent="0.15">
      <c r="A94" s="367" t="s">
        <v>885</v>
      </c>
    </row>
    <row r="96" spans="1:11" x14ac:dyDescent="0.15">
      <c r="A96" s="115" t="s">
        <v>886</v>
      </c>
    </row>
    <row r="97" spans="1:11" x14ac:dyDescent="0.15">
      <c r="A97" t="s">
        <v>839</v>
      </c>
      <c r="E97" t="s">
        <v>841</v>
      </c>
      <c r="I97" t="s">
        <v>842</v>
      </c>
    </row>
    <row r="98" spans="1:11" ht="40.5" x14ac:dyDescent="0.15">
      <c r="A98" s="368" t="s">
        <v>887</v>
      </c>
      <c r="B98" s="365" t="s">
        <v>38</v>
      </c>
      <c r="C98" s="365" t="s">
        <v>37</v>
      </c>
      <c r="D98" s="369"/>
      <c r="E98" s="368" t="s">
        <v>887</v>
      </c>
      <c r="F98" s="365" t="s">
        <v>38</v>
      </c>
      <c r="G98" s="365" t="s">
        <v>37</v>
      </c>
      <c r="I98" s="368" t="s">
        <v>887</v>
      </c>
      <c r="J98" s="365" t="s">
        <v>38</v>
      </c>
      <c r="K98" s="365" t="s">
        <v>37</v>
      </c>
    </row>
    <row r="99" spans="1:11" ht="17.25" customHeight="1" x14ac:dyDescent="0.15">
      <c r="A99" s="368" t="s">
        <v>853</v>
      </c>
      <c r="B99" s="370">
        <v>0.21</v>
      </c>
      <c r="C99" s="370">
        <v>0.47599999999999998</v>
      </c>
      <c r="D99" s="371">
        <v>1</v>
      </c>
      <c r="E99" s="370" t="s">
        <v>883</v>
      </c>
      <c r="F99" s="370">
        <v>0.26700000000000002</v>
      </c>
      <c r="G99" s="370">
        <v>0.5</v>
      </c>
      <c r="H99" s="371">
        <v>1</v>
      </c>
      <c r="I99" s="370" t="s">
        <v>851</v>
      </c>
      <c r="J99" s="370">
        <v>0.26500000000000001</v>
      </c>
      <c r="K99" s="370">
        <v>0.40400000000000003</v>
      </c>
    </row>
    <row r="100" spans="1:11" ht="17.25" customHeight="1" x14ac:dyDescent="0.15">
      <c r="A100" s="368" t="s">
        <v>882</v>
      </c>
      <c r="B100" s="370">
        <v>0.315</v>
      </c>
      <c r="C100" s="370">
        <v>0.37</v>
      </c>
      <c r="D100" s="371">
        <v>2</v>
      </c>
      <c r="E100" s="370" t="s">
        <v>853</v>
      </c>
      <c r="F100" s="370">
        <v>0.24</v>
      </c>
      <c r="G100" s="370">
        <v>0.52</v>
      </c>
      <c r="H100" s="371">
        <v>2</v>
      </c>
      <c r="I100" s="370" t="s">
        <v>870</v>
      </c>
      <c r="J100" s="370">
        <v>0.22600000000000001</v>
      </c>
      <c r="K100" s="370">
        <v>0.435</v>
      </c>
    </row>
    <row r="101" spans="1:11" ht="17.25" customHeight="1" x14ac:dyDescent="0.15">
      <c r="A101" s="368" t="s">
        <v>851</v>
      </c>
      <c r="B101" s="370">
        <v>0.26100000000000001</v>
      </c>
      <c r="C101" s="370">
        <v>0.41099999999999998</v>
      </c>
      <c r="D101" s="371">
        <v>3</v>
      </c>
      <c r="E101" s="370" t="s">
        <v>882</v>
      </c>
      <c r="F101" s="370">
        <v>0.375</v>
      </c>
      <c r="G101" s="370">
        <v>0.375</v>
      </c>
      <c r="H101" s="371">
        <v>3</v>
      </c>
      <c r="I101" s="370" t="s">
        <v>882</v>
      </c>
      <c r="J101" s="370">
        <v>0.28899999999999998</v>
      </c>
      <c r="K101" s="370">
        <v>0.36799999999999999</v>
      </c>
    </row>
    <row r="102" spans="1:11" ht="17.25" customHeight="1" x14ac:dyDescent="0.15">
      <c r="A102" s="368" t="s">
        <v>870</v>
      </c>
      <c r="B102" s="370">
        <v>0.24199999999999999</v>
      </c>
      <c r="C102" s="370">
        <v>0.42499999999999999</v>
      </c>
      <c r="D102" s="371">
        <v>4</v>
      </c>
      <c r="E102" s="370" t="s">
        <v>845</v>
      </c>
      <c r="F102" s="370">
        <v>0.1</v>
      </c>
      <c r="G102" s="370">
        <v>0.6</v>
      </c>
      <c r="H102" s="371">
        <v>4</v>
      </c>
      <c r="I102" s="370" t="s">
        <v>845</v>
      </c>
      <c r="J102" s="370">
        <v>0.35299999999999998</v>
      </c>
      <c r="K102" s="370">
        <v>0.29399999999999998</v>
      </c>
    </row>
    <row r="103" spans="1:11" ht="17.25" customHeight="1" x14ac:dyDescent="0.15">
      <c r="A103" s="368" t="s">
        <v>845</v>
      </c>
      <c r="B103" s="370">
        <v>0.25900000000000001</v>
      </c>
      <c r="C103" s="370">
        <v>0.40699999999999997</v>
      </c>
      <c r="D103" s="371">
        <v>5</v>
      </c>
      <c r="E103" s="370" t="s">
        <v>849</v>
      </c>
      <c r="F103" s="370">
        <v>0.2</v>
      </c>
      <c r="G103" s="370">
        <v>0.48</v>
      </c>
      <c r="H103" s="371">
        <v>5</v>
      </c>
      <c r="I103" s="370" t="s">
        <v>864</v>
      </c>
      <c r="J103" s="370">
        <v>0.26700000000000002</v>
      </c>
      <c r="K103" s="370">
        <v>0.378</v>
      </c>
    </row>
    <row r="104" spans="1:11" ht="17.25" customHeight="1" x14ac:dyDescent="0.15">
      <c r="A104" s="368" t="s">
        <v>883</v>
      </c>
      <c r="B104" s="370">
        <v>0.28599999999999998</v>
      </c>
      <c r="C104" s="370">
        <v>0.371</v>
      </c>
      <c r="D104" s="371">
        <v>6</v>
      </c>
      <c r="E104" s="370" t="s">
        <v>870</v>
      </c>
      <c r="F104" s="370">
        <v>0.26700000000000002</v>
      </c>
      <c r="G104" s="370">
        <v>0.40899999999999997</v>
      </c>
      <c r="H104" s="371">
        <v>6</v>
      </c>
      <c r="I104" s="370" t="s">
        <v>860</v>
      </c>
      <c r="J104" s="370">
        <v>0.28499999999999998</v>
      </c>
      <c r="K104" s="370">
        <v>0.35799999999999998</v>
      </c>
    </row>
    <row r="105" spans="1:11" ht="17.25" customHeight="1" x14ac:dyDescent="0.15">
      <c r="A105" s="368" t="s">
        <v>855</v>
      </c>
      <c r="B105" s="370">
        <v>0.26900000000000002</v>
      </c>
      <c r="C105" s="370">
        <v>0.36599999999999999</v>
      </c>
      <c r="D105" s="371">
        <v>7</v>
      </c>
      <c r="E105" s="370" t="s">
        <v>851</v>
      </c>
      <c r="F105" s="370">
        <v>0.25600000000000001</v>
      </c>
      <c r="G105" s="370">
        <v>0.41899999999999998</v>
      </c>
      <c r="H105" s="371">
        <v>7</v>
      </c>
      <c r="I105" s="370" t="s">
        <v>871</v>
      </c>
      <c r="J105" s="370">
        <v>0.23200000000000001</v>
      </c>
      <c r="K105" s="370">
        <v>0.41</v>
      </c>
    </row>
    <row r="106" spans="1:11" ht="17.25" customHeight="1" x14ac:dyDescent="0.15">
      <c r="A106" s="368" t="s">
        <v>876</v>
      </c>
      <c r="B106" s="370">
        <v>0.23899999999999999</v>
      </c>
      <c r="C106" s="370">
        <v>0.39400000000000002</v>
      </c>
      <c r="D106" s="371">
        <v>8</v>
      </c>
      <c r="E106" s="370" t="s">
        <v>875</v>
      </c>
      <c r="F106" s="370">
        <v>0.26700000000000002</v>
      </c>
      <c r="G106" s="370">
        <v>0.376</v>
      </c>
      <c r="H106" s="371">
        <v>8</v>
      </c>
      <c r="I106" s="370" t="s">
        <v>876</v>
      </c>
      <c r="J106" s="370">
        <v>0.253</v>
      </c>
      <c r="K106" s="370">
        <v>0.38700000000000001</v>
      </c>
    </row>
    <row r="107" spans="1:11" ht="17.25" customHeight="1" x14ac:dyDescent="0.15">
      <c r="A107" s="368" t="s">
        <v>864</v>
      </c>
      <c r="B107" s="370">
        <v>0.26700000000000002</v>
      </c>
      <c r="C107" s="370">
        <v>0.36199999999999999</v>
      </c>
      <c r="D107" s="371">
        <v>9</v>
      </c>
      <c r="E107" s="370" t="s">
        <v>855</v>
      </c>
      <c r="F107" s="370">
        <v>0.26500000000000001</v>
      </c>
      <c r="G107" s="370">
        <v>0.372</v>
      </c>
      <c r="H107" s="371">
        <v>9</v>
      </c>
      <c r="I107" s="370" t="s">
        <v>848</v>
      </c>
      <c r="J107" s="370">
        <v>0.27400000000000002</v>
      </c>
      <c r="K107" s="370">
        <v>0.36499999999999999</v>
      </c>
    </row>
    <row r="108" spans="1:11" ht="17.25" customHeight="1" x14ac:dyDescent="0.15">
      <c r="A108" s="368" t="s">
        <v>875</v>
      </c>
      <c r="B108" s="370">
        <v>0.254</v>
      </c>
      <c r="C108" s="370">
        <v>0.375</v>
      </c>
      <c r="D108" s="371">
        <v>10</v>
      </c>
      <c r="E108" s="370" t="s">
        <v>876</v>
      </c>
      <c r="F108" s="370">
        <v>0.219</v>
      </c>
      <c r="G108" s="370">
        <v>0.40400000000000003</v>
      </c>
      <c r="H108" s="371">
        <v>10</v>
      </c>
      <c r="I108" s="370" t="s">
        <v>855</v>
      </c>
      <c r="J108" s="370">
        <v>0.27300000000000002</v>
      </c>
      <c r="K108" s="370">
        <v>0.36099999999999999</v>
      </c>
    </row>
    <row r="109" spans="1:11" ht="17.25" customHeight="1" x14ac:dyDescent="0.15">
      <c r="A109" s="368" t="s">
        <v>871</v>
      </c>
      <c r="B109" s="370">
        <v>0.23300000000000001</v>
      </c>
      <c r="C109" s="370">
        <v>0.39500000000000002</v>
      </c>
      <c r="D109" s="371">
        <v>11</v>
      </c>
      <c r="E109" s="370" t="s">
        <v>869</v>
      </c>
      <c r="F109" s="370">
        <v>0.26200000000000001</v>
      </c>
      <c r="G109" s="370">
        <v>0.35899999999999999</v>
      </c>
      <c r="H109" s="371">
        <v>11</v>
      </c>
      <c r="I109" s="370" t="s">
        <v>875</v>
      </c>
      <c r="J109" s="370">
        <v>0.245</v>
      </c>
      <c r="K109" s="370">
        <v>0.374</v>
      </c>
    </row>
    <row r="110" spans="1:11" ht="17.25" customHeight="1" x14ac:dyDescent="0.15">
      <c r="A110" s="368" t="s">
        <v>848</v>
      </c>
      <c r="B110" s="370">
        <v>0.27600000000000002</v>
      </c>
      <c r="C110" s="370">
        <v>0.34300000000000003</v>
      </c>
      <c r="D110" s="371">
        <v>12</v>
      </c>
      <c r="E110" s="370" t="s">
        <v>863</v>
      </c>
      <c r="F110" s="370">
        <v>0.222</v>
      </c>
      <c r="G110" s="370">
        <v>0.39500000000000002</v>
      </c>
      <c r="H110" s="371">
        <v>12</v>
      </c>
      <c r="I110" s="370" t="s">
        <v>853</v>
      </c>
      <c r="J110" s="370">
        <v>0.182</v>
      </c>
      <c r="K110" s="370">
        <v>0.436</v>
      </c>
    </row>
    <row r="111" spans="1:11" ht="17.25" customHeight="1" x14ac:dyDescent="0.15">
      <c r="A111" s="368" t="s">
        <v>849</v>
      </c>
      <c r="B111" s="370">
        <v>0.17499999999999999</v>
      </c>
      <c r="C111" s="370">
        <v>0.44400000000000001</v>
      </c>
      <c r="D111" s="371">
        <v>13</v>
      </c>
      <c r="E111" s="370" t="s">
        <v>857</v>
      </c>
      <c r="F111" s="370">
        <v>0.21199999999999999</v>
      </c>
      <c r="G111" s="370">
        <v>0.40200000000000002</v>
      </c>
      <c r="H111" s="371">
        <v>13</v>
      </c>
      <c r="I111" s="370" t="s">
        <v>867</v>
      </c>
      <c r="J111" s="370">
        <v>0.27700000000000002</v>
      </c>
      <c r="K111" s="370">
        <v>0.34</v>
      </c>
    </row>
    <row r="112" spans="1:11" ht="17.25" customHeight="1" x14ac:dyDescent="0.15">
      <c r="A112" s="368" t="s">
        <v>866</v>
      </c>
      <c r="B112" s="370">
        <v>0.254</v>
      </c>
      <c r="C112" s="370">
        <v>0.35599999999999998</v>
      </c>
      <c r="D112" s="371">
        <v>14</v>
      </c>
      <c r="E112" s="370" t="s">
        <v>871</v>
      </c>
      <c r="F112" s="370">
        <v>0.23499999999999999</v>
      </c>
      <c r="G112" s="370">
        <v>0.376</v>
      </c>
      <c r="H112" s="371">
        <v>14</v>
      </c>
      <c r="I112" s="370" t="s">
        <v>866</v>
      </c>
      <c r="J112" s="370">
        <v>0.26</v>
      </c>
      <c r="K112" s="370">
        <v>0.35299999999999998</v>
      </c>
    </row>
    <row r="113" spans="1:11" ht="17.25" customHeight="1" x14ac:dyDescent="0.15">
      <c r="A113" s="368" t="s">
        <v>869</v>
      </c>
      <c r="B113" s="370">
        <v>0.25</v>
      </c>
      <c r="C113" s="370">
        <v>0.35699999999999998</v>
      </c>
      <c r="D113" s="371">
        <v>15</v>
      </c>
      <c r="E113" s="370" t="s">
        <v>864</v>
      </c>
      <c r="F113" s="370">
        <v>0.26700000000000002</v>
      </c>
      <c r="G113" s="370">
        <v>0.33900000000000002</v>
      </c>
      <c r="H113" s="371">
        <v>15</v>
      </c>
      <c r="I113" s="370" t="s">
        <v>854</v>
      </c>
      <c r="J113" s="370">
        <v>0.22500000000000001</v>
      </c>
      <c r="K113" s="370">
        <v>0.38800000000000001</v>
      </c>
    </row>
    <row r="114" spans="1:11" ht="17.25" customHeight="1" x14ac:dyDescent="0.15">
      <c r="A114" s="368" t="s">
        <v>863</v>
      </c>
      <c r="B114" s="370">
        <v>0.23499999999999999</v>
      </c>
      <c r="C114" s="370">
        <v>0.371</v>
      </c>
      <c r="D114" s="371">
        <v>16</v>
      </c>
      <c r="E114" s="370" t="s">
        <v>843</v>
      </c>
      <c r="F114" s="370">
        <v>0.28899999999999998</v>
      </c>
      <c r="G114" s="370">
        <v>0.316</v>
      </c>
      <c r="H114" s="371">
        <v>16</v>
      </c>
      <c r="I114" s="370" t="s">
        <v>856</v>
      </c>
      <c r="J114" s="370">
        <v>0.27300000000000002</v>
      </c>
      <c r="K114" s="370">
        <v>0.33600000000000002</v>
      </c>
    </row>
    <row r="115" spans="1:11" ht="17.25" customHeight="1" x14ac:dyDescent="0.15">
      <c r="A115" s="368" t="s">
        <v>858</v>
      </c>
      <c r="B115" s="370">
        <v>0.28399999999999997</v>
      </c>
      <c r="C115" s="370">
        <v>0.32200000000000001</v>
      </c>
      <c r="D115" s="371">
        <v>17</v>
      </c>
      <c r="E115" s="370" t="s">
        <v>866</v>
      </c>
      <c r="F115" s="370">
        <v>0.24399999999999999</v>
      </c>
      <c r="G115" s="370">
        <v>0.36099999999999999</v>
      </c>
      <c r="H115" s="371">
        <v>17</v>
      </c>
      <c r="I115" s="370" t="s">
        <v>861</v>
      </c>
      <c r="J115" s="370">
        <v>0.29399999999999998</v>
      </c>
      <c r="K115" s="370">
        <v>0.312</v>
      </c>
    </row>
    <row r="116" spans="1:11" ht="17.25" customHeight="1" x14ac:dyDescent="0.15">
      <c r="A116" s="368" t="s">
        <v>861</v>
      </c>
      <c r="B116" s="370">
        <v>0.29699999999999999</v>
      </c>
      <c r="C116" s="370">
        <v>0.307</v>
      </c>
      <c r="D116" s="371">
        <v>18</v>
      </c>
      <c r="E116" s="370" t="s">
        <v>858</v>
      </c>
      <c r="F116" s="370">
        <v>0.29199999999999998</v>
      </c>
      <c r="G116" s="370">
        <v>0.313</v>
      </c>
      <c r="H116" s="371">
        <v>18</v>
      </c>
      <c r="I116" s="370" t="s">
        <v>858</v>
      </c>
      <c r="J116" s="370">
        <v>0.27800000000000002</v>
      </c>
      <c r="K116" s="370">
        <v>0.32800000000000001</v>
      </c>
    </row>
    <row r="117" spans="1:11" ht="17.25" customHeight="1" x14ac:dyDescent="0.15">
      <c r="A117" s="368" t="s">
        <v>854</v>
      </c>
      <c r="B117" s="370">
        <v>0.20399999999999999</v>
      </c>
      <c r="C117" s="370">
        <v>0.39800000000000002</v>
      </c>
      <c r="D117" s="371">
        <v>19</v>
      </c>
      <c r="E117" s="370" t="s">
        <v>861</v>
      </c>
      <c r="F117" s="370">
        <v>0.29899999999999999</v>
      </c>
      <c r="G117" s="370">
        <v>0.29899999999999999</v>
      </c>
      <c r="H117" s="371">
        <v>19</v>
      </c>
      <c r="I117" s="370" t="s">
        <v>863</v>
      </c>
      <c r="J117" s="370">
        <v>0.24199999999999999</v>
      </c>
      <c r="K117" s="370">
        <v>0.35699999999999998</v>
      </c>
    </row>
    <row r="118" spans="1:11" ht="17.25" customHeight="1" x14ac:dyDescent="0.15">
      <c r="A118" s="368" t="s">
        <v>857</v>
      </c>
      <c r="B118" s="370">
        <v>0.21</v>
      </c>
      <c r="C118" s="370">
        <v>0.38700000000000001</v>
      </c>
      <c r="D118" s="371">
        <v>20</v>
      </c>
      <c r="E118" s="370" t="s">
        <v>848</v>
      </c>
      <c r="F118" s="370">
        <v>0.27900000000000003</v>
      </c>
      <c r="G118" s="370">
        <v>0.313</v>
      </c>
      <c r="H118" s="371">
        <v>20</v>
      </c>
      <c r="I118" s="370" t="s">
        <v>872</v>
      </c>
      <c r="J118" s="370">
        <v>0.25</v>
      </c>
      <c r="K118" s="370">
        <v>0.34799999999999998</v>
      </c>
    </row>
    <row r="119" spans="1:11" ht="17.25" customHeight="1" x14ac:dyDescent="0.15">
      <c r="A119" s="368" t="s">
        <v>856</v>
      </c>
      <c r="B119" s="370">
        <v>0.25700000000000001</v>
      </c>
      <c r="C119" s="370">
        <v>0.33800000000000002</v>
      </c>
      <c r="D119" s="371">
        <v>21</v>
      </c>
      <c r="E119" s="370" t="s">
        <v>872</v>
      </c>
      <c r="F119" s="370">
        <v>0.28100000000000003</v>
      </c>
      <c r="G119" s="370">
        <v>0.309</v>
      </c>
      <c r="H119" s="371">
        <v>21</v>
      </c>
      <c r="I119" s="370" t="s">
        <v>869</v>
      </c>
      <c r="J119" s="370">
        <v>0.23899999999999999</v>
      </c>
      <c r="K119" s="370">
        <v>0.35599999999999998</v>
      </c>
    </row>
    <row r="120" spans="1:11" ht="17.25" customHeight="1" x14ac:dyDescent="0.15">
      <c r="A120" s="368" t="s">
        <v>872</v>
      </c>
      <c r="B120" s="370">
        <v>0.26200000000000001</v>
      </c>
      <c r="C120" s="370">
        <v>0.33300000000000002</v>
      </c>
      <c r="D120" s="371">
        <v>22</v>
      </c>
      <c r="E120" s="370" t="s">
        <v>854</v>
      </c>
      <c r="F120" s="370">
        <v>0.17100000000000001</v>
      </c>
      <c r="G120" s="370">
        <v>0.41499999999999998</v>
      </c>
      <c r="H120" s="371">
        <v>22</v>
      </c>
      <c r="I120" s="370" t="s">
        <v>868</v>
      </c>
      <c r="J120" s="370">
        <v>0.249</v>
      </c>
      <c r="K120" s="370">
        <v>0.34499999999999997</v>
      </c>
    </row>
    <row r="121" spans="1:11" ht="17.25" customHeight="1" x14ac:dyDescent="0.15">
      <c r="A121" s="368" t="s">
        <v>867</v>
      </c>
      <c r="B121" s="370">
        <v>0.27500000000000002</v>
      </c>
      <c r="C121" s="370">
        <v>0.313</v>
      </c>
      <c r="D121" s="371">
        <v>23</v>
      </c>
      <c r="E121" s="370" t="s">
        <v>844</v>
      </c>
      <c r="F121" s="370">
        <v>0.16700000000000001</v>
      </c>
      <c r="G121" s="370">
        <v>0.41699999999999998</v>
      </c>
      <c r="H121" s="371">
        <v>23</v>
      </c>
      <c r="I121" s="370" t="s">
        <v>857</v>
      </c>
      <c r="J121" s="370">
        <v>0.20899999999999999</v>
      </c>
      <c r="K121" s="370">
        <v>0.376</v>
      </c>
    </row>
    <row r="122" spans="1:11" ht="17.25" customHeight="1" x14ac:dyDescent="0.15">
      <c r="A122" s="368" t="s">
        <v>868</v>
      </c>
      <c r="B122" s="370">
        <v>0.24399999999999999</v>
      </c>
      <c r="C122" s="370">
        <v>0.34300000000000003</v>
      </c>
      <c r="D122" s="371">
        <v>24</v>
      </c>
      <c r="E122" s="370" t="s">
        <v>859</v>
      </c>
      <c r="F122" s="370">
        <v>0.26200000000000001</v>
      </c>
      <c r="G122" s="370">
        <v>0.316</v>
      </c>
      <c r="H122" s="371">
        <v>24</v>
      </c>
      <c r="I122" s="370" t="s">
        <v>849</v>
      </c>
      <c r="J122" s="370">
        <v>0.158</v>
      </c>
      <c r="K122" s="370">
        <v>0.42099999999999999</v>
      </c>
    </row>
    <row r="123" spans="1:11" ht="17.25" customHeight="1" x14ac:dyDescent="0.15">
      <c r="A123" s="368" t="s">
        <v>860</v>
      </c>
      <c r="B123" s="370">
        <v>0.26500000000000001</v>
      </c>
      <c r="C123" s="370">
        <v>0.32</v>
      </c>
      <c r="D123" s="371">
        <v>25</v>
      </c>
      <c r="E123" s="370" t="s">
        <v>856</v>
      </c>
      <c r="F123" s="370">
        <v>0.23499999999999999</v>
      </c>
      <c r="G123" s="370">
        <v>0.34100000000000003</v>
      </c>
      <c r="H123" s="371">
        <v>25</v>
      </c>
      <c r="I123" s="370" t="s">
        <v>879</v>
      </c>
      <c r="J123" s="370">
        <v>0.251</v>
      </c>
      <c r="K123" s="370">
        <v>0.32800000000000001</v>
      </c>
    </row>
    <row r="124" spans="1:11" ht="17.25" customHeight="1" x14ac:dyDescent="0.15">
      <c r="A124" s="368" t="s">
        <v>877</v>
      </c>
      <c r="B124" s="370">
        <v>0.32200000000000001</v>
      </c>
      <c r="C124" s="370">
        <v>0.23400000000000001</v>
      </c>
      <c r="D124" s="371">
        <v>26</v>
      </c>
      <c r="E124" s="370" t="s">
        <v>868</v>
      </c>
      <c r="F124" s="370">
        <v>0.23599999999999999</v>
      </c>
      <c r="G124" s="370">
        <v>0.33900000000000002</v>
      </c>
      <c r="H124" s="371">
        <v>26</v>
      </c>
      <c r="I124" s="370" t="s">
        <v>883</v>
      </c>
      <c r="J124" s="370">
        <v>0.3</v>
      </c>
      <c r="K124" s="370">
        <v>0.27500000000000002</v>
      </c>
    </row>
    <row r="125" spans="1:11" ht="17.25" customHeight="1" x14ac:dyDescent="0.15">
      <c r="A125" s="368" t="s">
        <v>859</v>
      </c>
      <c r="B125" s="370">
        <v>0.245</v>
      </c>
      <c r="C125" s="370">
        <v>0.308</v>
      </c>
      <c r="D125" s="371">
        <v>27</v>
      </c>
      <c r="E125" s="370" t="s">
        <v>880</v>
      </c>
      <c r="F125" s="370">
        <v>0.185</v>
      </c>
      <c r="G125" s="370">
        <v>0.37</v>
      </c>
      <c r="H125" s="371">
        <v>27</v>
      </c>
      <c r="I125" s="370" t="s">
        <v>881</v>
      </c>
      <c r="J125" s="370">
        <v>0.14000000000000001</v>
      </c>
      <c r="K125" s="370">
        <v>0.42099999999999999</v>
      </c>
    </row>
    <row r="126" spans="1:11" ht="17.25" customHeight="1" x14ac:dyDescent="0.15">
      <c r="A126" s="368" t="s">
        <v>843</v>
      </c>
      <c r="B126" s="370">
        <v>0.21199999999999999</v>
      </c>
      <c r="C126" s="370">
        <v>0.33900000000000002</v>
      </c>
      <c r="D126" s="371">
        <v>28</v>
      </c>
      <c r="E126" s="370" t="s">
        <v>867</v>
      </c>
      <c r="F126" s="370">
        <v>0.27200000000000002</v>
      </c>
      <c r="G126" s="370">
        <v>0.27800000000000002</v>
      </c>
      <c r="H126" s="371">
        <v>28</v>
      </c>
      <c r="I126" s="370" t="s">
        <v>877</v>
      </c>
      <c r="J126" s="370">
        <v>0.32900000000000001</v>
      </c>
      <c r="K126" s="370">
        <v>0.23200000000000001</v>
      </c>
    </row>
    <row r="127" spans="1:11" ht="17.25" customHeight="1" x14ac:dyDescent="0.15">
      <c r="A127" s="368" t="s">
        <v>846</v>
      </c>
      <c r="B127" s="370">
        <v>0.253</v>
      </c>
      <c r="C127" s="370">
        <v>0.27700000000000002</v>
      </c>
      <c r="D127" s="371">
        <v>29</v>
      </c>
      <c r="E127" s="370" t="s">
        <v>877</v>
      </c>
      <c r="F127" s="370">
        <v>0.31</v>
      </c>
      <c r="G127" s="370">
        <v>0.23899999999999999</v>
      </c>
      <c r="H127" s="371">
        <v>29</v>
      </c>
      <c r="I127" s="370" t="s">
        <v>846</v>
      </c>
      <c r="J127" s="370">
        <v>0.28299999999999997</v>
      </c>
      <c r="K127" s="370">
        <v>0.26100000000000001</v>
      </c>
    </row>
    <row r="128" spans="1:11" ht="17.25" customHeight="1" x14ac:dyDescent="0.15">
      <c r="A128" s="368" t="s">
        <v>878</v>
      </c>
      <c r="B128" s="370">
        <v>0.255</v>
      </c>
      <c r="C128" s="370">
        <v>0.27200000000000002</v>
      </c>
      <c r="D128" s="371">
        <v>30</v>
      </c>
      <c r="E128" s="370" t="s">
        <v>878</v>
      </c>
      <c r="F128" s="370">
        <v>0.254</v>
      </c>
      <c r="G128" s="370">
        <v>0.27700000000000002</v>
      </c>
      <c r="H128" s="371">
        <v>30</v>
      </c>
      <c r="I128" s="370" t="s">
        <v>859</v>
      </c>
      <c r="J128" s="370">
        <v>0.23499999999999999</v>
      </c>
      <c r="K128" s="370">
        <v>0.30399999999999999</v>
      </c>
    </row>
    <row r="129" spans="1:11" ht="17.25" customHeight="1" x14ac:dyDescent="0.15">
      <c r="A129" s="368" t="s">
        <v>879</v>
      </c>
      <c r="B129" s="370">
        <v>0.23200000000000001</v>
      </c>
      <c r="C129" s="370">
        <v>0.28799999999999998</v>
      </c>
      <c r="D129" s="371">
        <v>31</v>
      </c>
      <c r="E129" s="370" t="s">
        <v>860</v>
      </c>
      <c r="F129" s="370">
        <v>0.24</v>
      </c>
      <c r="G129" s="370">
        <v>0.27400000000000002</v>
      </c>
      <c r="H129" s="371">
        <v>31</v>
      </c>
      <c r="I129" s="370" t="s">
        <v>843</v>
      </c>
      <c r="J129" s="370">
        <v>0.17499999999999999</v>
      </c>
      <c r="K129" s="370">
        <v>0.35</v>
      </c>
    </row>
    <row r="130" spans="1:11" ht="17.25" customHeight="1" x14ac:dyDescent="0.15">
      <c r="A130" s="368" t="s">
        <v>844</v>
      </c>
      <c r="B130" s="370">
        <v>0.27</v>
      </c>
      <c r="C130" s="370">
        <v>0.24299999999999999</v>
      </c>
      <c r="D130" s="371">
        <v>32</v>
      </c>
      <c r="E130" s="370" t="s">
        <v>846</v>
      </c>
      <c r="F130" s="370">
        <v>0.216</v>
      </c>
      <c r="G130" s="370">
        <v>0.29699999999999999</v>
      </c>
      <c r="H130" s="371">
        <v>32</v>
      </c>
      <c r="I130" s="370" t="s">
        <v>878</v>
      </c>
      <c r="J130" s="370">
        <v>0.255</v>
      </c>
      <c r="K130" s="370">
        <v>0.26800000000000002</v>
      </c>
    </row>
    <row r="131" spans="1:11" ht="17.25" customHeight="1" x14ac:dyDescent="0.15">
      <c r="A131" s="368" t="s">
        <v>880</v>
      </c>
      <c r="B131" s="370">
        <v>0.216</v>
      </c>
      <c r="C131" s="370">
        <v>0.28999999999999998</v>
      </c>
      <c r="D131" s="371">
        <v>33</v>
      </c>
      <c r="E131" s="370" t="s">
        <v>847</v>
      </c>
      <c r="F131" s="370">
        <v>0.16</v>
      </c>
      <c r="G131" s="370">
        <v>0.32700000000000001</v>
      </c>
      <c r="H131" s="371">
        <v>33</v>
      </c>
      <c r="I131" s="370" t="s">
        <v>874</v>
      </c>
      <c r="J131" s="370">
        <v>0.19400000000000001</v>
      </c>
      <c r="K131" s="370">
        <v>0.311</v>
      </c>
    </row>
    <row r="132" spans="1:11" ht="17.25" customHeight="1" x14ac:dyDescent="0.15">
      <c r="A132" s="368" t="s">
        <v>847</v>
      </c>
      <c r="B132" s="370">
        <v>0.219</v>
      </c>
      <c r="C132" s="370">
        <v>0.27800000000000002</v>
      </c>
      <c r="D132" s="371">
        <v>34</v>
      </c>
      <c r="E132" s="370" t="s">
        <v>852</v>
      </c>
      <c r="F132" s="370">
        <v>0.215</v>
      </c>
      <c r="G132" s="370">
        <v>0.26500000000000001</v>
      </c>
      <c r="H132" s="371">
        <v>34</v>
      </c>
      <c r="I132" s="370" t="s">
        <v>852</v>
      </c>
      <c r="J132" s="370">
        <v>0.21199999999999999</v>
      </c>
      <c r="K132" s="370">
        <v>0.29199999999999998</v>
      </c>
    </row>
    <row r="133" spans="1:11" ht="17.25" customHeight="1" x14ac:dyDescent="0.15">
      <c r="A133" s="368" t="s">
        <v>852</v>
      </c>
      <c r="B133" s="370">
        <v>0.21299999999999999</v>
      </c>
      <c r="C133" s="370">
        <v>0.28199999999999997</v>
      </c>
      <c r="D133" s="371">
        <v>35</v>
      </c>
      <c r="E133" s="370" t="s">
        <v>874</v>
      </c>
      <c r="F133" s="370">
        <v>0.26800000000000002</v>
      </c>
      <c r="G133" s="370">
        <v>0.20699999999999999</v>
      </c>
      <c r="H133" s="371">
        <v>35</v>
      </c>
      <c r="I133" s="370" t="s">
        <v>847</v>
      </c>
      <c r="J133" s="370">
        <v>0.25600000000000001</v>
      </c>
      <c r="K133" s="370">
        <v>0.248</v>
      </c>
    </row>
    <row r="134" spans="1:11" ht="17.25" customHeight="1" x14ac:dyDescent="0.15">
      <c r="A134" s="368" t="s">
        <v>874</v>
      </c>
      <c r="B134" s="370">
        <v>0.22700000000000001</v>
      </c>
      <c r="C134" s="370">
        <v>0.26500000000000001</v>
      </c>
      <c r="D134" s="371">
        <v>36</v>
      </c>
      <c r="E134" s="370" t="s">
        <v>865</v>
      </c>
      <c r="F134" s="370">
        <v>0.17299999999999999</v>
      </c>
      <c r="G134" s="370">
        <v>0.255</v>
      </c>
      <c r="H134" s="371">
        <v>36</v>
      </c>
      <c r="I134" s="370" t="s">
        <v>844</v>
      </c>
      <c r="J134" s="370">
        <v>0.32</v>
      </c>
      <c r="K134" s="370">
        <v>0.16</v>
      </c>
    </row>
    <row r="135" spans="1:11" ht="17.25" customHeight="1" x14ac:dyDescent="0.15">
      <c r="A135" s="368" t="s">
        <v>881</v>
      </c>
      <c r="B135" s="370">
        <v>0.16</v>
      </c>
      <c r="C135" s="370">
        <v>0.33</v>
      </c>
      <c r="D135" s="371">
        <v>37</v>
      </c>
      <c r="E135" s="370" t="s">
        <v>879</v>
      </c>
      <c r="F135" s="370">
        <v>0.20200000000000001</v>
      </c>
      <c r="G135" s="370">
        <v>0.22500000000000001</v>
      </c>
      <c r="H135" s="371">
        <v>37</v>
      </c>
      <c r="I135" s="370" t="s">
        <v>880</v>
      </c>
      <c r="J135" s="370">
        <v>0.23799999999999999</v>
      </c>
      <c r="K135" s="370">
        <v>0.23200000000000001</v>
      </c>
    </row>
    <row r="136" spans="1:11" ht="17.25" customHeight="1" x14ac:dyDescent="0.15">
      <c r="A136" s="368" t="s">
        <v>865</v>
      </c>
      <c r="B136" s="370">
        <v>0.17299999999999999</v>
      </c>
      <c r="C136" s="370">
        <v>0.23599999999999999</v>
      </c>
      <c r="D136" s="371">
        <v>38</v>
      </c>
      <c r="E136" s="370" t="s">
        <v>881</v>
      </c>
      <c r="F136" s="370">
        <v>0.189</v>
      </c>
      <c r="G136" s="370">
        <v>0.189</v>
      </c>
      <c r="H136" s="371">
        <v>38</v>
      </c>
      <c r="I136" s="370" t="s">
        <v>862</v>
      </c>
      <c r="J136" s="370">
        <v>0.186</v>
      </c>
      <c r="K136" s="370">
        <v>0.27100000000000002</v>
      </c>
    </row>
    <row r="137" spans="1:11" ht="17.25" customHeight="1" x14ac:dyDescent="0.15">
      <c r="A137" s="368" t="s">
        <v>862</v>
      </c>
      <c r="B137" s="370">
        <v>0.14599999999999999</v>
      </c>
      <c r="C137" s="370">
        <v>0.24299999999999999</v>
      </c>
      <c r="D137" s="371">
        <v>39</v>
      </c>
      <c r="E137" s="370" t="s">
        <v>873</v>
      </c>
      <c r="F137" s="370">
        <v>0.13500000000000001</v>
      </c>
      <c r="G137" s="370">
        <v>0.216</v>
      </c>
      <c r="H137" s="371">
        <v>39</v>
      </c>
      <c r="I137" s="370" t="s">
        <v>850</v>
      </c>
      <c r="J137" s="370">
        <v>0.14599999999999999</v>
      </c>
      <c r="K137" s="370">
        <v>0.26500000000000001</v>
      </c>
    </row>
    <row r="138" spans="1:11" ht="17.25" customHeight="1" x14ac:dyDescent="0.15">
      <c r="A138" s="368" t="s">
        <v>850</v>
      </c>
      <c r="B138" s="370">
        <v>0.14199999999999999</v>
      </c>
      <c r="C138" s="370">
        <v>0.245</v>
      </c>
      <c r="D138" s="371">
        <v>40</v>
      </c>
      <c r="E138" s="370" t="s">
        <v>850</v>
      </c>
      <c r="F138" s="370">
        <v>0.13700000000000001</v>
      </c>
      <c r="G138" s="370">
        <v>0.214</v>
      </c>
      <c r="H138" s="371">
        <v>40</v>
      </c>
      <c r="I138" s="370" t="s">
        <v>865</v>
      </c>
      <c r="J138" s="370">
        <v>0.17399999999999999</v>
      </c>
      <c r="K138" s="370">
        <v>0.223</v>
      </c>
    </row>
    <row r="139" spans="1:11" ht="17.25" customHeight="1" x14ac:dyDescent="0.15">
      <c r="A139" s="368" t="s">
        <v>873</v>
      </c>
      <c r="B139" s="370">
        <v>0.129</v>
      </c>
      <c r="C139" s="370">
        <v>0.19700000000000001</v>
      </c>
      <c r="D139" s="371">
        <v>41</v>
      </c>
      <c r="E139" s="370" t="s">
        <v>862</v>
      </c>
      <c r="F139" s="370">
        <v>9.0999999999999998E-2</v>
      </c>
      <c r="G139" s="370">
        <v>0.20499999999999999</v>
      </c>
      <c r="H139" s="371">
        <v>41</v>
      </c>
      <c r="I139" s="370" t="s">
        <v>873</v>
      </c>
      <c r="J139" s="370">
        <v>0.126</v>
      </c>
      <c r="K139" s="370">
        <v>0.186</v>
      </c>
    </row>
    <row r="140" spans="1:11" ht="17.25" customHeight="1" x14ac:dyDescent="0.15">
      <c r="A140" s="368" t="s">
        <v>884</v>
      </c>
      <c r="B140" s="370">
        <v>0.25</v>
      </c>
      <c r="C140" s="370">
        <v>0.33700000000000002</v>
      </c>
      <c r="D140" s="372" t="s">
        <v>898</v>
      </c>
      <c r="E140" s="370" t="s">
        <v>884</v>
      </c>
      <c r="F140" s="370">
        <v>0.248</v>
      </c>
      <c r="G140" s="370">
        <v>0.33</v>
      </c>
      <c r="H140" s="372" t="s">
        <v>896</v>
      </c>
      <c r="I140" s="370" t="s">
        <v>884</v>
      </c>
      <c r="J140" s="370">
        <v>0.251</v>
      </c>
      <c r="K140" s="370">
        <v>0.34200000000000003</v>
      </c>
    </row>
    <row r="142" spans="1:11" x14ac:dyDescent="0.15">
      <c r="A142" s="367" t="s">
        <v>885</v>
      </c>
    </row>
    <row r="145" spans="1:11" x14ac:dyDescent="0.15">
      <c r="A145" t="s">
        <v>90</v>
      </c>
    </row>
    <row r="146" spans="1:11" x14ac:dyDescent="0.15">
      <c r="A146" t="s">
        <v>839</v>
      </c>
      <c r="E146" t="s">
        <v>841</v>
      </c>
      <c r="I146" t="s">
        <v>842</v>
      </c>
    </row>
    <row r="147" spans="1:11" ht="27" x14ac:dyDescent="0.15">
      <c r="A147" s="368" t="s">
        <v>887</v>
      </c>
      <c r="B147" s="365" t="s">
        <v>41</v>
      </c>
      <c r="C147" s="365" t="s">
        <v>40</v>
      </c>
      <c r="D147" s="369"/>
      <c r="E147" s="368" t="s">
        <v>887</v>
      </c>
      <c r="F147" s="365" t="s">
        <v>41</v>
      </c>
      <c r="G147" s="365" t="s">
        <v>40</v>
      </c>
      <c r="I147" s="368" t="s">
        <v>887</v>
      </c>
      <c r="J147" s="365" t="s">
        <v>41</v>
      </c>
      <c r="K147" s="365" t="s">
        <v>40</v>
      </c>
    </row>
    <row r="148" spans="1:11" ht="17.25" customHeight="1" x14ac:dyDescent="0.15">
      <c r="A148" s="368" t="s">
        <v>845</v>
      </c>
      <c r="B148" s="370">
        <v>0.111</v>
      </c>
      <c r="C148" s="370">
        <v>3.6999999999999998E-2</v>
      </c>
      <c r="D148" s="371">
        <v>1</v>
      </c>
      <c r="E148" s="370" t="s">
        <v>845</v>
      </c>
      <c r="F148" s="370">
        <v>0.1</v>
      </c>
      <c r="G148" s="370">
        <v>0.1</v>
      </c>
      <c r="H148" s="371">
        <v>1</v>
      </c>
      <c r="I148" s="370" t="s">
        <v>863</v>
      </c>
      <c r="J148" s="370">
        <v>5.8000000000000003E-2</v>
      </c>
      <c r="K148" s="370">
        <v>7.9000000000000001E-2</v>
      </c>
    </row>
    <row r="149" spans="1:11" ht="17.25" customHeight="1" x14ac:dyDescent="0.15">
      <c r="A149" s="368" t="s">
        <v>863</v>
      </c>
      <c r="B149" s="370">
        <v>6.4000000000000001E-2</v>
      </c>
      <c r="C149" s="370">
        <v>0.08</v>
      </c>
      <c r="D149" s="371">
        <v>2</v>
      </c>
      <c r="E149" s="370" t="s">
        <v>844</v>
      </c>
      <c r="F149" s="370">
        <v>0.16700000000000001</v>
      </c>
      <c r="G149" s="370">
        <v>0</v>
      </c>
      <c r="H149" s="371">
        <v>2</v>
      </c>
      <c r="I149" s="370" t="s">
        <v>853</v>
      </c>
      <c r="J149" s="370">
        <v>5.5E-2</v>
      </c>
      <c r="K149" s="370">
        <v>7.2999999999999995E-2</v>
      </c>
    </row>
    <row r="150" spans="1:11" ht="17.25" customHeight="1" x14ac:dyDescent="0.15">
      <c r="A150" s="368" t="s">
        <v>854</v>
      </c>
      <c r="B150" s="370">
        <v>4.2999999999999997E-2</v>
      </c>
      <c r="C150" s="370">
        <v>8.5000000000000006E-2</v>
      </c>
      <c r="D150" s="371">
        <v>3</v>
      </c>
      <c r="E150" s="370" t="s">
        <v>863</v>
      </c>
      <c r="F150" s="370">
        <v>7.3999999999999996E-2</v>
      </c>
      <c r="G150" s="370">
        <v>0.08</v>
      </c>
      <c r="H150" s="371">
        <v>3</v>
      </c>
      <c r="I150" s="370" t="s">
        <v>843</v>
      </c>
      <c r="J150" s="370">
        <v>8.7999999999999995E-2</v>
      </c>
      <c r="K150" s="370">
        <v>3.7999999999999999E-2</v>
      </c>
    </row>
    <row r="151" spans="1:11" ht="17.25" customHeight="1" x14ac:dyDescent="0.15">
      <c r="A151" s="368" t="s">
        <v>843</v>
      </c>
      <c r="B151" s="370">
        <v>8.5000000000000006E-2</v>
      </c>
      <c r="C151" s="370">
        <v>4.2000000000000003E-2</v>
      </c>
      <c r="D151" s="371">
        <v>4</v>
      </c>
      <c r="E151" s="370" t="s">
        <v>871</v>
      </c>
      <c r="F151" s="370">
        <v>6.8000000000000005E-2</v>
      </c>
      <c r="G151" s="370">
        <v>7.8E-2</v>
      </c>
      <c r="H151" s="371">
        <v>4</v>
      </c>
      <c r="I151" s="370" t="s">
        <v>860</v>
      </c>
      <c r="J151" s="370">
        <v>5.6000000000000001E-2</v>
      </c>
      <c r="K151" s="370">
        <v>6.4000000000000001E-2</v>
      </c>
    </row>
    <row r="152" spans="1:11" ht="17.25" customHeight="1" x14ac:dyDescent="0.15">
      <c r="A152" s="368" t="s">
        <v>870</v>
      </c>
      <c r="B152" s="370">
        <v>4.3999999999999997E-2</v>
      </c>
      <c r="C152" s="370">
        <v>0.08</v>
      </c>
      <c r="D152" s="371">
        <v>5</v>
      </c>
      <c r="E152" s="370" t="s">
        <v>854</v>
      </c>
      <c r="F152" s="370">
        <v>4.9000000000000002E-2</v>
      </c>
      <c r="G152" s="370">
        <v>9.8000000000000004E-2</v>
      </c>
      <c r="H152" s="371">
        <v>5</v>
      </c>
      <c r="I152" s="370" t="s">
        <v>845</v>
      </c>
      <c r="J152" s="370">
        <v>0.11799999999999999</v>
      </c>
      <c r="K152" s="370">
        <v>0</v>
      </c>
    </row>
    <row r="153" spans="1:11" ht="17.25" customHeight="1" x14ac:dyDescent="0.15">
      <c r="A153" s="368" t="s">
        <v>871</v>
      </c>
      <c r="B153" s="370">
        <v>6.5000000000000002E-2</v>
      </c>
      <c r="C153" s="370">
        <v>5.7000000000000002E-2</v>
      </c>
      <c r="D153" s="371">
        <v>6</v>
      </c>
      <c r="E153" s="370" t="s">
        <v>868</v>
      </c>
      <c r="F153" s="370">
        <v>5.0999999999999997E-2</v>
      </c>
      <c r="G153" s="370">
        <v>8.8999999999999996E-2</v>
      </c>
      <c r="H153" s="371">
        <v>6</v>
      </c>
      <c r="I153" s="370" t="s">
        <v>854</v>
      </c>
      <c r="J153" s="370">
        <v>3.9E-2</v>
      </c>
      <c r="K153" s="370">
        <v>7.8E-2</v>
      </c>
    </row>
    <row r="154" spans="1:11" ht="17.25" customHeight="1" x14ac:dyDescent="0.15">
      <c r="A154" s="368" t="s">
        <v>869</v>
      </c>
      <c r="B154" s="370">
        <v>4.5999999999999999E-2</v>
      </c>
      <c r="C154" s="370">
        <v>7.3999999999999996E-2</v>
      </c>
      <c r="D154" s="371">
        <v>7</v>
      </c>
      <c r="E154" s="370" t="s">
        <v>870</v>
      </c>
      <c r="F154" s="370">
        <v>6.2E-2</v>
      </c>
      <c r="G154" s="370">
        <v>7.6999999999999999E-2</v>
      </c>
      <c r="H154" s="371">
        <v>7</v>
      </c>
      <c r="I154" s="370" t="s">
        <v>870</v>
      </c>
      <c r="J154" s="370">
        <v>3.2000000000000001E-2</v>
      </c>
      <c r="K154" s="370">
        <v>8.2000000000000003E-2</v>
      </c>
    </row>
    <row r="155" spans="1:11" ht="17.25" customHeight="1" x14ac:dyDescent="0.15">
      <c r="A155" s="368" t="s">
        <v>858</v>
      </c>
      <c r="B155" s="370">
        <v>5.2999999999999999E-2</v>
      </c>
      <c r="C155" s="370">
        <v>6.7000000000000004E-2</v>
      </c>
      <c r="D155" s="371">
        <v>8</v>
      </c>
      <c r="E155" s="370" t="s">
        <v>858</v>
      </c>
      <c r="F155" s="370">
        <v>6.3E-2</v>
      </c>
      <c r="G155" s="370">
        <v>7.2999999999999995E-2</v>
      </c>
      <c r="H155" s="371">
        <v>8</v>
      </c>
      <c r="I155" s="370" t="s">
        <v>851</v>
      </c>
      <c r="J155" s="370">
        <v>9.0999999999999998E-2</v>
      </c>
      <c r="K155" s="370">
        <v>2.1000000000000001E-2</v>
      </c>
    </row>
    <row r="156" spans="1:11" ht="17.25" customHeight="1" x14ac:dyDescent="0.15">
      <c r="A156" s="368" t="s">
        <v>853</v>
      </c>
      <c r="B156" s="370">
        <v>4.8000000000000001E-2</v>
      </c>
      <c r="C156" s="370">
        <v>6.7000000000000004E-2</v>
      </c>
      <c r="D156" s="371">
        <v>9</v>
      </c>
      <c r="E156" s="370" t="s">
        <v>869</v>
      </c>
      <c r="F156" s="370">
        <v>5.5E-2</v>
      </c>
      <c r="G156" s="370">
        <v>7.9000000000000001E-2</v>
      </c>
      <c r="H156" s="371">
        <v>9</v>
      </c>
      <c r="I156" s="370" t="s">
        <v>867</v>
      </c>
      <c r="J156" s="370">
        <v>5.7000000000000002E-2</v>
      </c>
      <c r="K156" s="370">
        <v>5.1999999999999998E-2</v>
      </c>
    </row>
    <row r="157" spans="1:11" ht="17.25" customHeight="1" x14ac:dyDescent="0.15">
      <c r="A157" s="368" t="s">
        <v>864</v>
      </c>
      <c r="B157" s="370">
        <v>5.2999999999999999E-2</v>
      </c>
      <c r="C157" s="370">
        <v>5.6000000000000001E-2</v>
      </c>
      <c r="D157" s="371">
        <v>10</v>
      </c>
      <c r="E157" s="370" t="s">
        <v>843</v>
      </c>
      <c r="F157" s="370">
        <v>7.9000000000000001E-2</v>
      </c>
      <c r="G157" s="370">
        <v>5.2999999999999999E-2</v>
      </c>
      <c r="H157" s="371">
        <v>10</v>
      </c>
      <c r="I157" s="370" t="s">
        <v>858</v>
      </c>
      <c r="J157" s="370">
        <v>4.4999999999999998E-2</v>
      </c>
      <c r="K157" s="370">
        <v>6.3E-2</v>
      </c>
    </row>
    <row r="158" spans="1:11" ht="17.25" customHeight="1" x14ac:dyDescent="0.15">
      <c r="A158" s="368" t="s">
        <v>867</v>
      </c>
      <c r="B158" s="370">
        <v>5.8999999999999997E-2</v>
      </c>
      <c r="C158" s="370">
        <v>0.05</v>
      </c>
      <c r="D158" s="371">
        <v>11</v>
      </c>
      <c r="E158" s="370" t="s">
        <v>864</v>
      </c>
      <c r="F158" s="370">
        <v>5.6000000000000001E-2</v>
      </c>
      <c r="G158" s="370">
        <v>6.4000000000000001E-2</v>
      </c>
      <c r="H158" s="371">
        <v>11</v>
      </c>
      <c r="I158" s="370" t="s">
        <v>869</v>
      </c>
      <c r="J158" s="370">
        <v>3.7999999999999999E-2</v>
      </c>
      <c r="K158" s="370">
        <v>7.0000000000000007E-2</v>
      </c>
    </row>
    <row r="159" spans="1:11" ht="17.25" customHeight="1" x14ac:dyDescent="0.15">
      <c r="A159" s="368" t="s">
        <v>844</v>
      </c>
      <c r="B159" s="370">
        <v>8.1000000000000003E-2</v>
      </c>
      <c r="C159" s="370">
        <v>2.7E-2</v>
      </c>
      <c r="D159" s="371">
        <v>12</v>
      </c>
      <c r="E159" s="370" t="s">
        <v>880</v>
      </c>
      <c r="F159" s="370">
        <v>5.8999999999999997E-2</v>
      </c>
      <c r="G159" s="370">
        <v>0.05</v>
      </c>
      <c r="H159" s="371">
        <v>12</v>
      </c>
      <c r="I159" s="370" t="s">
        <v>872</v>
      </c>
      <c r="J159" s="370">
        <v>4.8000000000000001E-2</v>
      </c>
      <c r="K159" s="370">
        <v>0.06</v>
      </c>
    </row>
    <row r="160" spans="1:11" ht="17.25" customHeight="1" x14ac:dyDescent="0.15">
      <c r="A160" s="368" t="s">
        <v>868</v>
      </c>
      <c r="B160" s="370">
        <v>4.2000000000000003E-2</v>
      </c>
      <c r="C160" s="370">
        <v>6.5000000000000002E-2</v>
      </c>
      <c r="D160" s="371">
        <v>13</v>
      </c>
      <c r="E160" s="370" t="s">
        <v>867</v>
      </c>
      <c r="F160" s="370">
        <v>6.0999999999999999E-2</v>
      </c>
      <c r="G160" s="370">
        <v>4.5999999999999999E-2</v>
      </c>
      <c r="H160" s="371">
        <v>13</v>
      </c>
      <c r="I160" s="370" t="s">
        <v>871</v>
      </c>
      <c r="J160" s="370">
        <v>6.3E-2</v>
      </c>
      <c r="K160" s="370">
        <v>4.1000000000000002E-2</v>
      </c>
    </row>
    <row r="161" spans="1:11" ht="17.25" customHeight="1" x14ac:dyDescent="0.15">
      <c r="A161" s="368" t="s">
        <v>851</v>
      </c>
      <c r="B161" s="370">
        <v>0.08</v>
      </c>
      <c r="C161" s="370">
        <v>2.5000000000000001E-2</v>
      </c>
      <c r="D161" s="371">
        <v>14</v>
      </c>
      <c r="E161" s="370" t="s">
        <v>853</v>
      </c>
      <c r="F161" s="370">
        <v>0.04</v>
      </c>
      <c r="G161" s="370">
        <v>0.06</v>
      </c>
      <c r="H161" s="371">
        <v>14</v>
      </c>
      <c r="I161" s="370" t="s">
        <v>864</v>
      </c>
      <c r="J161" s="370">
        <v>0.05</v>
      </c>
      <c r="K161" s="370">
        <v>5.1999999999999998E-2</v>
      </c>
    </row>
    <row r="162" spans="1:11" ht="17.25" customHeight="1" x14ac:dyDescent="0.15">
      <c r="A162" s="368" t="s">
        <v>872</v>
      </c>
      <c r="B162" s="370">
        <v>5.0999999999999997E-2</v>
      </c>
      <c r="C162" s="370">
        <v>5.0999999999999997E-2</v>
      </c>
      <c r="D162" s="371">
        <v>15</v>
      </c>
      <c r="E162" s="370" t="s">
        <v>851</v>
      </c>
      <c r="F162" s="370">
        <v>6.6000000000000003E-2</v>
      </c>
      <c r="G162" s="370">
        <v>3.1E-2</v>
      </c>
      <c r="H162" s="371">
        <v>15</v>
      </c>
      <c r="I162" s="370" t="s">
        <v>852</v>
      </c>
      <c r="J162" s="370">
        <v>3.5000000000000003E-2</v>
      </c>
      <c r="K162" s="370">
        <v>6.2E-2</v>
      </c>
    </row>
    <row r="163" spans="1:11" ht="17.25" customHeight="1" x14ac:dyDescent="0.15">
      <c r="A163" s="368" t="s">
        <v>860</v>
      </c>
      <c r="B163" s="370">
        <v>3.9E-2</v>
      </c>
      <c r="C163" s="370">
        <v>5.6000000000000001E-2</v>
      </c>
      <c r="D163" s="371">
        <v>16</v>
      </c>
      <c r="E163" s="370" t="s">
        <v>872</v>
      </c>
      <c r="F163" s="370">
        <v>5.5E-2</v>
      </c>
      <c r="G163" s="370">
        <v>3.6999999999999998E-2</v>
      </c>
      <c r="H163" s="371">
        <v>16</v>
      </c>
      <c r="I163" s="370" t="s">
        <v>847</v>
      </c>
      <c r="J163" s="370">
        <v>4.4999999999999998E-2</v>
      </c>
      <c r="K163" s="370">
        <v>0.05</v>
      </c>
    </row>
    <row r="164" spans="1:11" ht="17.25" customHeight="1" x14ac:dyDescent="0.15">
      <c r="A164" s="368" t="s">
        <v>852</v>
      </c>
      <c r="B164" s="370">
        <v>3.9E-2</v>
      </c>
      <c r="C164" s="370">
        <v>5.0999999999999997E-2</v>
      </c>
      <c r="D164" s="371">
        <v>17</v>
      </c>
      <c r="E164" s="370" t="s">
        <v>865</v>
      </c>
      <c r="F164" s="370">
        <v>4.3999999999999997E-2</v>
      </c>
      <c r="G164" s="370">
        <v>4.8000000000000001E-2</v>
      </c>
      <c r="H164" s="371">
        <v>17</v>
      </c>
      <c r="I164" s="370" t="s">
        <v>879</v>
      </c>
      <c r="J164" s="370">
        <v>4.5999999999999999E-2</v>
      </c>
      <c r="K164" s="370">
        <v>0.04</v>
      </c>
    </row>
    <row r="165" spans="1:11" ht="17.25" customHeight="1" x14ac:dyDescent="0.15">
      <c r="A165" s="368" t="s">
        <v>847</v>
      </c>
      <c r="B165" s="370">
        <v>3.7999999999999999E-2</v>
      </c>
      <c r="C165" s="370">
        <v>4.5999999999999999E-2</v>
      </c>
      <c r="D165" s="371">
        <v>18</v>
      </c>
      <c r="E165" s="370" t="s">
        <v>848</v>
      </c>
      <c r="F165" s="370">
        <v>4.8000000000000001E-2</v>
      </c>
      <c r="G165" s="370">
        <v>4.2999999999999997E-2</v>
      </c>
      <c r="H165" s="371">
        <v>18</v>
      </c>
      <c r="I165" s="370" t="s">
        <v>868</v>
      </c>
      <c r="J165" s="370">
        <v>3.5000000000000003E-2</v>
      </c>
      <c r="K165" s="370">
        <v>4.9000000000000002E-2</v>
      </c>
    </row>
    <row r="166" spans="1:11" ht="17.25" customHeight="1" x14ac:dyDescent="0.15">
      <c r="A166" s="368" t="s">
        <v>859</v>
      </c>
      <c r="B166" s="370">
        <v>4.8000000000000001E-2</v>
      </c>
      <c r="C166" s="370">
        <v>3.5999999999999997E-2</v>
      </c>
      <c r="D166" s="371">
        <v>19</v>
      </c>
      <c r="E166" s="370" t="s">
        <v>859</v>
      </c>
      <c r="F166" s="370">
        <v>4.7E-2</v>
      </c>
      <c r="G166" s="370">
        <v>0.04</v>
      </c>
      <c r="H166" s="371">
        <v>19</v>
      </c>
      <c r="I166" s="370" t="s">
        <v>866</v>
      </c>
      <c r="J166" s="370">
        <v>5.0999999999999997E-2</v>
      </c>
      <c r="K166" s="370">
        <v>3.1E-2</v>
      </c>
    </row>
    <row r="167" spans="1:11" ht="17.25" customHeight="1" x14ac:dyDescent="0.15">
      <c r="A167" s="368" t="s">
        <v>865</v>
      </c>
      <c r="B167" s="370">
        <v>4.2999999999999997E-2</v>
      </c>
      <c r="C167" s="370">
        <v>0.04</v>
      </c>
      <c r="D167" s="371">
        <v>20</v>
      </c>
      <c r="E167" s="370" t="s">
        <v>881</v>
      </c>
      <c r="F167" s="370">
        <v>5.3999999999999999E-2</v>
      </c>
      <c r="G167" s="370">
        <v>2.7E-2</v>
      </c>
      <c r="H167" s="371">
        <v>20</v>
      </c>
      <c r="I167" s="370" t="s">
        <v>859</v>
      </c>
      <c r="J167" s="370">
        <v>4.9000000000000002E-2</v>
      </c>
      <c r="K167" s="370">
        <v>3.3000000000000002E-2</v>
      </c>
    </row>
    <row r="168" spans="1:11" ht="17.25" customHeight="1" x14ac:dyDescent="0.15">
      <c r="A168" s="368" t="s">
        <v>866</v>
      </c>
      <c r="B168" s="370">
        <v>5.2999999999999999E-2</v>
      </c>
      <c r="C168" s="370">
        <v>2.8000000000000001E-2</v>
      </c>
      <c r="D168" s="371">
        <v>21</v>
      </c>
      <c r="E168" s="370" t="s">
        <v>856</v>
      </c>
      <c r="F168" s="370">
        <v>3.5000000000000003E-2</v>
      </c>
      <c r="G168" s="370">
        <v>4.5999999999999999E-2</v>
      </c>
      <c r="H168" s="371">
        <v>21</v>
      </c>
      <c r="I168" s="370" t="s">
        <v>844</v>
      </c>
      <c r="J168" s="370">
        <v>0.04</v>
      </c>
      <c r="K168" s="370">
        <v>0.04</v>
      </c>
    </row>
    <row r="169" spans="1:11" ht="17.25" customHeight="1" x14ac:dyDescent="0.15">
      <c r="A169" s="368" t="s">
        <v>879</v>
      </c>
      <c r="B169" s="370">
        <v>3.9E-2</v>
      </c>
      <c r="C169" s="370">
        <v>3.9E-2</v>
      </c>
      <c r="D169" s="371">
        <v>22</v>
      </c>
      <c r="E169" s="370" t="s">
        <v>866</v>
      </c>
      <c r="F169" s="370">
        <v>5.7000000000000002E-2</v>
      </c>
      <c r="G169" s="370">
        <v>2.3E-2</v>
      </c>
      <c r="H169" s="371">
        <v>22</v>
      </c>
      <c r="I169" s="370" t="s">
        <v>865</v>
      </c>
      <c r="J169" s="370">
        <v>4.2000000000000003E-2</v>
      </c>
      <c r="K169" s="370">
        <v>3.4000000000000002E-2</v>
      </c>
    </row>
    <row r="170" spans="1:11" ht="17.25" customHeight="1" x14ac:dyDescent="0.15">
      <c r="A170" s="368" t="s">
        <v>848</v>
      </c>
      <c r="B170" s="370">
        <v>3.6999999999999998E-2</v>
      </c>
      <c r="C170" s="370">
        <v>3.9E-2</v>
      </c>
      <c r="D170" s="371">
        <v>23</v>
      </c>
      <c r="E170" s="370" t="s">
        <v>852</v>
      </c>
      <c r="F170" s="370">
        <v>4.5999999999999999E-2</v>
      </c>
      <c r="G170" s="370">
        <v>3.1E-2</v>
      </c>
      <c r="H170" s="371">
        <v>23</v>
      </c>
      <c r="I170" s="370" t="s">
        <v>855</v>
      </c>
      <c r="J170" s="370">
        <v>4.4999999999999998E-2</v>
      </c>
      <c r="K170" s="370">
        <v>2.5000000000000001E-2</v>
      </c>
    </row>
    <row r="171" spans="1:11" ht="17.25" customHeight="1" x14ac:dyDescent="0.15">
      <c r="A171" s="368" t="s">
        <v>856</v>
      </c>
      <c r="B171" s="370">
        <v>3.4000000000000002E-2</v>
      </c>
      <c r="C171" s="370">
        <v>3.9E-2</v>
      </c>
      <c r="D171" s="371">
        <v>24</v>
      </c>
      <c r="E171" s="370" t="s">
        <v>857</v>
      </c>
      <c r="F171" s="370">
        <v>3.7999999999999999E-2</v>
      </c>
      <c r="G171" s="370">
        <v>3.7999999999999999E-2</v>
      </c>
      <c r="H171" s="371">
        <v>24</v>
      </c>
      <c r="I171" s="370" t="s">
        <v>856</v>
      </c>
      <c r="J171" s="370">
        <v>3.4000000000000002E-2</v>
      </c>
      <c r="K171" s="370">
        <v>3.5000000000000003E-2</v>
      </c>
    </row>
    <row r="172" spans="1:11" ht="17.25" customHeight="1" x14ac:dyDescent="0.15">
      <c r="A172" s="368" t="s">
        <v>855</v>
      </c>
      <c r="B172" s="370">
        <v>4.2999999999999997E-2</v>
      </c>
      <c r="C172" s="370">
        <v>2.7E-2</v>
      </c>
      <c r="D172" s="371">
        <v>25</v>
      </c>
      <c r="E172" s="370" t="s">
        <v>873</v>
      </c>
      <c r="F172" s="370">
        <v>4.7E-2</v>
      </c>
      <c r="G172" s="370">
        <v>2.9000000000000001E-2</v>
      </c>
      <c r="H172" s="371">
        <v>25</v>
      </c>
      <c r="I172" s="370" t="s">
        <v>874</v>
      </c>
      <c r="J172" s="370">
        <v>3.9E-2</v>
      </c>
      <c r="K172" s="370">
        <v>2.9000000000000001E-2</v>
      </c>
    </row>
    <row r="173" spans="1:11" ht="17.25" customHeight="1" x14ac:dyDescent="0.15">
      <c r="A173" s="368" t="s">
        <v>862</v>
      </c>
      <c r="B173" s="370">
        <v>3.9E-2</v>
      </c>
      <c r="C173" s="370">
        <v>2.9000000000000001E-2</v>
      </c>
      <c r="D173" s="371">
        <v>26</v>
      </c>
      <c r="E173" s="370" t="s">
        <v>876</v>
      </c>
      <c r="F173" s="370">
        <v>2.5999999999999999E-2</v>
      </c>
      <c r="G173" s="370">
        <v>4.5999999999999999E-2</v>
      </c>
      <c r="H173" s="371">
        <v>26</v>
      </c>
      <c r="I173" s="370" t="s">
        <v>862</v>
      </c>
      <c r="J173" s="370">
        <v>5.0999999999999997E-2</v>
      </c>
      <c r="K173" s="370">
        <v>1.7000000000000001E-2</v>
      </c>
    </row>
    <row r="174" spans="1:11" ht="17.25" customHeight="1" x14ac:dyDescent="0.15">
      <c r="A174" s="368" t="s">
        <v>873</v>
      </c>
      <c r="B174" s="370">
        <v>3.6999999999999998E-2</v>
      </c>
      <c r="C174" s="370">
        <v>2.9000000000000001E-2</v>
      </c>
      <c r="D174" s="371">
        <v>27</v>
      </c>
      <c r="E174" s="370" t="s">
        <v>855</v>
      </c>
      <c r="F174" s="370">
        <v>4.1000000000000002E-2</v>
      </c>
      <c r="G174" s="370">
        <v>3.1E-2</v>
      </c>
      <c r="H174" s="371">
        <v>27</v>
      </c>
      <c r="I174" s="370" t="s">
        <v>848</v>
      </c>
      <c r="J174" s="370">
        <v>0.03</v>
      </c>
      <c r="K174" s="370">
        <v>3.6999999999999998E-2</v>
      </c>
    </row>
    <row r="175" spans="1:11" ht="17.25" customHeight="1" x14ac:dyDescent="0.15">
      <c r="A175" s="368" t="s">
        <v>861</v>
      </c>
      <c r="B175" s="370">
        <v>2.1999999999999999E-2</v>
      </c>
      <c r="C175" s="370">
        <v>4.2000000000000003E-2</v>
      </c>
      <c r="D175" s="371">
        <v>28</v>
      </c>
      <c r="E175" s="370" t="s">
        <v>878</v>
      </c>
      <c r="F175" s="370">
        <v>2.1000000000000001E-2</v>
      </c>
      <c r="G175" s="370">
        <v>4.8000000000000001E-2</v>
      </c>
      <c r="H175" s="371">
        <v>28</v>
      </c>
      <c r="I175" s="370" t="s">
        <v>846</v>
      </c>
      <c r="J175" s="370">
        <v>2.1999999999999999E-2</v>
      </c>
      <c r="K175" s="370">
        <v>4.2999999999999997E-2</v>
      </c>
    </row>
    <row r="176" spans="1:11" ht="17.25" customHeight="1" x14ac:dyDescent="0.15">
      <c r="A176" s="368" t="s">
        <v>876</v>
      </c>
      <c r="B176" s="370">
        <v>3.2000000000000001E-2</v>
      </c>
      <c r="C176" s="370">
        <v>3.2000000000000001E-2</v>
      </c>
      <c r="D176" s="371">
        <v>29</v>
      </c>
      <c r="E176" s="370" t="s">
        <v>862</v>
      </c>
      <c r="F176" s="370">
        <v>2.3E-2</v>
      </c>
      <c r="G176" s="370">
        <v>4.4999999999999998E-2</v>
      </c>
      <c r="H176" s="371">
        <v>29</v>
      </c>
      <c r="I176" s="370" t="s">
        <v>861</v>
      </c>
      <c r="J176" s="370">
        <v>2.1000000000000001E-2</v>
      </c>
      <c r="K176" s="370">
        <v>4.3999999999999997E-2</v>
      </c>
    </row>
    <row r="177" spans="1:11" ht="17.25" customHeight="1" x14ac:dyDescent="0.15">
      <c r="A177" s="368" t="s">
        <v>857</v>
      </c>
      <c r="B177" s="370">
        <v>2.9000000000000001E-2</v>
      </c>
      <c r="C177" s="370">
        <v>3.4000000000000002E-2</v>
      </c>
      <c r="D177" s="371">
        <v>30</v>
      </c>
      <c r="E177" s="370" t="s">
        <v>875</v>
      </c>
      <c r="F177" s="370">
        <v>2.9000000000000001E-2</v>
      </c>
      <c r="G177" s="370">
        <v>3.7999999999999999E-2</v>
      </c>
      <c r="H177" s="371">
        <v>30</v>
      </c>
      <c r="I177" s="370" t="s">
        <v>873</v>
      </c>
      <c r="J177" s="370">
        <v>3.2000000000000001E-2</v>
      </c>
      <c r="K177" s="370">
        <v>2.8000000000000001E-2</v>
      </c>
    </row>
    <row r="178" spans="1:11" ht="17.25" customHeight="1" x14ac:dyDescent="0.15">
      <c r="A178" s="368" t="s">
        <v>878</v>
      </c>
      <c r="B178" s="370">
        <v>2.3E-2</v>
      </c>
      <c r="C178" s="370">
        <v>0.04</v>
      </c>
      <c r="D178" s="371">
        <v>31</v>
      </c>
      <c r="E178" s="370" t="s">
        <v>847</v>
      </c>
      <c r="F178" s="370">
        <v>2.7E-2</v>
      </c>
      <c r="G178" s="370">
        <v>0.04</v>
      </c>
      <c r="H178" s="371">
        <v>31</v>
      </c>
      <c r="I178" s="370" t="s">
        <v>878</v>
      </c>
      <c r="J178" s="370">
        <v>2.5000000000000001E-2</v>
      </c>
      <c r="K178" s="370">
        <v>3.4000000000000002E-2</v>
      </c>
    </row>
    <row r="179" spans="1:11" ht="17.25" customHeight="1" x14ac:dyDescent="0.15">
      <c r="A179" s="368" t="s">
        <v>846</v>
      </c>
      <c r="B179" s="370">
        <v>2.4E-2</v>
      </c>
      <c r="C179" s="370">
        <v>3.5999999999999997E-2</v>
      </c>
      <c r="D179" s="371">
        <v>32</v>
      </c>
      <c r="E179" s="370" t="s">
        <v>879</v>
      </c>
      <c r="F179" s="370">
        <v>2.8000000000000001E-2</v>
      </c>
      <c r="G179" s="370">
        <v>3.6999999999999998E-2</v>
      </c>
      <c r="H179" s="371">
        <v>32</v>
      </c>
      <c r="I179" s="370" t="s">
        <v>876</v>
      </c>
      <c r="J179" s="370">
        <v>3.5999999999999997E-2</v>
      </c>
      <c r="K179" s="370">
        <v>2.1999999999999999E-2</v>
      </c>
    </row>
    <row r="180" spans="1:11" ht="17.25" customHeight="1" x14ac:dyDescent="0.15">
      <c r="A180" s="368" t="s">
        <v>880</v>
      </c>
      <c r="B180" s="370">
        <v>2.8000000000000001E-2</v>
      </c>
      <c r="C180" s="370">
        <v>3.2000000000000001E-2</v>
      </c>
      <c r="D180" s="371">
        <v>33</v>
      </c>
      <c r="E180" s="370" t="s">
        <v>882</v>
      </c>
      <c r="F180" s="370">
        <v>0</v>
      </c>
      <c r="G180" s="370">
        <v>6.3E-2</v>
      </c>
      <c r="H180" s="371">
        <v>33</v>
      </c>
      <c r="I180" s="370" t="s">
        <v>857</v>
      </c>
      <c r="J180" s="370">
        <v>2.3E-2</v>
      </c>
      <c r="K180" s="370">
        <v>3.1E-2</v>
      </c>
    </row>
    <row r="181" spans="1:11" ht="17.25" customHeight="1" x14ac:dyDescent="0.15">
      <c r="A181" s="368" t="s">
        <v>875</v>
      </c>
      <c r="B181" s="370">
        <v>3.1E-2</v>
      </c>
      <c r="C181" s="370">
        <v>2.7E-2</v>
      </c>
      <c r="D181" s="371">
        <v>34</v>
      </c>
      <c r="E181" s="370" t="s">
        <v>860</v>
      </c>
      <c r="F181" s="370">
        <v>1.7000000000000001E-2</v>
      </c>
      <c r="G181" s="370">
        <v>4.4999999999999998E-2</v>
      </c>
      <c r="H181" s="371">
        <v>34</v>
      </c>
      <c r="I181" s="370" t="s">
        <v>877</v>
      </c>
      <c r="J181" s="370">
        <v>3.4000000000000002E-2</v>
      </c>
      <c r="K181" s="370">
        <v>1.9E-2</v>
      </c>
    </row>
    <row r="182" spans="1:11" ht="17.25" customHeight="1" x14ac:dyDescent="0.15">
      <c r="A182" s="368" t="s">
        <v>881</v>
      </c>
      <c r="B182" s="370">
        <v>3.2000000000000001E-2</v>
      </c>
      <c r="C182" s="370">
        <v>2.1000000000000001E-2</v>
      </c>
      <c r="D182" s="371">
        <v>35</v>
      </c>
      <c r="E182" s="370" t="s">
        <v>861</v>
      </c>
      <c r="F182" s="370">
        <v>2.3E-2</v>
      </c>
      <c r="G182" s="370">
        <v>3.9E-2</v>
      </c>
      <c r="H182" s="371">
        <v>35</v>
      </c>
      <c r="I182" s="370" t="s">
        <v>849</v>
      </c>
      <c r="J182" s="370">
        <v>5.2999999999999999E-2</v>
      </c>
      <c r="K182" s="370">
        <v>0</v>
      </c>
    </row>
    <row r="183" spans="1:11" ht="17.25" customHeight="1" x14ac:dyDescent="0.15">
      <c r="A183" s="368" t="s">
        <v>877</v>
      </c>
      <c r="B183" s="370">
        <v>2.8000000000000001E-2</v>
      </c>
      <c r="C183" s="370">
        <v>2.5000000000000001E-2</v>
      </c>
      <c r="D183" s="371">
        <v>36</v>
      </c>
      <c r="E183" s="370" t="s">
        <v>846</v>
      </c>
      <c r="F183" s="370">
        <v>2.7E-2</v>
      </c>
      <c r="G183" s="370">
        <v>2.7E-2</v>
      </c>
      <c r="H183" s="371">
        <v>36</v>
      </c>
      <c r="I183" s="370" t="s">
        <v>875</v>
      </c>
      <c r="J183" s="370">
        <v>3.2000000000000001E-2</v>
      </c>
      <c r="K183" s="370">
        <v>1.7999999999999999E-2</v>
      </c>
    </row>
    <row r="184" spans="1:11" ht="17.25" customHeight="1" x14ac:dyDescent="0.15">
      <c r="A184" s="368" t="s">
        <v>874</v>
      </c>
      <c r="B184" s="370">
        <v>2.7E-2</v>
      </c>
      <c r="C184" s="370">
        <v>2.1999999999999999E-2</v>
      </c>
      <c r="D184" s="371">
        <v>37</v>
      </c>
      <c r="E184" s="370" t="s">
        <v>877</v>
      </c>
      <c r="F184" s="370">
        <v>1.7999999999999999E-2</v>
      </c>
      <c r="G184" s="370">
        <v>3.5000000000000003E-2</v>
      </c>
      <c r="H184" s="371">
        <v>37</v>
      </c>
      <c r="I184" s="370" t="s">
        <v>850</v>
      </c>
      <c r="J184" s="370">
        <v>3.2000000000000001E-2</v>
      </c>
      <c r="K184" s="370">
        <v>5.0000000000000001E-3</v>
      </c>
    </row>
    <row r="185" spans="1:11" ht="17.25" customHeight="1" x14ac:dyDescent="0.15">
      <c r="A185" s="368" t="s">
        <v>849</v>
      </c>
      <c r="B185" s="370">
        <v>3.2000000000000001E-2</v>
      </c>
      <c r="C185" s="370">
        <v>1.6E-2</v>
      </c>
      <c r="D185" s="371">
        <v>38</v>
      </c>
      <c r="E185" s="370" t="s">
        <v>849</v>
      </c>
      <c r="F185" s="370">
        <v>0</v>
      </c>
      <c r="G185" s="370">
        <v>0.04</v>
      </c>
      <c r="H185" s="371">
        <v>38</v>
      </c>
      <c r="I185" s="370" t="s">
        <v>881</v>
      </c>
      <c r="J185" s="370">
        <v>1.7999999999999999E-2</v>
      </c>
      <c r="K185" s="370">
        <v>1.7999999999999999E-2</v>
      </c>
    </row>
    <row r="186" spans="1:11" ht="17.25" customHeight="1" x14ac:dyDescent="0.15">
      <c r="A186" s="368" t="s">
        <v>882</v>
      </c>
      <c r="B186" s="370">
        <v>1.9E-2</v>
      </c>
      <c r="C186" s="370">
        <v>1.9E-2</v>
      </c>
      <c r="D186" s="371">
        <v>39</v>
      </c>
      <c r="E186" s="370" t="s">
        <v>850</v>
      </c>
      <c r="F186" s="370">
        <v>1.7000000000000001E-2</v>
      </c>
      <c r="G186" s="370">
        <v>1.7000000000000001E-2</v>
      </c>
      <c r="H186" s="371">
        <v>39</v>
      </c>
      <c r="I186" s="370" t="s">
        <v>882</v>
      </c>
      <c r="J186" s="370">
        <v>2.5999999999999999E-2</v>
      </c>
      <c r="K186" s="370">
        <v>0</v>
      </c>
    </row>
    <row r="187" spans="1:11" ht="17.25" customHeight="1" x14ac:dyDescent="0.15">
      <c r="A187" s="368" t="s">
        <v>850</v>
      </c>
      <c r="B187" s="370">
        <v>2.5999999999999999E-2</v>
      </c>
      <c r="C187" s="370">
        <v>0.01</v>
      </c>
      <c r="D187" s="371">
        <v>40</v>
      </c>
      <c r="E187" s="370" t="s">
        <v>883</v>
      </c>
      <c r="F187" s="370">
        <v>3.3000000000000002E-2</v>
      </c>
      <c r="G187" s="370">
        <v>0</v>
      </c>
      <c r="H187" s="371">
        <v>40</v>
      </c>
      <c r="I187" s="370" t="s">
        <v>880</v>
      </c>
      <c r="J187" s="370">
        <v>6.0000000000000001E-3</v>
      </c>
      <c r="K187" s="370">
        <v>1.7999999999999999E-2</v>
      </c>
    </row>
    <row r="188" spans="1:11" ht="17.25" customHeight="1" x14ac:dyDescent="0.15">
      <c r="A188" s="368" t="s">
        <v>883</v>
      </c>
      <c r="B188" s="370">
        <v>1.4E-2</v>
      </c>
      <c r="C188" s="370">
        <v>0</v>
      </c>
      <c r="D188" s="371">
        <v>41</v>
      </c>
      <c r="E188" s="370" t="s">
        <v>874</v>
      </c>
      <c r="F188" s="370">
        <v>1.2E-2</v>
      </c>
      <c r="G188" s="370">
        <v>1.2E-2</v>
      </c>
      <c r="H188" s="371">
        <v>41</v>
      </c>
      <c r="I188" s="370" t="s">
        <v>883</v>
      </c>
      <c r="J188" s="370">
        <v>0</v>
      </c>
      <c r="K188" s="370">
        <v>0</v>
      </c>
    </row>
    <row r="189" spans="1:11" ht="17.25" customHeight="1" x14ac:dyDescent="0.15">
      <c r="A189" s="368" t="s">
        <v>884</v>
      </c>
      <c r="B189" s="370">
        <v>4.4999999999999998E-2</v>
      </c>
      <c r="C189" s="370">
        <v>4.5999999999999999E-2</v>
      </c>
      <c r="D189" s="372" t="s">
        <v>24</v>
      </c>
      <c r="E189" s="370" t="s">
        <v>884</v>
      </c>
      <c r="F189" s="370">
        <v>4.7E-2</v>
      </c>
      <c r="G189" s="370">
        <v>0.05</v>
      </c>
      <c r="H189" s="372" t="s">
        <v>24</v>
      </c>
      <c r="I189" s="370" t="s">
        <v>884</v>
      </c>
      <c r="J189" s="370">
        <v>4.3999999999999997E-2</v>
      </c>
      <c r="K189" s="370">
        <v>4.2999999999999997E-2</v>
      </c>
    </row>
    <row r="191" spans="1:11" x14ac:dyDescent="0.15">
      <c r="A191" s="367" t="s">
        <v>885</v>
      </c>
    </row>
    <row r="195" spans="1:11" x14ac:dyDescent="0.15">
      <c r="A195" s="115" t="s">
        <v>91</v>
      </c>
    </row>
    <row r="196" spans="1:11" x14ac:dyDescent="0.15">
      <c r="A196" t="s">
        <v>839</v>
      </c>
      <c r="E196" t="s">
        <v>841</v>
      </c>
      <c r="I196" t="s">
        <v>842</v>
      </c>
    </row>
    <row r="197" spans="1:11" ht="40.5" x14ac:dyDescent="0.15">
      <c r="A197" s="368" t="s">
        <v>840</v>
      </c>
      <c r="B197" s="365" t="s">
        <v>22</v>
      </c>
      <c r="C197" s="365" t="s">
        <v>23</v>
      </c>
      <c r="D197" s="369"/>
      <c r="E197" s="368" t="s">
        <v>840</v>
      </c>
      <c r="F197" s="365" t="s">
        <v>22</v>
      </c>
      <c r="G197" s="365" t="s">
        <v>23</v>
      </c>
      <c r="I197" s="368" t="s">
        <v>840</v>
      </c>
      <c r="J197" s="365" t="s">
        <v>22</v>
      </c>
      <c r="K197" s="365" t="s">
        <v>23</v>
      </c>
    </row>
    <row r="198" spans="1:11" ht="17.25" customHeight="1" x14ac:dyDescent="0.15">
      <c r="A198" s="368" t="s">
        <v>865</v>
      </c>
      <c r="B198" s="370">
        <v>0.21199999999999999</v>
      </c>
      <c r="C198" s="370">
        <v>2.8000000000000001E-2</v>
      </c>
      <c r="D198" s="371">
        <v>1</v>
      </c>
      <c r="E198" s="370" t="s">
        <v>850</v>
      </c>
      <c r="F198" s="370">
        <v>0.188</v>
      </c>
      <c r="G198" s="370">
        <v>8.5000000000000006E-2</v>
      </c>
      <c r="H198" s="371">
        <v>1</v>
      </c>
      <c r="I198" s="370" t="s">
        <v>856</v>
      </c>
      <c r="J198" s="370">
        <v>0.221</v>
      </c>
      <c r="K198" s="370">
        <v>2.5999999999999999E-2</v>
      </c>
    </row>
    <row r="199" spans="1:11" ht="17.25" customHeight="1" x14ac:dyDescent="0.15">
      <c r="A199" s="368" t="s">
        <v>848</v>
      </c>
      <c r="B199" s="370">
        <v>0.221</v>
      </c>
      <c r="C199" s="370">
        <v>1.7999999999999999E-2</v>
      </c>
      <c r="D199" s="371">
        <v>2</v>
      </c>
      <c r="E199" s="370" t="s">
        <v>877</v>
      </c>
      <c r="F199" s="370">
        <v>0.221</v>
      </c>
      <c r="G199" s="370">
        <v>4.3999999999999997E-2</v>
      </c>
      <c r="H199" s="371">
        <v>2</v>
      </c>
      <c r="I199" s="370" t="s">
        <v>865</v>
      </c>
      <c r="J199" s="370">
        <v>0.22</v>
      </c>
      <c r="K199" s="370">
        <v>2.3E-2</v>
      </c>
    </row>
    <row r="200" spans="1:11" ht="17.25" customHeight="1" x14ac:dyDescent="0.15">
      <c r="A200" s="368" t="s">
        <v>877</v>
      </c>
      <c r="B200" s="370">
        <v>0.20599999999999999</v>
      </c>
      <c r="C200" s="370">
        <v>3.1E-2</v>
      </c>
      <c r="D200" s="371">
        <v>3</v>
      </c>
      <c r="E200" s="370" t="s">
        <v>843</v>
      </c>
      <c r="F200" s="370">
        <v>0.23699999999999999</v>
      </c>
      <c r="G200" s="370">
        <v>2.5999999999999999E-2</v>
      </c>
      <c r="H200" s="371">
        <v>3</v>
      </c>
      <c r="I200" s="370" t="s">
        <v>845</v>
      </c>
      <c r="J200" s="370">
        <v>0.23499999999999999</v>
      </c>
      <c r="K200" s="370">
        <v>0</v>
      </c>
    </row>
    <row r="201" spans="1:11" ht="17.25" customHeight="1" x14ac:dyDescent="0.15">
      <c r="A201" s="368" t="s">
        <v>875</v>
      </c>
      <c r="B201" s="370">
        <v>0.20499999999999999</v>
      </c>
      <c r="C201" s="370">
        <v>2.3E-2</v>
      </c>
      <c r="D201" s="371">
        <v>4</v>
      </c>
      <c r="E201" s="370" t="s">
        <v>848</v>
      </c>
      <c r="F201" s="370">
        <v>0.24</v>
      </c>
      <c r="G201" s="370">
        <v>1.9E-2</v>
      </c>
      <c r="H201" s="371">
        <v>4</v>
      </c>
      <c r="I201" s="370" t="s">
        <v>875</v>
      </c>
      <c r="J201" s="370">
        <v>0.216</v>
      </c>
      <c r="K201" s="370">
        <v>1.4E-2</v>
      </c>
    </row>
    <row r="202" spans="1:11" ht="17.25" customHeight="1" x14ac:dyDescent="0.15">
      <c r="A202" s="368" t="s">
        <v>861</v>
      </c>
      <c r="B202" s="370">
        <v>0.20599999999999999</v>
      </c>
      <c r="C202" s="370">
        <v>0.02</v>
      </c>
      <c r="D202" s="371">
        <v>5</v>
      </c>
      <c r="E202" s="370" t="s">
        <v>853</v>
      </c>
      <c r="F202" s="370">
        <v>0.22</v>
      </c>
      <c r="G202" s="370">
        <v>0.02</v>
      </c>
      <c r="H202" s="371">
        <v>5</v>
      </c>
      <c r="I202" s="370" t="s">
        <v>879</v>
      </c>
      <c r="J202" s="370">
        <v>0.21099999999999999</v>
      </c>
      <c r="K202" s="370">
        <v>1.7000000000000001E-2</v>
      </c>
    </row>
    <row r="203" spans="1:11" ht="17.25" customHeight="1" x14ac:dyDescent="0.15">
      <c r="A203" s="368" t="s">
        <v>854</v>
      </c>
      <c r="B203" s="370">
        <v>0.21299999999999999</v>
      </c>
      <c r="C203" s="370">
        <v>8.9999999999999993E-3</v>
      </c>
      <c r="D203" s="371">
        <v>6</v>
      </c>
      <c r="E203" s="370" t="s">
        <v>865</v>
      </c>
      <c r="F203" s="370">
        <v>0.20200000000000001</v>
      </c>
      <c r="G203" s="370">
        <v>3.5000000000000003E-2</v>
      </c>
      <c r="H203" s="371">
        <v>6</v>
      </c>
      <c r="I203" s="370" t="s">
        <v>848</v>
      </c>
      <c r="J203" s="370">
        <v>0.20699999999999999</v>
      </c>
      <c r="K203" s="370">
        <v>1.7000000000000001E-2</v>
      </c>
    </row>
    <row r="204" spans="1:11" ht="17.25" customHeight="1" x14ac:dyDescent="0.15">
      <c r="A204" s="368" t="s">
        <v>856</v>
      </c>
      <c r="B204" s="370">
        <v>0.20100000000000001</v>
      </c>
      <c r="C204" s="370">
        <v>2.1000000000000001E-2</v>
      </c>
      <c r="D204" s="371">
        <v>7</v>
      </c>
      <c r="E204" s="370" t="s">
        <v>861</v>
      </c>
      <c r="F204" s="370">
        <v>0.221</v>
      </c>
      <c r="G204" s="370">
        <v>1.6E-2</v>
      </c>
      <c r="H204" s="371">
        <v>7</v>
      </c>
      <c r="I204" s="370" t="s">
        <v>877</v>
      </c>
      <c r="J204" s="370">
        <v>0.19800000000000001</v>
      </c>
      <c r="K204" s="370">
        <v>2.4E-2</v>
      </c>
    </row>
    <row r="205" spans="1:11" ht="17.25" customHeight="1" x14ac:dyDescent="0.15">
      <c r="A205" s="368" t="s">
        <v>857</v>
      </c>
      <c r="B205" s="370">
        <v>0.19900000000000001</v>
      </c>
      <c r="C205" s="370">
        <v>0.02</v>
      </c>
      <c r="D205" s="371">
        <v>8</v>
      </c>
      <c r="E205" s="370" t="s">
        <v>854</v>
      </c>
      <c r="F205" s="370">
        <v>0.20699999999999999</v>
      </c>
      <c r="G205" s="370">
        <v>2.4E-2</v>
      </c>
      <c r="H205" s="371">
        <v>8</v>
      </c>
      <c r="I205" s="370" t="s">
        <v>861</v>
      </c>
      <c r="J205" s="370">
        <v>0.19500000000000001</v>
      </c>
      <c r="K205" s="370">
        <v>2.3E-2</v>
      </c>
    </row>
    <row r="206" spans="1:11" ht="17.25" customHeight="1" x14ac:dyDescent="0.15">
      <c r="A206" s="368" t="s">
        <v>851</v>
      </c>
      <c r="B206" s="370">
        <v>0.2</v>
      </c>
      <c r="C206" s="370">
        <v>1.7999999999999999E-2</v>
      </c>
      <c r="D206" s="371">
        <v>9</v>
      </c>
      <c r="E206" s="370" t="s">
        <v>857</v>
      </c>
      <c r="F206" s="370">
        <v>0.20100000000000001</v>
      </c>
      <c r="G206" s="370">
        <v>2.7E-2</v>
      </c>
      <c r="H206" s="371">
        <v>9</v>
      </c>
      <c r="I206" s="370" t="s">
        <v>854</v>
      </c>
      <c r="J206" s="370">
        <v>0.217</v>
      </c>
      <c r="K206" s="370">
        <v>0</v>
      </c>
    </row>
    <row r="207" spans="1:11" ht="17.25" customHeight="1" x14ac:dyDescent="0.15">
      <c r="A207" s="368" t="s">
        <v>852</v>
      </c>
      <c r="B207" s="370">
        <v>0.19500000000000001</v>
      </c>
      <c r="C207" s="370">
        <v>0.02</v>
      </c>
      <c r="D207" s="371">
        <v>10</v>
      </c>
      <c r="E207" s="370" t="s">
        <v>870</v>
      </c>
      <c r="F207" s="370">
        <v>0.21</v>
      </c>
      <c r="G207" s="370">
        <v>1.7999999999999999E-2</v>
      </c>
      <c r="H207" s="371">
        <v>10</v>
      </c>
      <c r="I207" s="370" t="s">
        <v>852</v>
      </c>
      <c r="J207" s="370">
        <v>0.20599999999999999</v>
      </c>
      <c r="K207" s="370">
        <v>8.9999999999999993E-3</v>
      </c>
    </row>
    <row r="208" spans="1:11" ht="17.25" customHeight="1" x14ac:dyDescent="0.15">
      <c r="A208" s="368" t="s">
        <v>876</v>
      </c>
      <c r="B208" s="370">
        <v>0.18099999999999999</v>
      </c>
      <c r="C208" s="370">
        <v>2.9000000000000001E-2</v>
      </c>
      <c r="D208" s="371">
        <v>11</v>
      </c>
      <c r="E208" s="370" t="s">
        <v>851</v>
      </c>
      <c r="F208" s="370">
        <v>0.20699999999999999</v>
      </c>
      <c r="G208" s="370">
        <v>1.7999999999999999E-2</v>
      </c>
      <c r="H208" s="371">
        <v>11</v>
      </c>
      <c r="I208" s="370" t="s">
        <v>857</v>
      </c>
      <c r="J208" s="370">
        <v>0.19800000000000001</v>
      </c>
      <c r="K208" s="370">
        <v>1.6E-2</v>
      </c>
    </row>
    <row r="209" spans="1:11" ht="17.25" customHeight="1" x14ac:dyDescent="0.15">
      <c r="A209" s="368" t="s">
        <v>879</v>
      </c>
      <c r="B209" s="370">
        <v>0.185</v>
      </c>
      <c r="C209" s="370">
        <v>2.5000000000000001E-2</v>
      </c>
      <c r="D209" s="371">
        <v>12</v>
      </c>
      <c r="E209" s="370" t="s">
        <v>875</v>
      </c>
      <c r="F209" s="370">
        <v>0.19</v>
      </c>
      <c r="G209" s="370">
        <v>3.3000000000000002E-2</v>
      </c>
      <c r="H209" s="371">
        <v>12</v>
      </c>
      <c r="I209" s="370" t="s">
        <v>851</v>
      </c>
      <c r="J209" s="370">
        <v>0.19500000000000001</v>
      </c>
      <c r="K209" s="370">
        <v>1.7000000000000001E-2</v>
      </c>
    </row>
    <row r="210" spans="1:11" ht="17.25" customHeight="1" x14ac:dyDescent="0.15">
      <c r="A210" s="368" t="s">
        <v>866</v>
      </c>
      <c r="B210" s="370">
        <v>0.183</v>
      </c>
      <c r="C210" s="370">
        <v>2.1000000000000001E-2</v>
      </c>
      <c r="D210" s="371">
        <v>13</v>
      </c>
      <c r="E210" s="370" t="s">
        <v>876</v>
      </c>
      <c r="F210" s="370">
        <v>0.17899999999999999</v>
      </c>
      <c r="G210" s="370">
        <v>0.04</v>
      </c>
      <c r="H210" s="371">
        <v>13</v>
      </c>
      <c r="I210" s="370" t="s">
        <v>858</v>
      </c>
      <c r="J210" s="370">
        <v>0.192</v>
      </c>
      <c r="K210" s="370">
        <v>1.7999999999999999E-2</v>
      </c>
    </row>
    <row r="211" spans="1:11" ht="17.25" customHeight="1" x14ac:dyDescent="0.15">
      <c r="A211" s="368" t="s">
        <v>874</v>
      </c>
      <c r="B211" s="370">
        <v>0.189</v>
      </c>
      <c r="C211" s="370">
        <v>1.0999999999999999E-2</v>
      </c>
      <c r="D211" s="371">
        <v>14</v>
      </c>
      <c r="E211" s="370" t="s">
        <v>863</v>
      </c>
      <c r="F211" s="370">
        <v>0.17899999999999999</v>
      </c>
      <c r="G211" s="370">
        <v>3.6999999999999998E-2</v>
      </c>
      <c r="H211" s="371">
        <v>14</v>
      </c>
      <c r="I211" s="370" t="s">
        <v>876</v>
      </c>
      <c r="J211" s="370">
        <v>0.182</v>
      </c>
      <c r="K211" s="370">
        <v>2.1999999999999999E-2</v>
      </c>
    </row>
    <row r="212" spans="1:11" ht="17.25" customHeight="1" x14ac:dyDescent="0.15">
      <c r="A212" s="368" t="s">
        <v>870</v>
      </c>
      <c r="B212" s="370">
        <v>0.183</v>
      </c>
      <c r="C212" s="370">
        <v>1.7000000000000001E-2</v>
      </c>
      <c r="D212" s="371">
        <v>15</v>
      </c>
      <c r="E212" s="370" t="s">
        <v>852</v>
      </c>
      <c r="F212" s="370">
        <v>0.17699999999999999</v>
      </c>
      <c r="G212" s="370">
        <v>3.7999999999999999E-2</v>
      </c>
      <c r="H212" s="371">
        <v>15</v>
      </c>
      <c r="I212" s="370" t="s">
        <v>866</v>
      </c>
      <c r="J212" s="370">
        <v>0.184</v>
      </c>
      <c r="K212" s="370">
        <v>1.7999999999999999E-2</v>
      </c>
    </row>
    <row r="213" spans="1:11" ht="17.25" customHeight="1" x14ac:dyDescent="0.15">
      <c r="A213" s="368" t="s">
        <v>860</v>
      </c>
      <c r="B213" s="370">
        <v>0.187</v>
      </c>
      <c r="C213" s="370">
        <v>1.2E-2</v>
      </c>
      <c r="D213" s="371">
        <v>16</v>
      </c>
      <c r="E213" s="370" t="s">
        <v>872</v>
      </c>
      <c r="F213" s="370">
        <v>0.18</v>
      </c>
      <c r="G213" s="370">
        <v>3.2000000000000001E-2</v>
      </c>
      <c r="H213" s="371">
        <v>16</v>
      </c>
      <c r="I213" s="370" t="s">
        <v>846</v>
      </c>
      <c r="J213" s="370">
        <v>0.17399999999999999</v>
      </c>
      <c r="K213" s="370">
        <v>2.1999999999999999E-2</v>
      </c>
    </row>
    <row r="214" spans="1:11" ht="17.25" customHeight="1" x14ac:dyDescent="0.15">
      <c r="A214" s="368" t="s">
        <v>873</v>
      </c>
      <c r="B214" s="370">
        <v>0.17100000000000001</v>
      </c>
      <c r="C214" s="370">
        <v>2.4E-2</v>
      </c>
      <c r="D214" s="371">
        <v>17</v>
      </c>
      <c r="E214" s="370" t="s">
        <v>860</v>
      </c>
      <c r="F214" s="370">
        <v>0.20100000000000001</v>
      </c>
      <c r="G214" s="370">
        <v>0.01</v>
      </c>
      <c r="H214" s="371">
        <v>17</v>
      </c>
      <c r="I214" s="370" t="s">
        <v>874</v>
      </c>
      <c r="J214" s="370">
        <v>0.184</v>
      </c>
      <c r="K214" s="370">
        <v>0.01</v>
      </c>
    </row>
    <row r="215" spans="1:11" ht="17.25" customHeight="1" x14ac:dyDescent="0.15">
      <c r="A215" s="368" t="s">
        <v>858</v>
      </c>
      <c r="B215" s="370">
        <v>0.17499999999999999</v>
      </c>
      <c r="C215" s="370">
        <v>1.9E-2</v>
      </c>
      <c r="D215" s="371">
        <v>18</v>
      </c>
      <c r="E215" s="370" t="s">
        <v>878</v>
      </c>
      <c r="F215" s="370">
        <v>0.189</v>
      </c>
      <c r="G215" s="370">
        <v>1.9E-2</v>
      </c>
      <c r="H215" s="371">
        <v>18</v>
      </c>
      <c r="I215" s="370" t="s">
        <v>873</v>
      </c>
      <c r="J215" s="370">
        <v>0.16800000000000001</v>
      </c>
      <c r="K215" s="370">
        <v>2.5000000000000001E-2</v>
      </c>
    </row>
    <row r="216" spans="1:11" ht="17.25" customHeight="1" x14ac:dyDescent="0.15">
      <c r="A216" s="368" t="s">
        <v>868</v>
      </c>
      <c r="B216" s="370">
        <v>0.17799999999999999</v>
      </c>
      <c r="C216" s="370">
        <v>1.4999999999999999E-2</v>
      </c>
      <c r="D216" s="371">
        <v>19</v>
      </c>
      <c r="E216" s="370" t="s">
        <v>866</v>
      </c>
      <c r="F216" s="370">
        <v>0.182</v>
      </c>
      <c r="G216" s="370">
        <v>2.5999999999999999E-2</v>
      </c>
      <c r="H216" s="371">
        <v>19</v>
      </c>
      <c r="I216" s="370" t="s">
        <v>881</v>
      </c>
      <c r="J216" s="370">
        <v>0.17499999999999999</v>
      </c>
      <c r="K216" s="370">
        <v>1.7999999999999999E-2</v>
      </c>
    </row>
    <row r="217" spans="1:11" ht="17.25" customHeight="1" x14ac:dyDescent="0.15">
      <c r="A217" s="368" t="s">
        <v>846</v>
      </c>
      <c r="B217" s="370">
        <v>0.16900000000000001</v>
      </c>
      <c r="C217" s="370">
        <v>2.4E-2</v>
      </c>
      <c r="D217" s="371">
        <v>20</v>
      </c>
      <c r="E217" s="370" t="s">
        <v>874</v>
      </c>
      <c r="F217" s="370">
        <v>0.19500000000000001</v>
      </c>
      <c r="G217" s="370">
        <v>1.2E-2</v>
      </c>
      <c r="H217" s="371">
        <v>20</v>
      </c>
      <c r="I217" s="370" t="s">
        <v>860</v>
      </c>
      <c r="J217" s="370">
        <v>0.17599999999999999</v>
      </c>
      <c r="K217" s="370">
        <v>1.4E-2</v>
      </c>
    </row>
    <row r="218" spans="1:11" ht="17.25" customHeight="1" x14ac:dyDescent="0.15">
      <c r="A218" s="368" t="s">
        <v>850</v>
      </c>
      <c r="B218" s="370">
        <v>0.159</v>
      </c>
      <c r="C218" s="370">
        <v>3.3000000000000002E-2</v>
      </c>
      <c r="D218" s="371">
        <v>21</v>
      </c>
      <c r="E218" s="370" t="s">
        <v>869</v>
      </c>
      <c r="F218" s="370">
        <v>0.17199999999999999</v>
      </c>
      <c r="G218" s="370">
        <v>3.1E-2</v>
      </c>
      <c r="H218" s="371">
        <v>21</v>
      </c>
      <c r="I218" s="370" t="s">
        <v>868</v>
      </c>
      <c r="J218" s="370">
        <v>0.17</v>
      </c>
      <c r="K218" s="370">
        <v>1.6E-2</v>
      </c>
    </row>
    <row r="219" spans="1:11" ht="17.25" customHeight="1" x14ac:dyDescent="0.15">
      <c r="A219" s="368" t="s">
        <v>872</v>
      </c>
      <c r="B219" s="370">
        <v>0.17399999999999999</v>
      </c>
      <c r="C219" s="370">
        <v>1.7999999999999999E-2</v>
      </c>
      <c r="D219" s="371">
        <v>22</v>
      </c>
      <c r="E219" s="370" t="s">
        <v>868</v>
      </c>
      <c r="F219" s="370">
        <v>0.188</v>
      </c>
      <c r="G219" s="370">
        <v>1.4E-2</v>
      </c>
      <c r="H219" s="371">
        <v>22</v>
      </c>
      <c r="I219" s="370" t="s">
        <v>870</v>
      </c>
      <c r="J219" s="370">
        <v>0.16500000000000001</v>
      </c>
      <c r="K219" s="370">
        <v>1.6E-2</v>
      </c>
    </row>
    <row r="220" spans="1:11" ht="17.25" customHeight="1" x14ac:dyDescent="0.15">
      <c r="A220" s="368" t="s">
        <v>863</v>
      </c>
      <c r="B220" s="370">
        <v>0.17799999999999999</v>
      </c>
      <c r="C220" s="370">
        <v>1.4E-2</v>
      </c>
      <c r="D220" s="371">
        <v>23</v>
      </c>
      <c r="E220" s="370" t="s">
        <v>873</v>
      </c>
      <c r="F220" s="370">
        <v>0.17499999999999999</v>
      </c>
      <c r="G220" s="370">
        <v>2.3E-2</v>
      </c>
      <c r="H220" s="371">
        <v>23</v>
      </c>
      <c r="I220" s="370" t="s">
        <v>869</v>
      </c>
      <c r="J220" s="370">
        <v>0.16900000000000001</v>
      </c>
      <c r="K220" s="370">
        <v>1.2E-2</v>
      </c>
    </row>
    <row r="221" spans="1:11" ht="17.25" customHeight="1" x14ac:dyDescent="0.15">
      <c r="A221" s="368" t="s">
        <v>869</v>
      </c>
      <c r="B221" s="370">
        <v>0.17100000000000001</v>
      </c>
      <c r="C221" s="370">
        <v>2.1000000000000001E-2</v>
      </c>
      <c r="D221" s="371">
        <v>24</v>
      </c>
      <c r="E221" s="370" t="s">
        <v>846</v>
      </c>
      <c r="F221" s="370">
        <v>0.16200000000000001</v>
      </c>
      <c r="G221" s="370">
        <v>2.7E-2</v>
      </c>
      <c r="H221" s="371">
        <v>24</v>
      </c>
      <c r="I221" s="370" t="s">
        <v>871</v>
      </c>
      <c r="J221" s="370">
        <v>0.17499999999999999</v>
      </c>
      <c r="K221" s="370">
        <v>5.0000000000000001E-3</v>
      </c>
    </row>
    <row r="222" spans="1:11" ht="17.25" customHeight="1" x14ac:dyDescent="0.15">
      <c r="A222" s="368" t="s">
        <v>878</v>
      </c>
      <c r="B222" s="370">
        <v>0.17299999999999999</v>
      </c>
      <c r="C222" s="370">
        <v>1.4999999999999999E-2</v>
      </c>
      <c r="D222" s="371">
        <v>25</v>
      </c>
      <c r="E222" s="370" t="s">
        <v>882</v>
      </c>
      <c r="F222" s="370">
        <v>0.188</v>
      </c>
      <c r="G222" s="370">
        <v>0</v>
      </c>
      <c r="H222" s="371">
        <v>25</v>
      </c>
      <c r="I222" s="370" t="s">
        <v>872</v>
      </c>
      <c r="J222" s="370">
        <v>0.17</v>
      </c>
      <c r="K222" s="370">
        <v>8.9999999999999993E-3</v>
      </c>
    </row>
    <row r="223" spans="1:11" ht="17.25" customHeight="1" x14ac:dyDescent="0.15">
      <c r="A223" s="368" t="s">
        <v>855</v>
      </c>
      <c r="B223" s="370">
        <v>0.16400000000000001</v>
      </c>
      <c r="C223" s="370">
        <v>1.4999999999999999E-2</v>
      </c>
      <c r="D223" s="371">
        <v>26</v>
      </c>
      <c r="E223" s="370" t="s">
        <v>856</v>
      </c>
      <c r="F223" s="370">
        <v>0.17100000000000001</v>
      </c>
      <c r="G223" s="370">
        <v>1.4E-2</v>
      </c>
      <c r="H223" s="371">
        <v>26</v>
      </c>
      <c r="I223" s="370" t="s">
        <v>863</v>
      </c>
      <c r="J223" s="370">
        <v>0.17699999999999999</v>
      </c>
      <c r="K223" s="370">
        <v>0</v>
      </c>
    </row>
    <row r="224" spans="1:11" ht="17.25" customHeight="1" x14ac:dyDescent="0.15">
      <c r="A224" s="368" t="s">
        <v>871</v>
      </c>
      <c r="B224" s="370">
        <v>0.16500000000000001</v>
      </c>
      <c r="C224" s="370">
        <v>8.9999999999999993E-3</v>
      </c>
      <c r="D224" s="371">
        <v>27</v>
      </c>
      <c r="E224" s="370" t="s">
        <v>880</v>
      </c>
      <c r="F224" s="370">
        <v>0.17599999999999999</v>
      </c>
      <c r="G224" s="370">
        <v>8.0000000000000002E-3</v>
      </c>
      <c r="H224" s="371">
        <v>27</v>
      </c>
      <c r="I224" s="370" t="s">
        <v>855</v>
      </c>
      <c r="J224" s="370">
        <v>0.16</v>
      </c>
      <c r="K224" s="370">
        <v>1.6E-2</v>
      </c>
    </row>
    <row r="225" spans="1:11" ht="17.25" customHeight="1" x14ac:dyDescent="0.15">
      <c r="A225" s="368" t="s">
        <v>859</v>
      </c>
      <c r="B225" s="370">
        <v>0.16</v>
      </c>
      <c r="C225" s="370">
        <v>1.2E-2</v>
      </c>
      <c r="D225" s="371">
        <v>28</v>
      </c>
      <c r="E225" s="370" t="s">
        <v>855</v>
      </c>
      <c r="F225" s="370">
        <v>0.16900000000000001</v>
      </c>
      <c r="G225" s="370">
        <v>1.4E-2</v>
      </c>
      <c r="H225" s="371">
        <v>28</v>
      </c>
      <c r="I225" s="370" t="s">
        <v>878</v>
      </c>
      <c r="J225" s="370">
        <v>0.161</v>
      </c>
      <c r="K225" s="370">
        <v>1.0999999999999999E-2</v>
      </c>
    </row>
    <row r="226" spans="1:11" ht="17.25" customHeight="1" x14ac:dyDescent="0.15">
      <c r="A226" s="368" t="s">
        <v>864</v>
      </c>
      <c r="B226" s="370">
        <v>0.153</v>
      </c>
      <c r="C226" s="370">
        <v>1.4999999999999999E-2</v>
      </c>
      <c r="D226" s="371">
        <v>29</v>
      </c>
      <c r="E226" s="370" t="s">
        <v>879</v>
      </c>
      <c r="F226" s="370">
        <v>0.14199999999999999</v>
      </c>
      <c r="G226" s="370">
        <v>3.6999999999999998E-2</v>
      </c>
      <c r="H226" s="371">
        <v>29</v>
      </c>
      <c r="I226" s="370" t="s">
        <v>859</v>
      </c>
      <c r="J226" s="370">
        <v>0.155</v>
      </c>
      <c r="K226" s="370">
        <v>1.4E-2</v>
      </c>
    </row>
    <row r="227" spans="1:11" ht="17.25" customHeight="1" x14ac:dyDescent="0.15">
      <c r="A227" s="368" t="s">
        <v>847</v>
      </c>
      <c r="B227" s="370">
        <v>0.14799999999999999</v>
      </c>
      <c r="C227" s="370">
        <v>0.02</v>
      </c>
      <c r="D227" s="371">
        <v>30</v>
      </c>
      <c r="E227" s="370" t="s">
        <v>859</v>
      </c>
      <c r="F227" s="370">
        <v>0.16900000000000001</v>
      </c>
      <c r="G227" s="370">
        <v>0.01</v>
      </c>
      <c r="H227" s="371">
        <v>30</v>
      </c>
      <c r="I227" s="370" t="s">
        <v>847</v>
      </c>
      <c r="J227" s="370">
        <v>0.14899999999999999</v>
      </c>
      <c r="K227" s="370">
        <v>1.7000000000000001E-2</v>
      </c>
    </row>
    <row r="228" spans="1:11" ht="17.25" customHeight="1" x14ac:dyDescent="0.15">
      <c r="A228" s="368" t="s">
        <v>867</v>
      </c>
      <c r="B228" s="370">
        <v>0.14799999999999999</v>
      </c>
      <c r="C228" s="370">
        <v>1.4E-2</v>
      </c>
      <c r="D228" s="371">
        <v>31</v>
      </c>
      <c r="E228" s="370" t="s">
        <v>864</v>
      </c>
      <c r="F228" s="370">
        <v>0.16</v>
      </c>
      <c r="G228" s="370">
        <v>1.7000000000000001E-2</v>
      </c>
      <c r="H228" s="371">
        <v>31</v>
      </c>
      <c r="I228" s="370" t="s">
        <v>864</v>
      </c>
      <c r="J228" s="370">
        <v>0.14799999999999999</v>
      </c>
      <c r="K228" s="370">
        <v>1.4E-2</v>
      </c>
    </row>
    <row r="229" spans="1:11" ht="17.25" customHeight="1" x14ac:dyDescent="0.15">
      <c r="A229" s="368" t="s">
        <v>843</v>
      </c>
      <c r="B229" s="370">
        <v>0.153</v>
      </c>
      <c r="C229" s="370">
        <v>8.0000000000000002E-3</v>
      </c>
      <c r="D229" s="371">
        <v>32</v>
      </c>
      <c r="E229" s="370" t="s">
        <v>867</v>
      </c>
      <c r="F229" s="370">
        <v>0.157</v>
      </c>
      <c r="G229" s="370">
        <v>1.7999999999999999E-2</v>
      </c>
      <c r="H229" s="371">
        <v>32</v>
      </c>
      <c r="I229" s="370" t="s">
        <v>849</v>
      </c>
      <c r="J229" s="370">
        <v>0.13200000000000001</v>
      </c>
      <c r="K229" s="370">
        <v>2.5999999999999999E-2</v>
      </c>
    </row>
    <row r="230" spans="1:11" ht="17.25" customHeight="1" x14ac:dyDescent="0.15">
      <c r="A230" s="368" t="s">
        <v>881</v>
      </c>
      <c r="B230" s="370">
        <v>0.13800000000000001</v>
      </c>
      <c r="C230" s="370">
        <v>2.1000000000000001E-2</v>
      </c>
      <c r="D230" s="371">
        <v>33</v>
      </c>
      <c r="E230" s="370" t="s">
        <v>858</v>
      </c>
      <c r="F230" s="370">
        <v>0.153</v>
      </c>
      <c r="G230" s="370">
        <v>2.1000000000000001E-2</v>
      </c>
      <c r="H230" s="371">
        <v>33</v>
      </c>
      <c r="I230" s="370" t="s">
        <v>867</v>
      </c>
      <c r="J230" s="370">
        <v>0.14099999999999999</v>
      </c>
      <c r="K230" s="370">
        <v>1.0999999999999999E-2</v>
      </c>
    </row>
    <row r="231" spans="1:11" ht="17.25" customHeight="1" x14ac:dyDescent="0.15">
      <c r="A231" s="368" t="s">
        <v>880</v>
      </c>
      <c r="B231" s="370">
        <v>0.14799999999999999</v>
      </c>
      <c r="C231" s="370">
        <v>7.0000000000000001E-3</v>
      </c>
      <c r="D231" s="371">
        <v>34</v>
      </c>
      <c r="E231" s="370" t="s">
        <v>847</v>
      </c>
      <c r="F231" s="370">
        <v>0.14699999999999999</v>
      </c>
      <c r="G231" s="370">
        <v>2.7E-2</v>
      </c>
      <c r="H231" s="371">
        <v>34</v>
      </c>
      <c r="I231" s="370" t="s">
        <v>883</v>
      </c>
      <c r="J231" s="370">
        <v>0.125</v>
      </c>
      <c r="K231" s="370">
        <v>2.5000000000000001E-2</v>
      </c>
    </row>
    <row r="232" spans="1:11" ht="17.25" customHeight="1" x14ac:dyDescent="0.15">
      <c r="A232" s="368" t="s">
        <v>845</v>
      </c>
      <c r="B232" s="370">
        <v>0.14799999999999999</v>
      </c>
      <c r="C232" s="370">
        <v>0</v>
      </c>
      <c r="D232" s="371">
        <v>35</v>
      </c>
      <c r="E232" s="370" t="s">
        <v>871</v>
      </c>
      <c r="F232" s="370">
        <v>0.153</v>
      </c>
      <c r="G232" s="370">
        <v>1.6E-2</v>
      </c>
      <c r="H232" s="371">
        <v>35</v>
      </c>
      <c r="I232" s="370" t="s">
        <v>850</v>
      </c>
      <c r="J232" s="370">
        <v>0.14099999999999999</v>
      </c>
      <c r="K232" s="370">
        <v>0</v>
      </c>
    </row>
    <row r="233" spans="1:11" ht="17.25" customHeight="1" x14ac:dyDescent="0.15">
      <c r="A233" s="368" t="s">
        <v>853</v>
      </c>
      <c r="B233" s="370">
        <v>0.13300000000000001</v>
      </c>
      <c r="C233" s="370">
        <v>0.01</v>
      </c>
      <c r="D233" s="371">
        <v>36</v>
      </c>
      <c r="E233" s="370" t="s">
        <v>862</v>
      </c>
      <c r="F233" s="370">
        <v>0.114</v>
      </c>
      <c r="G233" s="370">
        <v>0</v>
      </c>
      <c r="H233" s="371">
        <v>36</v>
      </c>
      <c r="I233" s="370" t="s">
        <v>880</v>
      </c>
      <c r="J233" s="370">
        <v>0.128</v>
      </c>
      <c r="K233" s="370">
        <v>6.0000000000000001E-3</v>
      </c>
    </row>
    <row r="234" spans="1:11" ht="17.25" customHeight="1" x14ac:dyDescent="0.15">
      <c r="A234" s="368" t="s">
        <v>862</v>
      </c>
      <c r="B234" s="370">
        <v>0.11700000000000001</v>
      </c>
      <c r="C234" s="370">
        <v>0</v>
      </c>
      <c r="D234" s="371">
        <v>37</v>
      </c>
      <c r="E234" s="370" t="s">
        <v>881</v>
      </c>
      <c r="F234" s="370">
        <v>8.1000000000000003E-2</v>
      </c>
      <c r="G234" s="370">
        <v>2.7E-2</v>
      </c>
      <c r="H234" s="371">
        <v>37</v>
      </c>
      <c r="I234" s="370" t="s">
        <v>844</v>
      </c>
      <c r="J234" s="370">
        <v>0.12</v>
      </c>
      <c r="K234" s="370">
        <v>0</v>
      </c>
    </row>
    <row r="235" spans="1:11" ht="17.25" customHeight="1" x14ac:dyDescent="0.15">
      <c r="A235" s="368" t="s">
        <v>883</v>
      </c>
      <c r="B235" s="370">
        <v>0.1</v>
      </c>
      <c r="C235" s="370">
        <v>1.4E-2</v>
      </c>
      <c r="D235" s="371">
        <v>38</v>
      </c>
      <c r="E235" s="370" t="s">
        <v>844</v>
      </c>
      <c r="F235" s="370">
        <v>8.3000000000000004E-2</v>
      </c>
      <c r="G235" s="370">
        <v>0</v>
      </c>
      <c r="H235" s="371">
        <v>38</v>
      </c>
      <c r="I235" s="370" t="s">
        <v>862</v>
      </c>
      <c r="J235" s="370">
        <v>0.11899999999999999</v>
      </c>
      <c r="K235" s="370">
        <v>0</v>
      </c>
    </row>
    <row r="236" spans="1:11" ht="17.25" customHeight="1" x14ac:dyDescent="0.15">
      <c r="A236" s="368" t="s">
        <v>844</v>
      </c>
      <c r="B236" s="370">
        <v>0.108</v>
      </c>
      <c r="C236" s="370">
        <v>0</v>
      </c>
      <c r="D236" s="371">
        <v>39</v>
      </c>
      <c r="E236" s="370" t="s">
        <v>883</v>
      </c>
      <c r="F236" s="370">
        <v>6.7000000000000004E-2</v>
      </c>
      <c r="G236" s="370">
        <v>0</v>
      </c>
      <c r="H236" s="371">
        <v>39</v>
      </c>
      <c r="I236" s="370" t="s">
        <v>843</v>
      </c>
      <c r="J236" s="370">
        <v>0.113</v>
      </c>
      <c r="K236" s="370">
        <v>0</v>
      </c>
    </row>
    <row r="237" spans="1:11" ht="17.25" customHeight="1" x14ac:dyDescent="0.15">
      <c r="A237" s="368" t="s">
        <v>849</v>
      </c>
      <c r="B237" s="370">
        <v>7.9000000000000001E-2</v>
      </c>
      <c r="C237" s="370">
        <v>1.6E-2</v>
      </c>
      <c r="D237" s="371">
        <v>40</v>
      </c>
      <c r="E237" s="370" t="s">
        <v>849</v>
      </c>
      <c r="F237" s="370">
        <v>0</v>
      </c>
      <c r="G237" s="370">
        <v>0</v>
      </c>
      <c r="H237" s="371">
        <v>40</v>
      </c>
      <c r="I237" s="370" t="s">
        <v>853</v>
      </c>
      <c r="J237" s="370">
        <v>5.5E-2</v>
      </c>
      <c r="K237" s="370">
        <v>0</v>
      </c>
    </row>
    <row r="238" spans="1:11" ht="17.25" customHeight="1" x14ac:dyDescent="0.15">
      <c r="A238" s="368" t="s">
        <v>882</v>
      </c>
      <c r="B238" s="370">
        <v>9.2999999999999999E-2</v>
      </c>
      <c r="C238" s="370">
        <v>0</v>
      </c>
      <c r="D238" s="371">
        <v>41</v>
      </c>
      <c r="E238" s="370" t="s">
        <v>845</v>
      </c>
      <c r="F238" s="370">
        <v>0</v>
      </c>
      <c r="G238" s="370">
        <v>0</v>
      </c>
      <c r="H238" s="371">
        <v>41</v>
      </c>
      <c r="I238" s="370" t="s">
        <v>882</v>
      </c>
      <c r="J238" s="370">
        <v>5.2999999999999999E-2</v>
      </c>
      <c r="K238" s="370">
        <v>0</v>
      </c>
    </row>
    <row r="239" spans="1:11" ht="17.25" customHeight="1" x14ac:dyDescent="0.15">
      <c r="A239" s="368" t="s">
        <v>884</v>
      </c>
      <c r="B239" s="370">
        <v>0.17399999999999999</v>
      </c>
      <c r="C239" s="370">
        <v>1.7000000000000001E-2</v>
      </c>
      <c r="D239" s="372" t="s">
        <v>24</v>
      </c>
      <c r="E239" s="370" t="s">
        <v>884</v>
      </c>
      <c r="F239" s="370">
        <v>0.17699999999999999</v>
      </c>
      <c r="G239" s="370">
        <v>2.1000000000000001E-2</v>
      </c>
      <c r="H239" s="372" t="s">
        <v>24</v>
      </c>
      <c r="I239" s="370" t="s">
        <v>884</v>
      </c>
      <c r="J239" s="370">
        <v>0.17299999999999999</v>
      </c>
      <c r="K239" s="370">
        <v>1.4999999999999999E-2</v>
      </c>
    </row>
    <row r="241" spans="1:11" x14ac:dyDescent="0.15">
      <c r="A241" s="367" t="s">
        <v>885</v>
      </c>
    </row>
    <row r="243" spans="1:11" x14ac:dyDescent="0.15">
      <c r="A243" s="115" t="s">
        <v>888</v>
      </c>
    </row>
    <row r="244" spans="1:11" x14ac:dyDescent="0.15">
      <c r="A244" s="115" t="s">
        <v>839</v>
      </c>
      <c r="E244" t="s">
        <v>841</v>
      </c>
      <c r="I244" t="s">
        <v>842</v>
      </c>
    </row>
    <row r="245" spans="1:11" ht="27" x14ac:dyDescent="0.15">
      <c r="A245" s="368" t="s">
        <v>887</v>
      </c>
      <c r="B245" s="365" t="s">
        <v>29</v>
      </c>
      <c r="C245" s="365" t="s">
        <v>28</v>
      </c>
      <c r="D245" s="369"/>
      <c r="E245" s="368" t="s">
        <v>887</v>
      </c>
      <c r="F245" s="365" t="s">
        <v>29</v>
      </c>
      <c r="G245" s="365" t="s">
        <v>28</v>
      </c>
      <c r="I245" s="368" t="s">
        <v>887</v>
      </c>
      <c r="J245" s="365" t="s">
        <v>29</v>
      </c>
      <c r="K245" s="365" t="s">
        <v>28</v>
      </c>
    </row>
    <row r="246" spans="1:11" ht="17.25" customHeight="1" x14ac:dyDescent="0.15">
      <c r="A246" s="368" t="s">
        <v>845</v>
      </c>
      <c r="B246" s="370">
        <v>0.14799999999999999</v>
      </c>
      <c r="C246" s="370">
        <v>3.6999999999999998E-2</v>
      </c>
      <c r="D246" s="371">
        <v>1</v>
      </c>
      <c r="E246" s="370" t="s">
        <v>844</v>
      </c>
      <c r="F246" s="370">
        <v>0.25</v>
      </c>
      <c r="G246" s="370">
        <v>0</v>
      </c>
      <c r="H246" s="371">
        <v>1</v>
      </c>
      <c r="I246" s="370" t="s">
        <v>845</v>
      </c>
      <c r="J246" s="370">
        <v>0.17599999999999999</v>
      </c>
      <c r="K246" s="370">
        <v>0</v>
      </c>
    </row>
    <row r="247" spans="1:11" ht="17.25" customHeight="1" x14ac:dyDescent="0.15">
      <c r="A247" s="368" t="s">
        <v>844</v>
      </c>
      <c r="B247" s="370">
        <v>0.13500000000000001</v>
      </c>
      <c r="C247" s="370">
        <v>2.7E-2</v>
      </c>
      <c r="D247" s="371">
        <v>2</v>
      </c>
      <c r="E247" s="370" t="s">
        <v>845</v>
      </c>
      <c r="F247" s="370">
        <v>0.1</v>
      </c>
      <c r="G247" s="370">
        <v>0.1</v>
      </c>
      <c r="H247" s="371">
        <v>2</v>
      </c>
      <c r="I247" s="370" t="s">
        <v>844</v>
      </c>
      <c r="J247" s="370">
        <v>0.08</v>
      </c>
      <c r="K247" s="370">
        <v>0.04</v>
      </c>
    </row>
    <row r="248" spans="1:11" ht="17.25" customHeight="1" x14ac:dyDescent="0.15">
      <c r="A248" s="368" t="s">
        <v>873</v>
      </c>
      <c r="B248" s="370">
        <v>9.1999999999999998E-2</v>
      </c>
      <c r="C248" s="370">
        <v>4.3999999999999997E-2</v>
      </c>
      <c r="D248" s="371">
        <v>3</v>
      </c>
      <c r="E248" s="370" t="s">
        <v>876</v>
      </c>
      <c r="F248" s="370">
        <v>0.13900000000000001</v>
      </c>
      <c r="G248" s="370">
        <v>0.06</v>
      </c>
      <c r="H248" s="371">
        <v>3</v>
      </c>
      <c r="I248" s="370" t="s">
        <v>873</v>
      </c>
      <c r="J248" s="370">
        <v>6.3E-2</v>
      </c>
      <c r="K248" s="370">
        <v>3.9E-2</v>
      </c>
    </row>
    <row r="249" spans="1:11" ht="17.25" customHeight="1" x14ac:dyDescent="0.15">
      <c r="A249" s="368" t="s">
        <v>879</v>
      </c>
      <c r="B249" s="370">
        <v>7.6999999999999999E-2</v>
      </c>
      <c r="C249" s="370">
        <v>5.3999999999999999E-2</v>
      </c>
      <c r="D249" s="371">
        <v>4</v>
      </c>
      <c r="E249" s="370" t="s">
        <v>874</v>
      </c>
      <c r="F249" s="370">
        <v>0.17100000000000001</v>
      </c>
      <c r="G249" s="370">
        <v>2.4E-2</v>
      </c>
      <c r="H249" s="371">
        <v>4</v>
      </c>
      <c r="I249" s="370" t="s">
        <v>879</v>
      </c>
      <c r="J249" s="370">
        <v>5.3999999999999999E-2</v>
      </c>
      <c r="K249" s="370">
        <v>4.5999999999999999E-2</v>
      </c>
    </row>
    <row r="250" spans="1:11" ht="17.25" customHeight="1" x14ac:dyDescent="0.15">
      <c r="A250" s="368" t="s">
        <v>876</v>
      </c>
      <c r="B250" s="370">
        <v>8.2000000000000003E-2</v>
      </c>
      <c r="C250" s="370">
        <v>0.04</v>
      </c>
      <c r="D250" s="371">
        <v>5</v>
      </c>
      <c r="E250" s="370" t="s">
        <v>873</v>
      </c>
      <c r="F250" s="370">
        <v>0.14000000000000001</v>
      </c>
      <c r="G250" s="370">
        <v>5.2999999999999999E-2</v>
      </c>
      <c r="H250" s="371">
        <v>5</v>
      </c>
      <c r="I250" s="370" t="s">
        <v>877</v>
      </c>
      <c r="J250" s="370">
        <v>6.8000000000000005E-2</v>
      </c>
      <c r="K250" s="370">
        <v>2.9000000000000001E-2</v>
      </c>
    </row>
    <row r="251" spans="1:11" ht="17.25" customHeight="1" x14ac:dyDescent="0.15">
      <c r="A251" s="368" t="s">
        <v>877</v>
      </c>
      <c r="B251" s="370">
        <v>8.4000000000000005E-2</v>
      </c>
      <c r="C251" s="370">
        <v>3.4000000000000002E-2</v>
      </c>
      <c r="D251" s="371">
        <v>6</v>
      </c>
      <c r="E251" s="370" t="s">
        <v>879</v>
      </c>
      <c r="F251" s="370">
        <v>0.115</v>
      </c>
      <c r="G251" s="370">
        <v>6.9000000000000006E-2</v>
      </c>
      <c r="H251" s="371">
        <v>6</v>
      </c>
      <c r="I251" s="370" t="s">
        <v>859</v>
      </c>
      <c r="J251" s="370">
        <v>5.0999999999999997E-2</v>
      </c>
      <c r="K251" s="370">
        <v>3.5999999999999997E-2</v>
      </c>
    </row>
    <row r="252" spans="1:11" ht="17.25" customHeight="1" x14ac:dyDescent="0.15">
      <c r="A252" s="368" t="s">
        <v>859</v>
      </c>
      <c r="B252" s="370">
        <v>6.8000000000000005E-2</v>
      </c>
      <c r="C252" s="370">
        <v>4.5999999999999999E-2</v>
      </c>
      <c r="D252" s="371">
        <v>7</v>
      </c>
      <c r="E252" s="370" t="s">
        <v>855</v>
      </c>
      <c r="F252" s="370">
        <v>0.11</v>
      </c>
      <c r="G252" s="370">
        <v>5.2999999999999999E-2</v>
      </c>
      <c r="H252" s="371">
        <v>7</v>
      </c>
      <c r="I252" s="370" t="s">
        <v>880</v>
      </c>
      <c r="J252" s="370">
        <v>4.9000000000000002E-2</v>
      </c>
      <c r="K252" s="370">
        <v>0.03</v>
      </c>
    </row>
    <row r="253" spans="1:11" ht="17.25" customHeight="1" x14ac:dyDescent="0.15">
      <c r="A253" s="368" t="s">
        <v>880</v>
      </c>
      <c r="B253" s="370">
        <v>7.8E-2</v>
      </c>
      <c r="C253" s="370">
        <v>3.2000000000000001E-2</v>
      </c>
      <c r="D253" s="371">
        <v>8</v>
      </c>
      <c r="E253" s="370" t="s">
        <v>850</v>
      </c>
      <c r="F253" s="370">
        <v>0.111</v>
      </c>
      <c r="G253" s="370">
        <v>5.0999999999999997E-2</v>
      </c>
      <c r="H253" s="371">
        <v>8</v>
      </c>
      <c r="I253" s="370" t="s">
        <v>883</v>
      </c>
      <c r="J253" s="370">
        <v>7.4999999999999997E-2</v>
      </c>
      <c r="K253" s="370">
        <v>0</v>
      </c>
    </row>
    <row r="254" spans="1:11" ht="17.25" customHeight="1" x14ac:dyDescent="0.15">
      <c r="A254" s="368" t="s">
        <v>855</v>
      </c>
      <c r="B254" s="370">
        <v>7.5999999999999998E-2</v>
      </c>
      <c r="C254" s="370">
        <v>3.3000000000000002E-2</v>
      </c>
      <c r="D254" s="371">
        <v>9</v>
      </c>
      <c r="E254" s="370" t="s">
        <v>877</v>
      </c>
      <c r="F254" s="370">
        <v>0.115</v>
      </c>
      <c r="G254" s="370">
        <v>4.3999999999999997E-2</v>
      </c>
      <c r="H254" s="371">
        <v>9</v>
      </c>
      <c r="I254" s="370" t="s">
        <v>855</v>
      </c>
      <c r="J254" s="370">
        <v>5.2999999999999999E-2</v>
      </c>
      <c r="K254" s="370">
        <v>1.9E-2</v>
      </c>
    </row>
    <row r="255" spans="1:11" ht="17.25" customHeight="1" x14ac:dyDescent="0.15">
      <c r="A255" s="368" t="s">
        <v>875</v>
      </c>
      <c r="B255" s="370">
        <v>7.0000000000000007E-2</v>
      </c>
      <c r="C255" s="370">
        <v>3.5000000000000003E-2</v>
      </c>
      <c r="D255" s="371">
        <v>10</v>
      </c>
      <c r="E255" s="370" t="s">
        <v>859</v>
      </c>
      <c r="F255" s="370">
        <v>9.7000000000000003E-2</v>
      </c>
      <c r="G255" s="370">
        <v>6.2E-2</v>
      </c>
      <c r="H255" s="371">
        <v>10</v>
      </c>
      <c r="I255" s="370" t="s">
        <v>876</v>
      </c>
      <c r="J255" s="370">
        <v>4.3999999999999997E-2</v>
      </c>
      <c r="K255" s="370">
        <v>2.7E-2</v>
      </c>
    </row>
    <row r="256" spans="1:11" ht="17.25" customHeight="1" x14ac:dyDescent="0.15">
      <c r="A256" s="368" t="s">
        <v>874</v>
      </c>
      <c r="B256" s="370">
        <v>8.5999999999999993E-2</v>
      </c>
      <c r="C256" s="370">
        <v>1.0999999999999999E-2</v>
      </c>
      <c r="D256" s="371">
        <v>11</v>
      </c>
      <c r="E256" s="370" t="s">
        <v>875</v>
      </c>
      <c r="F256" s="370">
        <v>0.1</v>
      </c>
      <c r="G256" s="370">
        <v>5.7000000000000002E-2</v>
      </c>
      <c r="H256" s="371">
        <v>11</v>
      </c>
      <c r="I256" s="370" t="s">
        <v>846</v>
      </c>
      <c r="J256" s="370">
        <v>6.5000000000000002E-2</v>
      </c>
      <c r="K256" s="370">
        <v>0</v>
      </c>
    </row>
    <row r="257" spans="1:11" ht="17.25" customHeight="1" x14ac:dyDescent="0.15">
      <c r="A257" s="368" t="s">
        <v>846</v>
      </c>
      <c r="B257" s="370">
        <v>9.6000000000000002E-2</v>
      </c>
      <c r="C257" s="370">
        <v>0</v>
      </c>
      <c r="D257" s="371">
        <v>12</v>
      </c>
      <c r="E257" s="370" t="s">
        <v>857</v>
      </c>
      <c r="F257" s="370">
        <v>0.109</v>
      </c>
      <c r="G257" s="370">
        <v>4.2999999999999997E-2</v>
      </c>
      <c r="H257" s="371">
        <v>12</v>
      </c>
      <c r="I257" s="370" t="s">
        <v>875</v>
      </c>
      <c r="J257" s="370">
        <v>4.7E-2</v>
      </c>
      <c r="K257" s="370">
        <v>1.7999999999999999E-2</v>
      </c>
    </row>
    <row r="258" spans="1:11" ht="17.25" customHeight="1" x14ac:dyDescent="0.15">
      <c r="A258" s="368" t="s">
        <v>866</v>
      </c>
      <c r="B258" s="370">
        <v>5.3999999999999999E-2</v>
      </c>
      <c r="C258" s="370">
        <v>3.9E-2</v>
      </c>
      <c r="D258" s="371">
        <v>13</v>
      </c>
      <c r="E258" s="370" t="s">
        <v>880</v>
      </c>
      <c r="F258" s="370">
        <v>0.11799999999999999</v>
      </c>
      <c r="G258" s="370">
        <v>3.4000000000000002E-2</v>
      </c>
      <c r="H258" s="371">
        <v>13</v>
      </c>
      <c r="I258" s="370" t="s">
        <v>847</v>
      </c>
      <c r="J258" s="370">
        <v>0.05</v>
      </c>
      <c r="K258" s="370">
        <v>1.2E-2</v>
      </c>
    </row>
    <row r="259" spans="1:11" ht="17.25" customHeight="1" x14ac:dyDescent="0.15">
      <c r="A259" s="368" t="s">
        <v>869</v>
      </c>
      <c r="B259" s="370">
        <v>6.5000000000000002E-2</v>
      </c>
      <c r="C259" s="370">
        <v>2.4E-2</v>
      </c>
      <c r="D259" s="371">
        <v>14</v>
      </c>
      <c r="E259" s="370" t="s">
        <v>866</v>
      </c>
      <c r="F259" s="370">
        <v>7.5999999999999998E-2</v>
      </c>
      <c r="G259" s="370">
        <v>7.0999999999999994E-2</v>
      </c>
      <c r="H259" s="371">
        <v>14</v>
      </c>
      <c r="I259" s="370" t="s">
        <v>860</v>
      </c>
      <c r="J259" s="370">
        <v>4.7E-2</v>
      </c>
      <c r="K259" s="370">
        <v>1.4E-2</v>
      </c>
    </row>
    <row r="260" spans="1:11" ht="17.25" customHeight="1" x14ac:dyDescent="0.15">
      <c r="A260" s="368" t="s">
        <v>864</v>
      </c>
      <c r="B260" s="370">
        <v>5.7000000000000002E-2</v>
      </c>
      <c r="C260" s="370">
        <v>0.03</v>
      </c>
      <c r="D260" s="371">
        <v>15</v>
      </c>
      <c r="E260" s="370" t="s">
        <v>851</v>
      </c>
      <c r="F260" s="370">
        <v>7.9000000000000001E-2</v>
      </c>
      <c r="G260" s="370">
        <v>5.7000000000000002E-2</v>
      </c>
      <c r="H260" s="371">
        <v>15</v>
      </c>
      <c r="I260" s="370" t="s">
        <v>866</v>
      </c>
      <c r="J260" s="370">
        <v>0.04</v>
      </c>
      <c r="K260" s="370">
        <v>1.9E-2</v>
      </c>
    </row>
    <row r="261" spans="1:11" ht="17.25" customHeight="1" x14ac:dyDescent="0.15">
      <c r="A261" s="368" t="s">
        <v>850</v>
      </c>
      <c r="B261" s="370">
        <v>0.06</v>
      </c>
      <c r="C261" s="370">
        <v>2.5999999999999999E-2</v>
      </c>
      <c r="D261" s="371">
        <v>16</v>
      </c>
      <c r="E261" s="370" t="s">
        <v>864</v>
      </c>
      <c r="F261" s="370">
        <v>8.1000000000000003E-2</v>
      </c>
      <c r="G261" s="370">
        <v>5.3999999999999999E-2</v>
      </c>
      <c r="H261" s="371">
        <v>16</v>
      </c>
      <c r="I261" s="370" t="s">
        <v>856</v>
      </c>
      <c r="J261" s="370">
        <v>0.04</v>
      </c>
      <c r="K261" s="370">
        <v>1.7999999999999999E-2</v>
      </c>
    </row>
    <row r="262" spans="1:11" ht="17.25" customHeight="1" x14ac:dyDescent="0.15">
      <c r="A262" s="368" t="s">
        <v>851</v>
      </c>
      <c r="B262" s="370">
        <v>5.0999999999999997E-2</v>
      </c>
      <c r="C262" s="370">
        <v>3.5000000000000003E-2</v>
      </c>
      <c r="D262" s="371">
        <v>17</v>
      </c>
      <c r="E262" s="370" t="s">
        <v>846</v>
      </c>
      <c r="F262" s="370">
        <v>0.13500000000000001</v>
      </c>
      <c r="G262" s="370">
        <v>0</v>
      </c>
      <c r="H262" s="371">
        <v>17</v>
      </c>
      <c r="I262" s="370" t="s">
        <v>864</v>
      </c>
      <c r="J262" s="370">
        <v>0.04</v>
      </c>
      <c r="K262" s="370">
        <v>1.4E-2</v>
      </c>
    </row>
    <row r="263" spans="1:11" ht="17.25" customHeight="1" x14ac:dyDescent="0.15">
      <c r="A263" s="368" t="s">
        <v>861</v>
      </c>
      <c r="B263" s="370">
        <v>0.05</v>
      </c>
      <c r="C263" s="370">
        <v>3.5000000000000003E-2</v>
      </c>
      <c r="D263" s="371">
        <v>18</v>
      </c>
      <c r="E263" s="370" t="s">
        <v>869</v>
      </c>
      <c r="F263" s="370">
        <v>0.1</v>
      </c>
      <c r="G263" s="370">
        <v>3.4000000000000002E-2</v>
      </c>
      <c r="H263" s="371">
        <v>18</v>
      </c>
      <c r="I263" s="370" t="s">
        <v>872</v>
      </c>
      <c r="J263" s="370">
        <v>4.4999999999999998E-2</v>
      </c>
      <c r="K263" s="370">
        <v>8.9999999999999993E-3</v>
      </c>
    </row>
    <row r="264" spans="1:11" ht="17.25" customHeight="1" x14ac:dyDescent="0.15">
      <c r="A264" s="368" t="s">
        <v>860</v>
      </c>
      <c r="B264" s="370">
        <v>6.7000000000000004E-2</v>
      </c>
      <c r="C264" s="370">
        <v>1.9E-2</v>
      </c>
      <c r="D264" s="371">
        <v>19</v>
      </c>
      <c r="E264" s="370" t="s">
        <v>861</v>
      </c>
      <c r="F264" s="370">
        <v>7.4999999999999997E-2</v>
      </c>
      <c r="G264" s="370">
        <v>5.7000000000000002E-2</v>
      </c>
      <c r="H264" s="371">
        <v>19</v>
      </c>
      <c r="I264" s="370" t="s">
        <v>861</v>
      </c>
      <c r="J264" s="370">
        <v>3.3000000000000002E-2</v>
      </c>
      <c r="K264" s="370">
        <v>0.02</v>
      </c>
    </row>
    <row r="265" spans="1:11" ht="17.25" customHeight="1" x14ac:dyDescent="0.15">
      <c r="A265" s="368" t="s">
        <v>857</v>
      </c>
      <c r="B265" s="370">
        <v>5.8999999999999997E-2</v>
      </c>
      <c r="C265" s="370">
        <v>2.5000000000000001E-2</v>
      </c>
      <c r="D265" s="371">
        <v>20</v>
      </c>
      <c r="E265" s="370" t="s">
        <v>867</v>
      </c>
      <c r="F265" s="370">
        <v>8.5000000000000006E-2</v>
      </c>
      <c r="G265" s="370">
        <v>4.2999999999999997E-2</v>
      </c>
      <c r="H265" s="371">
        <v>20</v>
      </c>
      <c r="I265" s="370" t="s">
        <v>862</v>
      </c>
      <c r="J265" s="370">
        <v>5.0999999999999997E-2</v>
      </c>
      <c r="K265" s="370">
        <v>0</v>
      </c>
    </row>
    <row r="266" spans="1:11" ht="17.25" customHeight="1" x14ac:dyDescent="0.15">
      <c r="A266" s="368" t="s">
        <v>872</v>
      </c>
      <c r="B266" s="370">
        <v>5.6000000000000001E-2</v>
      </c>
      <c r="C266" s="370">
        <v>2.5000000000000001E-2</v>
      </c>
      <c r="D266" s="371">
        <v>21</v>
      </c>
      <c r="E266" s="370" t="s">
        <v>882</v>
      </c>
      <c r="F266" s="370">
        <v>6.3E-2</v>
      </c>
      <c r="G266" s="370">
        <v>6.3E-2</v>
      </c>
      <c r="H266" s="371">
        <v>21</v>
      </c>
      <c r="I266" s="370" t="s">
        <v>869</v>
      </c>
      <c r="J266" s="370">
        <v>3.5000000000000003E-2</v>
      </c>
      <c r="K266" s="370">
        <v>1.4999999999999999E-2</v>
      </c>
    </row>
    <row r="267" spans="1:11" ht="17.25" customHeight="1" x14ac:dyDescent="0.15">
      <c r="A267" s="368" t="s">
        <v>856</v>
      </c>
      <c r="B267" s="370">
        <v>5.2999999999999999E-2</v>
      </c>
      <c r="C267" s="370">
        <v>2.8000000000000001E-2</v>
      </c>
      <c r="D267" s="371">
        <v>22</v>
      </c>
      <c r="E267" s="370" t="s">
        <v>872</v>
      </c>
      <c r="F267" s="370">
        <v>7.3999999999999996E-2</v>
      </c>
      <c r="G267" s="370">
        <v>5.0999999999999997E-2</v>
      </c>
      <c r="H267" s="371">
        <v>22</v>
      </c>
      <c r="I267" s="370" t="s">
        <v>878</v>
      </c>
      <c r="J267" s="370">
        <v>3.4000000000000002E-2</v>
      </c>
      <c r="K267" s="370">
        <v>1.4999999999999999E-2</v>
      </c>
    </row>
    <row r="268" spans="1:11" ht="17.25" customHeight="1" x14ac:dyDescent="0.15">
      <c r="A268" s="368" t="s">
        <v>847</v>
      </c>
      <c r="B268" s="370">
        <v>5.3999999999999999E-2</v>
      </c>
      <c r="C268" s="370">
        <v>2.5999999999999999E-2</v>
      </c>
      <c r="D268" s="371">
        <v>23</v>
      </c>
      <c r="E268" s="370" t="s">
        <v>854</v>
      </c>
      <c r="F268" s="370">
        <v>3.6999999999999998E-2</v>
      </c>
      <c r="G268" s="370">
        <v>8.5000000000000006E-2</v>
      </c>
      <c r="H268" s="371">
        <v>23</v>
      </c>
      <c r="I268" s="370" t="s">
        <v>871</v>
      </c>
      <c r="J268" s="370">
        <v>0.03</v>
      </c>
      <c r="K268" s="370">
        <v>1.7999999999999999E-2</v>
      </c>
    </row>
    <row r="269" spans="1:11" ht="17.25" customHeight="1" x14ac:dyDescent="0.15">
      <c r="A269" s="368" t="s">
        <v>878</v>
      </c>
      <c r="B269" s="370">
        <v>5.2999999999999999E-2</v>
      </c>
      <c r="C269" s="370">
        <v>2.5000000000000001E-2</v>
      </c>
      <c r="D269" s="371">
        <v>24</v>
      </c>
      <c r="E269" s="370" t="s">
        <v>858</v>
      </c>
      <c r="F269" s="370">
        <v>7.5999999999999998E-2</v>
      </c>
      <c r="G269" s="370">
        <v>4.4999999999999998E-2</v>
      </c>
      <c r="H269" s="371">
        <v>24</v>
      </c>
      <c r="I269" s="370" t="s">
        <v>868</v>
      </c>
      <c r="J269" s="370">
        <v>3.6999999999999998E-2</v>
      </c>
      <c r="K269" s="370">
        <v>8.9999999999999993E-3</v>
      </c>
    </row>
    <row r="270" spans="1:11" ht="17.25" customHeight="1" x14ac:dyDescent="0.15">
      <c r="A270" s="368" t="s">
        <v>862</v>
      </c>
      <c r="B270" s="370">
        <v>6.8000000000000005E-2</v>
      </c>
      <c r="C270" s="370">
        <v>0.01</v>
      </c>
      <c r="D270" s="371">
        <v>25</v>
      </c>
      <c r="E270" s="370" t="s">
        <v>863</v>
      </c>
      <c r="F270" s="370">
        <v>6.2E-2</v>
      </c>
      <c r="G270" s="370">
        <v>5.6000000000000001E-2</v>
      </c>
      <c r="H270" s="371">
        <v>25</v>
      </c>
      <c r="I270" s="370" t="s">
        <v>851</v>
      </c>
      <c r="J270" s="370">
        <v>2.8000000000000001E-2</v>
      </c>
      <c r="K270" s="370">
        <v>1.7000000000000001E-2</v>
      </c>
    </row>
    <row r="271" spans="1:11" ht="17.25" customHeight="1" x14ac:dyDescent="0.15">
      <c r="A271" s="368" t="s">
        <v>867</v>
      </c>
      <c r="B271" s="370">
        <v>5.2999999999999999E-2</v>
      </c>
      <c r="C271" s="370">
        <v>2.4E-2</v>
      </c>
      <c r="D271" s="371">
        <v>26</v>
      </c>
      <c r="E271" s="370" t="s">
        <v>870</v>
      </c>
      <c r="F271" s="370">
        <v>9.0999999999999998E-2</v>
      </c>
      <c r="G271" s="370">
        <v>2.5000000000000001E-2</v>
      </c>
      <c r="H271" s="371">
        <v>26</v>
      </c>
      <c r="I271" s="370" t="s">
        <v>867</v>
      </c>
      <c r="J271" s="370">
        <v>2.9000000000000001E-2</v>
      </c>
      <c r="K271" s="370">
        <v>0.01</v>
      </c>
    </row>
    <row r="272" spans="1:11" ht="17.25" customHeight="1" x14ac:dyDescent="0.15">
      <c r="A272" s="368" t="s">
        <v>871</v>
      </c>
      <c r="B272" s="370">
        <v>4.8000000000000001E-2</v>
      </c>
      <c r="C272" s="370">
        <v>2.8000000000000001E-2</v>
      </c>
      <c r="D272" s="371">
        <v>27</v>
      </c>
      <c r="E272" s="370" t="s">
        <v>878</v>
      </c>
      <c r="F272" s="370">
        <v>7.8E-2</v>
      </c>
      <c r="G272" s="370">
        <v>3.6999999999999998E-2</v>
      </c>
      <c r="H272" s="371">
        <v>27</v>
      </c>
      <c r="I272" s="370" t="s">
        <v>858</v>
      </c>
      <c r="J272" s="370">
        <v>0.02</v>
      </c>
      <c r="K272" s="370">
        <v>1.7999999999999999E-2</v>
      </c>
    </row>
    <row r="273" spans="1:11" ht="17.25" customHeight="1" x14ac:dyDescent="0.15">
      <c r="A273" s="368" t="s">
        <v>858</v>
      </c>
      <c r="B273" s="370">
        <v>4.3999999999999997E-2</v>
      </c>
      <c r="C273" s="370">
        <v>2.9000000000000001E-2</v>
      </c>
      <c r="D273" s="371">
        <v>28</v>
      </c>
      <c r="E273" s="370" t="s">
        <v>860</v>
      </c>
      <c r="F273" s="370">
        <v>0.09</v>
      </c>
      <c r="G273" s="370">
        <v>2.4E-2</v>
      </c>
      <c r="H273" s="371">
        <v>28</v>
      </c>
      <c r="I273" s="370" t="s">
        <v>850</v>
      </c>
      <c r="J273" s="370">
        <v>2.7E-2</v>
      </c>
      <c r="K273" s="370">
        <v>1.0999999999999999E-2</v>
      </c>
    </row>
    <row r="274" spans="1:11" ht="17.25" customHeight="1" x14ac:dyDescent="0.15">
      <c r="A274" s="368" t="s">
        <v>868</v>
      </c>
      <c r="B274" s="370">
        <v>4.9000000000000002E-2</v>
      </c>
      <c r="C274" s="370">
        <v>2.1000000000000001E-2</v>
      </c>
      <c r="D274" s="371">
        <v>29</v>
      </c>
      <c r="E274" s="370" t="s">
        <v>871</v>
      </c>
      <c r="F274" s="370">
        <v>7.1999999999999995E-2</v>
      </c>
      <c r="G274" s="370">
        <v>4.2000000000000003E-2</v>
      </c>
      <c r="H274" s="371">
        <v>29</v>
      </c>
      <c r="I274" s="370" t="s">
        <v>870</v>
      </c>
      <c r="J274" s="370">
        <v>2.7E-2</v>
      </c>
      <c r="K274" s="370">
        <v>8.9999999999999993E-3</v>
      </c>
    </row>
    <row r="275" spans="1:11" ht="17.25" customHeight="1" x14ac:dyDescent="0.15">
      <c r="A275" s="368" t="s">
        <v>870</v>
      </c>
      <c r="B275" s="370">
        <v>5.1999999999999998E-2</v>
      </c>
      <c r="C275" s="370">
        <v>1.6E-2</v>
      </c>
      <c r="D275" s="371">
        <v>30</v>
      </c>
      <c r="E275" s="370" t="s">
        <v>856</v>
      </c>
      <c r="F275" s="370">
        <v>7.2999999999999995E-2</v>
      </c>
      <c r="G275" s="370">
        <v>4.1000000000000002E-2</v>
      </c>
      <c r="H275" s="371">
        <v>30</v>
      </c>
      <c r="I275" s="370" t="s">
        <v>863</v>
      </c>
      <c r="J275" s="370">
        <v>2.5000000000000001E-2</v>
      </c>
      <c r="K275" s="370">
        <v>1.0999999999999999E-2</v>
      </c>
    </row>
    <row r="276" spans="1:11" ht="17.25" customHeight="1" x14ac:dyDescent="0.15">
      <c r="A276" s="368" t="s">
        <v>863</v>
      </c>
      <c r="B276" s="370">
        <v>3.9E-2</v>
      </c>
      <c r="C276" s="370">
        <v>2.7E-2</v>
      </c>
      <c r="D276" s="371">
        <v>31</v>
      </c>
      <c r="E276" s="370" t="s">
        <v>862</v>
      </c>
      <c r="F276" s="370">
        <v>9.0999999999999998E-2</v>
      </c>
      <c r="G276" s="370">
        <v>2.3E-2</v>
      </c>
      <c r="H276" s="371">
        <v>31</v>
      </c>
      <c r="I276" s="370" t="s">
        <v>857</v>
      </c>
      <c r="J276" s="370">
        <v>2.3E-2</v>
      </c>
      <c r="K276" s="370">
        <v>1.2E-2</v>
      </c>
    </row>
    <row r="277" spans="1:11" ht="17.25" customHeight="1" x14ac:dyDescent="0.15">
      <c r="A277" s="368" t="s">
        <v>854</v>
      </c>
      <c r="B277" s="370">
        <v>2.4E-2</v>
      </c>
      <c r="C277" s="370">
        <v>3.7999999999999999E-2</v>
      </c>
      <c r="D277" s="371">
        <v>32</v>
      </c>
      <c r="E277" s="370" t="s">
        <v>847</v>
      </c>
      <c r="F277" s="370">
        <v>0.06</v>
      </c>
      <c r="G277" s="370">
        <v>4.7E-2</v>
      </c>
      <c r="H277" s="371">
        <v>32</v>
      </c>
      <c r="I277" s="370" t="s">
        <v>865</v>
      </c>
      <c r="J277" s="370">
        <v>2.5999999999999999E-2</v>
      </c>
      <c r="K277" s="370">
        <v>6.0000000000000001E-3</v>
      </c>
    </row>
    <row r="278" spans="1:11" ht="17.25" customHeight="1" x14ac:dyDescent="0.15">
      <c r="A278" s="368" t="s">
        <v>865</v>
      </c>
      <c r="B278" s="370">
        <v>4.2999999999999997E-2</v>
      </c>
      <c r="C278" s="370">
        <v>1.6E-2</v>
      </c>
      <c r="D278" s="371">
        <v>33</v>
      </c>
      <c r="E278" s="370" t="s">
        <v>868</v>
      </c>
      <c r="F278" s="370">
        <v>6.5000000000000002E-2</v>
      </c>
      <c r="G278" s="370">
        <v>3.7999999999999999E-2</v>
      </c>
      <c r="H278" s="371">
        <v>33</v>
      </c>
      <c r="I278" s="370" t="s">
        <v>852</v>
      </c>
      <c r="J278" s="370">
        <v>1.7999999999999999E-2</v>
      </c>
      <c r="K278" s="370">
        <v>1.2999999999999999E-2</v>
      </c>
    </row>
    <row r="279" spans="1:11" ht="17.25" customHeight="1" x14ac:dyDescent="0.15">
      <c r="A279" s="368" t="s">
        <v>848</v>
      </c>
      <c r="B279" s="370">
        <v>4.1000000000000002E-2</v>
      </c>
      <c r="C279" s="370">
        <v>1.6E-2</v>
      </c>
      <c r="D279" s="371">
        <v>34</v>
      </c>
      <c r="E279" s="370" t="s">
        <v>848</v>
      </c>
      <c r="F279" s="370">
        <v>7.1999999999999995E-2</v>
      </c>
      <c r="G279" s="370">
        <v>2.9000000000000001E-2</v>
      </c>
      <c r="H279" s="371">
        <v>34</v>
      </c>
      <c r="I279" s="370" t="s">
        <v>848</v>
      </c>
      <c r="J279" s="370">
        <v>0.02</v>
      </c>
      <c r="K279" s="370">
        <v>7.0000000000000001E-3</v>
      </c>
    </row>
    <row r="280" spans="1:11" ht="17.25" customHeight="1" x14ac:dyDescent="0.15">
      <c r="A280" s="368" t="s">
        <v>883</v>
      </c>
      <c r="B280" s="370">
        <v>5.7000000000000002E-2</v>
      </c>
      <c r="C280" s="370">
        <v>0</v>
      </c>
      <c r="D280" s="371">
        <v>35</v>
      </c>
      <c r="E280" s="370" t="s">
        <v>865</v>
      </c>
      <c r="F280" s="370">
        <v>6.5000000000000002E-2</v>
      </c>
      <c r="G280" s="370">
        <v>2.8000000000000001E-2</v>
      </c>
      <c r="H280" s="371">
        <v>35</v>
      </c>
      <c r="I280" s="370" t="s">
        <v>882</v>
      </c>
      <c r="J280" s="370">
        <v>2.5999999999999999E-2</v>
      </c>
      <c r="K280" s="370">
        <v>0</v>
      </c>
    </row>
    <row r="281" spans="1:11" ht="17.25" customHeight="1" x14ac:dyDescent="0.15">
      <c r="A281" s="368" t="s">
        <v>882</v>
      </c>
      <c r="B281" s="370">
        <v>3.6999999999999998E-2</v>
      </c>
      <c r="C281" s="370">
        <v>1.9E-2</v>
      </c>
      <c r="D281" s="371">
        <v>36</v>
      </c>
      <c r="E281" s="370" t="s">
        <v>881</v>
      </c>
      <c r="F281" s="370">
        <v>5.3999999999999999E-2</v>
      </c>
      <c r="G281" s="370">
        <v>2.7E-2</v>
      </c>
      <c r="H281" s="371">
        <v>36</v>
      </c>
      <c r="I281" s="370" t="s">
        <v>843</v>
      </c>
      <c r="J281" s="370">
        <v>1.2999999999999999E-2</v>
      </c>
      <c r="K281" s="370">
        <v>1.2999999999999999E-2</v>
      </c>
    </row>
    <row r="282" spans="1:11" ht="17.25" customHeight="1" x14ac:dyDescent="0.15">
      <c r="A282" s="368" t="s">
        <v>852</v>
      </c>
      <c r="B282" s="370">
        <v>2.7E-2</v>
      </c>
      <c r="C282" s="370">
        <v>2.1999999999999999E-2</v>
      </c>
      <c r="D282" s="371">
        <v>37</v>
      </c>
      <c r="E282" s="370" t="s">
        <v>852</v>
      </c>
      <c r="F282" s="370">
        <v>4.2000000000000003E-2</v>
      </c>
      <c r="G282" s="370">
        <v>3.7999999999999999E-2</v>
      </c>
      <c r="H282" s="371">
        <v>37</v>
      </c>
      <c r="I282" s="370" t="s">
        <v>854</v>
      </c>
      <c r="J282" s="370">
        <v>1.6E-2</v>
      </c>
      <c r="K282" s="370">
        <v>8.0000000000000002E-3</v>
      </c>
    </row>
    <row r="283" spans="1:11" ht="17.25" customHeight="1" x14ac:dyDescent="0.15">
      <c r="A283" s="368" t="s">
        <v>881</v>
      </c>
      <c r="B283" s="370">
        <v>2.1000000000000001E-2</v>
      </c>
      <c r="C283" s="370">
        <v>2.1000000000000001E-2</v>
      </c>
      <c r="D283" s="371">
        <v>38</v>
      </c>
      <c r="E283" s="370" t="s">
        <v>853</v>
      </c>
      <c r="F283" s="370">
        <v>0.04</v>
      </c>
      <c r="G283" s="370">
        <v>0.04</v>
      </c>
      <c r="H283" s="371">
        <v>38</v>
      </c>
      <c r="I283" s="370" t="s">
        <v>874</v>
      </c>
      <c r="J283" s="370">
        <v>1.9E-2</v>
      </c>
      <c r="K283" s="370">
        <v>0</v>
      </c>
    </row>
    <row r="284" spans="1:11" ht="17.25" customHeight="1" x14ac:dyDescent="0.15">
      <c r="A284" s="368" t="s">
        <v>853</v>
      </c>
      <c r="B284" s="370">
        <v>1.9E-2</v>
      </c>
      <c r="C284" s="370">
        <v>1.9E-2</v>
      </c>
      <c r="D284" s="371">
        <v>39</v>
      </c>
      <c r="E284" s="370" t="s">
        <v>849</v>
      </c>
      <c r="F284" s="370">
        <v>0.04</v>
      </c>
      <c r="G284" s="370">
        <v>0</v>
      </c>
      <c r="H284" s="371">
        <v>39</v>
      </c>
      <c r="I284" s="370" t="s">
        <v>881</v>
      </c>
      <c r="J284" s="370">
        <v>0</v>
      </c>
      <c r="K284" s="370">
        <v>1.7999999999999999E-2</v>
      </c>
    </row>
    <row r="285" spans="1:11" ht="17.25" customHeight="1" x14ac:dyDescent="0.15">
      <c r="A285" s="368" t="s">
        <v>843</v>
      </c>
      <c r="B285" s="370">
        <v>1.7000000000000001E-2</v>
      </c>
      <c r="C285" s="370">
        <v>8.0000000000000002E-3</v>
      </c>
      <c r="D285" s="371">
        <v>40</v>
      </c>
      <c r="E285" s="370" t="s">
        <v>883</v>
      </c>
      <c r="F285" s="370">
        <v>3.3000000000000002E-2</v>
      </c>
      <c r="G285" s="370">
        <v>0</v>
      </c>
      <c r="H285" s="371">
        <v>40</v>
      </c>
      <c r="I285" s="370" t="s">
        <v>849</v>
      </c>
      <c r="J285" s="370">
        <v>0</v>
      </c>
      <c r="K285" s="370">
        <v>0</v>
      </c>
    </row>
    <row r="286" spans="1:11" ht="17.25" customHeight="1" x14ac:dyDescent="0.15">
      <c r="A286" s="368" t="s">
        <v>849</v>
      </c>
      <c r="B286" s="370">
        <v>1.6E-2</v>
      </c>
      <c r="C286" s="370">
        <v>0</v>
      </c>
      <c r="D286" s="371">
        <v>41</v>
      </c>
      <c r="E286" s="370" t="s">
        <v>843</v>
      </c>
      <c r="F286" s="370">
        <v>2.5999999999999999E-2</v>
      </c>
      <c r="G286" s="370">
        <v>0</v>
      </c>
      <c r="H286" s="371">
        <v>41</v>
      </c>
      <c r="I286" s="370" t="s">
        <v>853</v>
      </c>
      <c r="J286" s="370">
        <v>0</v>
      </c>
      <c r="K286" s="370">
        <v>0</v>
      </c>
    </row>
    <row r="287" spans="1:11" ht="17.25" customHeight="1" x14ac:dyDescent="0.15">
      <c r="A287" s="368" t="s">
        <v>884</v>
      </c>
      <c r="B287" s="370">
        <v>5.7000000000000002E-2</v>
      </c>
      <c r="C287" s="370">
        <v>2.9000000000000001E-2</v>
      </c>
      <c r="D287" s="372" t="s">
        <v>24</v>
      </c>
      <c r="E287" s="370" t="s">
        <v>884</v>
      </c>
      <c r="F287" s="370">
        <v>8.5000000000000006E-2</v>
      </c>
      <c r="G287" s="370">
        <v>4.7E-2</v>
      </c>
      <c r="H287" s="372" t="s">
        <v>24</v>
      </c>
      <c r="I287" s="370" t="s">
        <v>884</v>
      </c>
      <c r="J287" s="370">
        <v>3.7999999999999999E-2</v>
      </c>
      <c r="K287" s="370">
        <v>1.7000000000000001E-2</v>
      </c>
    </row>
    <row r="289" spans="1:11" x14ac:dyDescent="0.15">
      <c r="A289" s="367" t="s">
        <v>885</v>
      </c>
    </row>
    <row r="290" spans="1:11" x14ac:dyDescent="0.15">
      <c r="A290" s="367"/>
    </row>
    <row r="293" spans="1:11" x14ac:dyDescent="0.15">
      <c r="A293" s="115" t="s">
        <v>889</v>
      </c>
    </row>
    <row r="294" spans="1:11" x14ac:dyDescent="0.15">
      <c r="A294" t="s">
        <v>839</v>
      </c>
      <c r="E294" t="s">
        <v>841</v>
      </c>
      <c r="I294" t="s">
        <v>842</v>
      </c>
    </row>
    <row r="295" spans="1:11" ht="40.5" x14ac:dyDescent="0.15">
      <c r="A295" s="368" t="s">
        <v>887</v>
      </c>
      <c r="B295" s="365" t="s">
        <v>57</v>
      </c>
      <c r="C295" s="365" t="s">
        <v>37</v>
      </c>
      <c r="D295" s="369"/>
      <c r="E295" s="368" t="s">
        <v>887</v>
      </c>
      <c r="F295" s="365" t="s">
        <v>57</v>
      </c>
      <c r="G295" s="365" t="s">
        <v>37</v>
      </c>
      <c r="I295" s="368" t="s">
        <v>887</v>
      </c>
      <c r="J295" s="365" t="s">
        <v>57</v>
      </c>
      <c r="K295" s="365" t="s">
        <v>37</v>
      </c>
    </row>
    <row r="296" spans="1:11" ht="17.25" customHeight="1" x14ac:dyDescent="0.15">
      <c r="A296" s="368" t="s">
        <v>853</v>
      </c>
      <c r="B296" s="370">
        <v>0.27600000000000002</v>
      </c>
      <c r="C296" s="370">
        <v>0.28599999999999998</v>
      </c>
      <c r="D296" s="371">
        <v>1</v>
      </c>
      <c r="E296" s="370" t="s">
        <v>844</v>
      </c>
      <c r="F296" s="370">
        <v>0.58299999999999996</v>
      </c>
      <c r="G296" s="370">
        <v>0</v>
      </c>
      <c r="H296" s="371">
        <v>1</v>
      </c>
      <c r="I296" s="370" t="s">
        <v>875</v>
      </c>
      <c r="J296" s="370">
        <v>0.317</v>
      </c>
      <c r="K296" s="370">
        <v>0.27700000000000002</v>
      </c>
    </row>
    <row r="297" spans="1:11" ht="17.25" customHeight="1" x14ac:dyDescent="0.15">
      <c r="A297" s="368" t="s">
        <v>844</v>
      </c>
      <c r="B297" s="370">
        <v>0.51400000000000001</v>
      </c>
      <c r="C297" s="370">
        <v>2.7E-2</v>
      </c>
      <c r="D297" s="371">
        <v>2</v>
      </c>
      <c r="E297" s="370" t="s">
        <v>843</v>
      </c>
      <c r="F297" s="370">
        <v>0.28899999999999998</v>
      </c>
      <c r="G297" s="370">
        <v>0.26300000000000001</v>
      </c>
      <c r="H297" s="371">
        <v>2</v>
      </c>
      <c r="I297" s="370" t="s">
        <v>853</v>
      </c>
      <c r="J297" s="370">
        <v>0.29099999999999998</v>
      </c>
      <c r="K297" s="370">
        <v>0.29099999999999998</v>
      </c>
    </row>
    <row r="298" spans="1:11" ht="17.25" customHeight="1" x14ac:dyDescent="0.15">
      <c r="A298" s="368" t="s">
        <v>875</v>
      </c>
      <c r="B298" s="370">
        <v>0.28100000000000003</v>
      </c>
      <c r="C298" s="370">
        <v>0.24</v>
      </c>
      <c r="D298" s="371">
        <v>3</v>
      </c>
      <c r="E298" s="370" t="s">
        <v>853</v>
      </c>
      <c r="F298" s="370">
        <v>0.26</v>
      </c>
      <c r="G298" s="370">
        <v>0.28000000000000003</v>
      </c>
      <c r="H298" s="371">
        <v>3</v>
      </c>
      <c r="I298" s="370" t="s">
        <v>857</v>
      </c>
      <c r="J298" s="370">
        <v>0.26</v>
      </c>
      <c r="K298" s="370">
        <v>0.29499999999999998</v>
      </c>
    </row>
    <row r="299" spans="1:11" ht="17.25" customHeight="1" x14ac:dyDescent="0.15">
      <c r="A299" s="368" t="s">
        <v>843</v>
      </c>
      <c r="B299" s="370">
        <v>0.29699999999999999</v>
      </c>
      <c r="C299" s="370">
        <v>0.22</v>
      </c>
      <c r="D299" s="371">
        <v>4</v>
      </c>
      <c r="E299" s="370" t="s">
        <v>847</v>
      </c>
      <c r="F299" s="370">
        <v>0.27300000000000002</v>
      </c>
      <c r="G299" s="370">
        <v>0.2</v>
      </c>
      <c r="H299" s="371">
        <v>4</v>
      </c>
      <c r="I299" s="370" t="s">
        <v>846</v>
      </c>
      <c r="J299" s="370">
        <v>0.39100000000000001</v>
      </c>
      <c r="K299" s="370">
        <v>0.152</v>
      </c>
    </row>
    <row r="300" spans="1:11" ht="17.25" customHeight="1" x14ac:dyDescent="0.15">
      <c r="A300" s="368" t="s">
        <v>857</v>
      </c>
      <c r="B300" s="370">
        <v>0.23300000000000001</v>
      </c>
      <c r="C300" s="370">
        <v>0.26500000000000001</v>
      </c>
      <c r="D300" s="371">
        <v>5</v>
      </c>
      <c r="E300" s="370" t="s">
        <v>874</v>
      </c>
      <c r="F300" s="370">
        <v>0.25600000000000001</v>
      </c>
      <c r="G300" s="370">
        <v>0.19500000000000001</v>
      </c>
      <c r="H300" s="371">
        <v>5</v>
      </c>
      <c r="I300" s="370" t="s">
        <v>879</v>
      </c>
      <c r="J300" s="370">
        <v>0.27400000000000002</v>
      </c>
      <c r="K300" s="370">
        <v>0.26800000000000002</v>
      </c>
    </row>
    <row r="301" spans="1:11" ht="17.25" customHeight="1" x14ac:dyDescent="0.15">
      <c r="A301" s="368" t="s">
        <v>879</v>
      </c>
      <c r="B301" s="370">
        <v>0.26200000000000001</v>
      </c>
      <c r="C301" s="370">
        <v>0.22700000000000001</v>
      </c>
      <c r="D301" s="371">
        <v>6</v>
      </c>
      <c r="E301" s="370" t="s">
        <v>851</v>
      </c>
      <c r="F301" s="370">
        <v>0.23799999999999999</v>
      </c>
      <c r="G301" s="370">
        <v>0.189</v>
      </c>
      <c r="H301" s="371">
        <v>6</v>
      </c>
      <c r="I301" s="370" t="s">
        <v>864</v>
      </c>
      <c r="J301" s="370">
        <v>0.25900000000000001</v>
      </c>
      <c r="K301" s="370">
        <v>0.26300000000000001</v>
      </c>
    </row>
    <row r="302" spans="1:11" ht="17.25" customHeight="1" x14ac:dyDescent="0.15">
      <c r="A302" s="368" t="s">
        <v>874</v>
      </c>
      <c r="B302" s="370">
        <v>0.28599999999999998</v>
      </c>
      <c r="C302" s="370">
        <v>0.19500000000000001</v>
      </c>
      <c r="D302" s="371">
        <v>7</v>
      </c>
      <c r="E302" s="370" t="s">
        <v>854</v>
      </c>
      <c r="F302" s="370">
        <v>0.25600000000000001</v>
      </c>
      <c r="G302" s="370">
        <v>0.17100000000000001</v>
      </c>
      <c r="H302" s="371">
        <v>7</v>
      </c>
      <c r="I302" s="370" t="s">
        <v>844</v>
      </c>
      <c r="J302" s="370">
        <v>0.48</v>
      </c>
      <c r="K302" s="370">
        <v>0.04</v>
      </c>
    </row>
    <row r="303" spans="1:11" ht="17.25" customHeight="1" x14ac:dyDescent="0.15">
      <c r="A303" s="368" t="s">
        <v>854</v>
      </c>
      <c r="B303" s="370">
        <v>0.25600000000000001</v>
      </c>
      <c r="C303" s="370">
        <v>0.223</v>
      </c>
      <c r="D303" s="371">
        <v>8</v>
      </c>
      <c r="E303" s="370" t="s">
        <v>875</v>
      </c>
      <c r="F303" s="370">
        <v>0.23300000000000001</v>
      </c>
      <c r="G303" s="370">
        <v>0.19</v>
      </c>
      <c r="H303" s="371">
        <v>8</v>
      </c>
      <c r="I303" s="370" t="s">
        <v>876</v>
      </c>
      <c r="J303" s="370">
        <v>0.28899999999999998</v>
      </c>
      <c r="K303" s="370">
        <v>0.23100000000000001</v>
      </c>
    </row>
    <row r="304" spans="1:11" ht="17.25" customHeight="1" x14ac:dyDescent="0.15">
      <c r="A304" s="368" t="s">
        <v>864</v>
      </c>
      <c r="B304" s="370">
        <v>0.251</v>
      </c>
      <c r="C304" s="370">
        <v>0.22600000000000001</v>
      </c>
      <c r="D304" s="371">
        <v>9</v>
      </c>
      <c r="E304" s="370" t="s">
        <v>880</v>
      </c>
      <c r="F304" s="370">
        <v>0.26100000000000001</v>
      </c>
      <c r="G304" s="370">
        <v>0.16</v>
      </c>
      <c r="H304" s="371">
        <v>9</v>
      </c>
      <c r="I304" s="370" t="s">
        <v>854</v>
      </c>
      <c r="J304" s="370">
        <v>0.25600000000000001</v>
      </c>
      <c r="K304" s="370">
        <v>0.25600000000000001</v>
      </c>
    </row>
    <row r="305" spans="1:11" ht="17.25" customHeight="1" x14ac:dyDescent="0.15">
      <c r="A305" s="368" t="s">
        <v>851</v>
      </c>
      <c r="B305" s="370">
        <v>0.245</v>
      </c>
      <c r="C305" s="370">
        <v>0.224</v>
      </c>
      <c r="D305" s="371">
        <v>10</v>
      </c>
      <c r="E305" s="370" t="s">
        <v>867</v>
      </c>
      <c r="F305" s="370">
        <v>0.23499999999999999</v>
      </c>
      <c r="G305" s="370">
        <v>0.184</v>
      </c>
      <c r="H305" s="371">
        <v>10</v>
      </c>
      <c r="I305" s="370" t="s">
        <v>870</v>
      </c>
      <c r="J305" s="370">
        <v>0.27600000000000002</v>
      </c>
      <c r="K305" s="370">
        <v>0.23400000000000001</v>
      </c>
    </row>
    <row r="306" spans="1:11" ht="17.25" customHeight="1" x14ac:dyDescent="0.15">
      <c r="A306" s="368" t="s">
        <v>867</v>
      </c>
      <c r="B306" s="370">
        <v>0.247</v>
      </c>
      <c r="C306" s="370">
        <v>0.21299999999999999</v>
      </c>
      <c r="D306" s="371">
        <v>11</v>
      </c>
      <c r="E306" s="370" t="s">
        <v>857</v>
      </c>
      <c r="F306" s="370">
        <v>0.19600000000000001</v>
      </c>
      <c r="G306" s="370">
        <v>0.223</v>
      </c>
      <c r="H306" s="371">
        <v>11</v>
      </c>
      <c r="I306" s="370" t="s">
        <v>874</v>
      </c>
      <c r="J306" s="370">
        <v>0.311</v>
      </c>
      <c r="K306" s="370">
        <v>0.19400000000000001</v>
      </c>
    </row>
    <row r="307" spans="1:11" ht="17.25" customHeight="1" x14ac:dyDescent="0.15">
      <c r="A307" s="368" t="s">
        <v>870</v>
      </c>
      <c r="B307" s="370">
        <v>0.26100000000000001</v>
      </c>
      <c r="C307" s="370">
        <v>0.193</v>
      </c>
      <c r="D307" s="371">
        <v>12</v>
      </c>
      <c r="E307" s="370" t="s">
        <v>864</v>
      </c>
      <c r="F307" s="370">
        <v>0.23899999999999999</v>
      </c>
      <c r="G307" s="370">
        <v>0.17</v>
      </c>
      <c r="H307" s="371">
        <v>12</v>
      </c>
      <c r="I307" s="370" t="s">
        <v>851</v>
      </c>
      <c r="J307" s="370">
        <v>0.251</v>
      </c>
      <c r="K307" s="370">
        <v>0.251</v>
      </c>
    </row>
    <row r="308" spans="1:11" ht="17.25" customHeight="1" x14ac:dyDescent="0.15">
      <c r="A308" s="368" t="s">
        <v>866</v>
      </c>
      <c r="B308" s="370">
        <v>0.24299999999999999</v>
      </c>
      <c r="C308" s="370">
        <v>0.21</v>
      </c>
      <c r="D308" s="371">
        <v>13</v>
      </c>
      <c r="E308" s="370" t="s">
        <v>879</v>
      </c>
      <c r="F308" s="370">
        <v>0.24299999999999999</v>
      </c>
      <c r="G308" s="370">
        <v>0.161</v>
      </c>
      <c r="H308" s="371">
        <v>13</v>
      </c>
      <c r="I308" s="370" t="s">
        <v>843</v>
      </c>
      <c r="J308" s="370">
        <v>0.3</v>
      </c>
      <c r="K308" s="370">
        <v>0.2</v>
      </c>
    </row>
    <row r="309" spans="1:11" ht="17.25" customHeight="1" x14ac:dyDescent="0.15">
      <c r="A309" s="368" t="s">
        <v>846</v>
      </c>
      <c r="B309" s="370">
        <v>0.30099999999999999</v>
      </c>
      <c r="C309" s="370">
        <v>0.14499999999999999</v>
      </c>
      <c r="D309" s="371">
        <v>14</v>
      </c>
      <c r="E309" s="370" t="s">
        <v>866</v>
      </c>
      <c r="F309" s="370">
        <v>0.23599999999999999</v>
      </c>
      <c r="G309" s="370">
        <v>0.16500000000000001</v>
      </c>
      <c r="H309" s="371">
        <v>14</v>
      </c>
      <c r="I309" s="370" t="s">
        <v>869</v>
      </c>
      <c r="J309" s="370">
        <v>0.24199999999999999</v>
      </c>
      <c r="K309" s="370">
        <v>0.254</v>
      </c>
    </row>
    <row r="310" spans="1:11" ht="17.25" customHeight="1" x14ac:dyDescent="0.15">
      <c r="A310" s="368" t="s">
        <v>869</v>
      </c>
      <c r="B310" s="370">
        <v>0.23200000000000001</v>
      </c>
      <c r="C310" s="370">
        <v>0.21</v>
      </c>
      <c r="D310" s="371">
        <v>15</v>
      </c>
      <c r="E310" s="370" t="s">
        <v>859</v>
      </c>
      <c r="F310" s="370">
        <v>0.23300000000000001</v>
      </c>
      <c r="G310" s="370">
        <v>0.16500000000000001</v>
      </c>
      <c r="H310" s="371">
        <v>15</v>
      </c>
      <c r="I310" s="370" t="s">
        <v>881</v>
      </c>
      <c r="J310" s="370">
        <v>0.35099999999999998</v>
      </c>
      <c r="K310" s="370">
        <v>0.14000000000000001</v>
      </c>
    </row>
    <row r="311" spans="1:11" ht="17.25" customHeight="1" x14ac:dyDescent="0.15">
      <c r="A311" s="368" t="s">
        <v>859</v>
      </c>
      <c r="B311" s="370">
        <v>0.24199999999999999</v>
      </c>
      <c r="C311" s="370">
        <v>0.19400000000000001</v>
      </c>
      <c r="D311" s="371">
        <v>16</v>
      </c>
      <c r="E311" s="370" t="s">
        <v>855</v>
      </c>
      <c r="F311" s="370">
        <v>0.23100000000000001</v>
      </c>
      <c r="G311" s="370">
        <v>0.16200000000000001</v>
      </c>
      <c r="H311" s="371">
        <v>16</v>
      </c>
      <c r="I311" s="370" t="s">
        <v>867</v>
      </c>
      <c r="J311" s="370">
        <v>0.25600000000000001</v>
      </c>
      <c r="K311" s="370">
        <v>0.23400000000000001</v>
      </c>
    </row>
    <row r="312" spans="1:11" ht="17.25" customHeight="1" x14ac:dyDescent="0.15">
      <c r="A312" s="368" t="s">
        <v>855</v>
      </c>
      <c r="B312" s="370">
        <v>0.23899999999999999</v>
      </c>
      <c r="C312" s="370">
        <v>0.191</v>
      </c>
      <c r="D312" s="371">
        <v>17</v>
      </c>
      <c r="E312" s="370" t="s">
        <v>848</v>
      </c>
      <c r="F312" s="370">
        <v>0.22600000000000001</v>
      </c>
      <c r="G312" s="370">
        <v>0.16300000000000001</v>
      </c>
      <c r="H312" s="371">
        <v>17</v>
      </c>
      <c r="I312" s="370" t="s">
        <v>866</v>
      </c>
      <c r="J312" s="370">
        <v>0.248</v>
      </c>
      <c r="K312" s="370">
        <v>0.23799999999999999</v>
      </c>
    </row>
    <row r="313" spans="1:11" ht="17.25" customHeight="1" x14ac:dyDescent="0.15">
      <c r="A313" s="368" t="s">
        <v>876</v>
      </c>
      <c r="B313" s="370">
        <v>0.253</v>
      </c>
      <c r="C313" s="370">
        <v>0.17599999999999999</v>
      </c>
      <c r="D313" s="371">
        <v>18</v>
      </c>
      <c r="E313" s="370" t="s">
        <v>852</v>
      </c>
      <c r="F313" s="370">
        <v>0.223</v>
      </c>
      <c r="G313" s="370">
        <v>0.158</v>
      </c>
      <c r="H313" s="371">
        <v>18</v>
      </c>
      <c r="I313" s="370" t="s">
        <v>860</v>
      </c>
      <c r="J313" s="370">
        <v>0.24299999999999999</v>
      </c>
      <c r="K313" s="370">
        <v>0.23499999999999999</v>
      </c>
    </row>
    <row r="314" spans="1:11" ht="17.25" customHeight="1" x14ac:dyDescent="0.15">
      <c r="A314" s="368" t="s">
        <v>847</v>
      </c>
      <c r="B314" s="370">
        <v>0.247</v>
      </c>
      <c r="C314" s="370">
        <v>0.17599999999999999</v>
      </c>
      <c r="D314" s="371">
        <v>19</v>
      </c>
      <c r="E314" s="370" t="s">
        <v>869</v>
      </c>
      <c r="F314" s="370">
        <v>0.221</v>
      </c>
      <c r="G314" s="370">
        <v>0.159</v>
      </c>
      <c r="H314" s="371">
        <v>19</v>
      </c>
      <c r="I314" s="370" t="s">
        <v>865</v>
      </c>
      <c r="J314" s="370">
        <v>0.25900000000000001</v>
      </c>
      <c r="K314" s="370">
        <v>0.21199999999999999</v>
      </c>
    </row>
    <row r="315" spans="1:11" ht="17.25" customHeight="1" x14ac:dyDescent="0.15">
      <c r="A315" s="368" t="s">
        <v>865</v>
      </c>
      <c r="B315" s="370">
        <v>0.23200000000000001</v>
      </c>
      <c r="C315" s="370">
        <v>0.19</v>
      </c>
      <c r="D315" s="371">
        <v>20</v>
      </c>
      <c r="E315" s="370" t="s">
        <v>868</v>
      </c>
      <c r="F315" s="370">
        <v>0.247</v>
      </c>
      <c r="G315" s="370">
        <v>0.127</v>
      </c>
      <c r="H315" s="371">
        <v>20</v>
      </c>
      <c r="I315" s="370" t="s">
        <v>859</v>
      </c>
      <c r="J315" s="370">
        <v>0.247</v>
      </c>
      <c r="K315" s="370">
        <v>0.21299999999999999</v>
      </c>
    </row>
    <row r="316" spans="1:11" ht="17.25" customHeight="1" x14ac:dyDescent="0.15">
      <c r="A316" s="368" t="s">
        <v>880</v>
      </c>
      <c r="B316" s="370">
        <v>0.26100000000000001</v>
      </c>
      <c r="C316" s="370">
        <v>0.159</v>
      </c>
      <c r="D316" s="371">
        <v>21</v>
      </c>
      <c r="E316" s="370" t="s">
        <v>873</v>
      </c>
      <c r="F316" s="370">
        <v>0.193</v>
      </c>
      <c r="G316" s="370">
        <v>0.17499999999999999</v>
      </c>
      <c r="H316" s="371">
        <v>21</v>
      </c>
      <c r="I316" s="370" t="s">
        <v>855</v>
      </c>
      <c r="J316" s="370">
        <v>0.245</v>
      </c>
      <c r="K316" s="370">
        <v>0.21099999999999999</v>
      </c>
    </row>
    <row r="317" spans="1:11" ht="17.25" customHeight="1" x14ac:dyDescent="0.15">
      <c r="A317" s="368" t="s">
        <v>860</v>
      </c>
      <c r="B317" s="370">
        <v>0.23100000000000001</v>
      </c>
      <c r="C317" s="370">
        <v>0.189</v>
      </c>
      <c r="D317" s="371">
        <v>22</v>
      </c>
      <c r="E317" s="370" t="s">
        <v>870</v>
      </c>
      <c r="F317" s="370">
        <v>0.23799999999999999</v>
      </c>
      <c r="G317" s="370">
        <v>0.13</v>
      </c>
      <c r="H317" s="371">
        <v>22</v>
      </c>
      <c r="I317" s="370" t="s">
        <v>856</v>
      </c>
      <c r="J317" s="370">
        <v>0.23599999999999999</v>
      </c>
      <c r="K317" s="370">
        <v>0.215</v>
      </c>
    </row>
    <row r="318" spans="1:11" ht="17.25" customHeight="1" x14ac:dyDescent="0.15">
      <c r="A318" s="368" t="s">
        <v>852</v>
      </c>
      <c r="B318" s="370">
        <v>0.24</v>
      </c>
      <c r="C318" s="370">
        <v>0.17699999999999999</v>
      </c>
      <c r="D318" s="371">
        <v>23</v>
      </c>
      <c r="E318" s="370" t="s">
        <v>862</v>
      </c>
      <c r="F318" s="370">
        <v>0.22700000000000001</v>
      </c>
      <c r="G318" s="370">
        <v>0.13600000000000001</v>
      </c>
      <c r="H318" s="371">
        <v>23</v>
      </c>
      <c r="I318" s="370" t="s">
        <v>883</v>
      </c>
      <c r="J318" s="370">
        <v>0.3</v>
      </c>
      <c r="K318" s="370">
        <v>0.15</v>
      </c>
    </row>
    <row r="319" spans="1:11" ht="17.25" customHeight="1" x14ac:dyDescent="0.15">
      <c r="A319" s="368" t="s">
        <v>872</v>
      </c>
      <c r="B319" s="370">
        <v>0.248</v>
      </c>
      <c r="C319" s="370">
        <v>0.16500000000000001</v>
      </c>
      <c r="D319" s="371">
        <v>24</v>
      </c>
      <c r="E319" s="370" t="s">
        <v>865</v>
      </c>
      <c r="F319" s="370">
        <v>0.19700000000000001</v>
      </c>
      <c r="G319" s="370">
        <v>0.16</v>
      </c>
      <c r="H319" s="371">
        <v>24</v>
      </c>
      <c r="I319" s="370" t="s">
        <v>858</v>
      </c>
      <c r="J319" s="370">
        <v>0.26300000000000001</v>
      </c>
      <c r="K319" s="370">
        <v>0.187</v>
      </c>
    </row>
    <row r="320" spans="1:11" ht="17.25" customHeight="1" x14ac:dyDescent="0.15">
      <c r="A320" s="368" t="s">
        <v>848</v>
      </c>
      <c r="B320" s="370">
        <v>0.26</v>
      </c>
      <c r="C320" s="370">
        <v>0.15</v>
      </c>
      <c r="D320" s="371">
        <v>25</v>
      </c>
      <c r="E320" s="370" t="s">
        <v>872</v>
      </c>
      <c r="F320" s="370">
        <v>0.20300000000000001</v>
      </c>
      <c r="G320" s="370">
        <v>0.152</v>
      </c>
      <c r="H320" s="371">
        <v>25</v>
      </c>
      <c r="I320" s="370" t="s">
        <v>872</v>
      </c>
      <c r="J320" s="370">
        <v>0.27700000000000002</v>
      </c>
      <c r="K320" s="370">
        <v>0.17299999999999999</v>
      </c>
    </row>
    <row r="321" spans="1:11" ht="17.25" customHeight="1" x14ac:dyDescent="0.15">
      <c r="A321" s="368" t="s">
        <v>868</v>
      </c>
      <c r="B321" s="370">
        <v>0.252</v>
      </c>
      <c r="C321" s="370">
        <v>0.155</v>
      </c>
      <c r="D321" s="371">
        <v>26</v>
      </c>
      <c r="E321" s="370" t="s">
        <v>860</v>
      </c>
      <c r="F321" s="370">
        <v>0.215</v>
      </c>
      <c r="G321" s="370">
        <v>0.13200000000000001</v>
      </c>
      <c r="H321" s="371">
        <v>26</v>
      </c>
      <c r="I321" s="370" t="s">
        <v>852</v>
      </c>
      <c r="J321" s="370">
        <v>0.25</v>
      </c>
      <c r="K321" s="370">
        <v>0.188</v>
      </c>
    </row>
    <row r="322" spans="1:11" ht="17.25" customHeight="1" x14ac:dyDescent="0.15">
      <c r="A322" s="368" t="s">
        <v>858</v>
      </c>
      <c r="B322" s="370">
        <v>0.23499999999999999</v>
      </c>
      <c r="C322" s="370">
        <v>0.17100000000000001</v>
      </c>
      <c r="D322" s="371">
        <v>27</v>
      </c>
      <c r="E322" s="370" t="s">
        <v>858</v>
      </c>
      <c r="F322" s="370">
        <v>0.19800000000000001</v>
      </c>
      <c r="G322" s="370">
        <v>0.14899999999999999</v>
      </c>
      <c r="H322" s="371">
        <v>27</v>
      </c>
      <c r="I322" s="370" t="s">
        <v>868</v>
      </c>
      <c r="J322" s="370">
        <v>0.25600000000000001</v>
      </c>
      <c r="K322" s="370">
        <v>0.17499999999999999</v>
      </c>
    </row>
    <row r="323" spans="1:11" ht="17.25" customHeight="1" x14ac:dyDescent="0.15">
      <c r="A323" s="368" t="s">
        <v>873</v>
      </c>
      <c r="B323" s="370">
        <v>0.22600000000000001</v>
      </c>
      <c r="C323" s="370">
        <v>0.17299999999999999</v>
      </c>
      <c r="D323" s="371">
        <v>28</v>
      </c>
      <c r="E323" s="370" t="s">
        <v>871</v>
      </c>
      <c r="F323" s="370">
        <v>0.20899999999999999</v>
      </c>
      <c r="G323" s="370">
        <v>0.11600000000000001</v>
      </c>
      <c r="H323" s="371">
        <v>28</v>
      </c>
      <c r="I323" s="370" t="s">
        <v>871</v>
      </c>
      <c r="J323" s="370">
        <v>0.25</v>
      </c>
      <c r="K323" s="370">
        <v>0.18099999999999999</v>
      </c>
    </row>
    <row r="324" spans="1:11" ht="17.25" customHeight="1" x14ac:dyDescent="0.15">
      <c r="A324" s="368" t="s">
        <v>862</v>
      </c>
      <c r="B324" s="370">
        <v>0.214</v>
      </c>
      <c r="C324" s="370">
        <v>0.184</v>
      </c>
      <c r="D324" s="371">
        <v>29</v>
      </c>
      <c r="E324" s="370" t="s">
        <v>846</v>
      </c>
      <c r="F324" s="370">
        <v>0.189</v>
      </c>
      <c r="G324" s="370">
        <v>0.13500000000000001</v>
      </c>
      <c r="H324" s="371">
        <v>29</v>
      </c>
      <c r="I324" s="370" t="s">
        <v>861</v>
      </c>
      <c r="J324" s="370">
        <v>0.252</v>
      </c>
      <c r="K324" s="370">
        <v>0.17399999999999999</v>
      </c>
    </row>
    <row r="325" spans="1:11" ht="17.25" customHeight="1" x14ac:dyDescent="0.15">
      <c r="A325" s="368" t="s">
        <v>856</v>
      </c>
      <c r="B325" s="370">
        <v>0.21099999999999999</v>
      </c>
      <c r="C325" s="370">
        <v>0.17499999999999999</v>
      </c>
      <c r="D325" s="371">
        <v>30</v>
      </c>
      <c r="E325" s="370" t="s">
        <v>878</v>
      </c>
      <c r="F325" s="370">
        <v>0.21</v>
      </c>
      <c r="G325" s="370">
        <v>0.113</v>
      </c>
      <c r="H325" s="371">
        <v>30</v>
      </c>
      <c r="I325" s="370" t="s">
        <v>848</v>
      </c>
      <c r="J325" s="370">
        <v>0.28399999999999997</v>
      </c>
      <c r="K325" s="370">
        <v>0.14000000000000001</v>
      </c>
    </row>
    <row r="326" spans="1:11" ht="17.25" customHeight="1" x14ac:dyDescent="0.15">
      <c r="A326" s="368" t="s">
        <v>871</v>
      </c>
      <c r="B326" s="370">
        <v>0.23200000000000001</v>
      </c>
      <c r="C326" s="370">
        <v>0.153</v>
      </c>
      <c r="D326" s="371">
        <v>31</v>
      </c>
      <c r="E326" s="370" t="s">
        <v>861</v>
      </c>
      <c r="F326" s="370">
        <v>0.189</v>
      </c>
      <c r="G326" s="370">
        <v>0.128</v>
      </c>
      <c r="H326" s="371">
        <v>31</v>
      </c>
      <c r="I326" s="370" t="s">
        <v>862</v>
      </c>
      <c r="J326" s="370">
        <v>0.20300000000000001</v>
      </c>
      <c r="K326" s="370">
        <v>0.22</v>
      </c>
    </row>
    <row r="327" spans="1:11" ht="17.25" customHeight="1" x14ac:dyDescent="0.15">
      <c r="A327" s="368" t="s">
        <v>861</v>
      </c>
      <c r="B327" s="370">
        <v>0.22600000000000001</v>
      </c>
      <c r="C327" s="370">
        <v>0.155</v>
      </c>
      <c r="D327" s="371">
        <v>32</v>
      </c>
      <c r="E327" s="370" t="s">
        <v>845</v>
      </c>
      <c r="F327" s="370">
        <v>0.2</v>
      </c>
      <c r="G327" s="370">
        <v>0.1</v>
      </c>
      <c r="H327" s="371">
        <v>32</v>
      </c>
      <c r="I327" s="370" t="s">
        <v>880</v>
      </c>
      <c r="J327" s="370">
        <v>0.26200000000000001</v>
      </c>
      <c r="K327" s="370">
        <v>0.159</v>
      </c>
    </row>
    <row r="328" spans="1:11" ht="17.25" customHeight="1" x14ac:dyDescent="0.15">
      <c r="A328" s="368" t="s">
        <v>881</v>
      </c>
      <c r="B328" s="370">
        <v>0.26600000000000001</v>
      </c>
      <c r="C328" s="370">
        <v>0.106</v>
      </c>
      <c r="D328" s="371">
        <v>33</v>
      </c>
      <c r="E328" s="370" t="s">
        <v>877</v>
      </c>
      <c r="F328" s="370">
        <v>0.21199999999999999</v>
      </c>
      <c r="G328" s="370">
        <v>0.08</v>
      </c>
      <c r="H328" s="371">
        <v>33</v>
      </c>
      <c r="I328" s="370" t="s">
        <v>873</v>
      </c>
      <c r="J328" s="370">
        <v>0.246</v>
      </c>
      <c r="K328" s="370">
        <v>0.17199999999999999</v>
      </c>
    </row>
    <row r="329" spans="1:11" ht="17.25" customHeight="1" x14ac:dyDescent="0.15">
      <c r="A329" s="368" t="s">
        <v>845</v>
      </c>
      <c r="B329" s="370">
        <v>0.222</v>
      </c>
      <c r="C329" s="370">
        <v>0.14799999999999999</v>
      </c>
      <c r="D329" s="371">
        <v>34</v>
      </c>
      <c r="E329" s="370" t="s">
        <v>856</v>
      </c>
      <c r="F329" s="370">
        <v>0.17399999999999999</v>
      </c>
      <c r="G329" s="370">
        <v>0.11799999999999999</v>
      </c>
      <c r="H329" s="371">
        <v>34</v>
      </c>
      <c r="I329" s="370" t="s">
        <v>845</v>
      </c>
      <c r="J329" s="370">
        <v>0.23499999999999999</v>
      </c>
      <c r="K329" s="370">
        <v>0.17599999999999999</v>
      </c>
    </row>
    <row r="330" spans="1:11" ht="17.25" customHeight="1" x14ac:dyDescent="0.15">
      <c r="A330" s="368" t="s">
        <v>877</v>
      </c>
      <c r="B330" s="370">
        <v>0.21299999999999999</v>
      </c>
      <c r="C330" s="370">
        <v>0.15</v>
      </c>
      <c r="D330" s="371">
        <v>35</v>
      </c>
      <c r="E330" s="370" t="s">
        <v>876</v>
      </c>
      <c r="F330" s="370">
        <v>0.19900000000000001</v>
      </c>
      <c r="G330" s="370">
        <v>9.2999999999999999E-2</v>
      </c>
      <c r="H330" s="371">
        <v>35</v>
      </c>
      <c r="I330" s="370" t="s">
        <v>863</v>
      </c>
      <c r="J330" s="370">
        <v>0.253</v>
      </c>
      <c r="K330" s="370">
        <v>0.155</v>
      </c>
    </row>
    <row r="331" spans="1:11" ht="17.25" customHeight="1" x14ac:dyDescent="0.15">
      <c r="A331" s="368" t="s">
        <v>863</v>
      </c>
      <c r="B331" s="370">
        <v>0.23</v>
      </c>
      <c r="C331" s="370">
        <v>0.13200000000000001</v>
      </c>
      <c r="D331" s="371">
        <v>36</v>
      </c>
      <c r="E331" s="370" t="s">
        <v>863</v>
      </c>
      <c r="F331" s="370">
        <v>0.191</v>
      </c>
      <c r="G331" s="370">
        <v>9.2999999999999999E-2</v>
      </c>
      <c r="H331" s="371">
        <v>36</v>
      </c>
      <c r="I331" s="370" t="s">
        <v>877</v>
      </c>
      <c r="J331" s="370">
        <v>0.21299999999999999</v>
      </c>
      <c r="K331" s="370">
        <v>0.188</v>
      </c>
    </row>
    <row r="332" spans="1:11" ht="17.25" customHeight="1" x14ac:dyDescent="0.15">
      <c r="A332" s="368" t="s">
        <v>878</v>
      </c>
      <c r="B332" s="370">
        <v>0.23100000000000001</v>
      </c>
      <c r="C332" s="370">
        <v>0.128</v>
      </c>
      <c r="D332" s="371">
        <v>37</v>
      </c>
      <c r="E332" s="370" t="s">
        <v>882</v>
      </c>
      <c r="F332" s="370">
        <v>0.125</v>
      </c>
      <c r="G332" s="370">
        <v>0.125</v>
      </c>
      <c r="H332" s="371">
        <v>37</v>
      </c>
      <c r="I332" s="370" t="s">
        <v>847</v>
      </c>
      <c r="J332" s="370">
        <v>0.23100000000000001</v>
      </c>
      <c r="K332" s="370">
        <v>0.161</v>
      </c>
    </row>
    <row r="333" spans="1:11" ht="17.25" customHeight="1" x14ac:dyDescent="0.15">
      <c r="A333" s="368" t="s">
        <v>883</v>
      </c>
      <c r="B333" s="370">
        <v>0.22900000000000001</v>
      </c>
      <c r="C333" s="370">
        <v>0.114</v>
      </c>
      <c r="D333" s="371">
        <v>38</v>
      </c>
      <c r="E333" s="370" t="s">
        <v>850</v>
      </c>
      <c r="F333" s="370">
        <v>0.17899999999999999</v>
      </c>
      <c r="G333" s="370">
        <v>0.06</v>
      </c>
      <c r="H333" s="371">
        <v>38</v>
      </c>
      <c r="I333" s="370" t="s">
        <v>878</v>
      </c>
      <c r="J333" s="370">
        <v>0.247</v>
      </c>
      <c r="K333" s="370">
        <v>0.13900000000000001</v>
      </c>
    </row>
    <row r="334" spans="1:11" ht="17.25" customHeight="1" x14ac:dyDescent="0.15">
      <c r="A334" s="368" t="s">
        <v>882</v>
      </c>
      <c r="B334" s="370">
        <v>0.16700000000000001</v>
      </c>
      <c r="C334" s="370">
        <v>0.14799999999999999</v>
      </c>
      <c r="D334" s="371">
        <v>39</v>
      </c>
      <c r="E334" s="370" t="s">
        <v>849</v>
      </c>
      <c r="F334" s="370">
        <v>0.16</v>
      </c>
      <c r="G334" s="370">
        <v>0.04</v>
      </c>
      <c r="H334" s="371">
        <v>39</v>
      </c>
      <c r="I334" s="370" t="s">
        <v>882</v>
      </c>
      <c r="J334" s="370">
        <v>0.184</v>
      </c>
      <c r="K334" s="370">
        <v>0.158</v>
      </c>
    </row>
    <row r="335" spans="1:11" ht="17.25" customHeight="1" x14ac:dyDescent="0.15">
      <c r="A335" s="368" t="s">
        <v>849</v>
      </c>
      <c r="B335" s="370">
        <v>0.19</v>
      </c>
      <c r="C335" s="370">
        <v>7.9000000000000001E-2</v>
      </c>
      <c r="D335" s="371">
        <v>40</v>
      </c>
      <c r="E335" s="370" t="s">
        <v>883</v>
      </c>
      <c r="F335" s="370">
        <v>0.13300000000000001</v>
      </c>
      <c r="G335" s="370">
        <v>6.7000000000000004E-2</v>
      </c>
      <c r="H335" s="371">
        <v>40</v>
      </c>
      <c r="I335" s="370" t="s">
        <v>849</v>
      </c>
      <c r="J335" s="370">
        <v>0.21099999999999999</v>
      </c>
      <c r="K335" s="370">
        <v>0.105</v>
      </c>
    </row>
    <row r="336" spans="1:11" ht="17.25" customHeight="1" x14ac:dyDescent="0.15">
      <c r="A336" s="368" t="s">
        <v>850</v>
      </c>
      <c r="B336" s="370">
        <v>0.159</v>
      </c>
      <c r="C336" s="370">
        <v>0.106</v>
      </c>
      <c r="D336" s="371">
        <v>41</v>
      </c>
      <c r="E336" s="370" t="s">
        <v>881</v>
      </c>
      <c r="F336" s="370">
        <v>0.13500000000000001</v>
      </c>
      <c r="G336" s="370">
        <v>5.3999999999999999E-2</v>
      </c>
      <c r="H336" s="371">
        <v>41</v>
      </c>
      <c r="I336" s="370" t="s">
        <v>850</v>
      </c>
      <c r="J336" s="370">
        <v>0.14599999999999999</v>
      </c>
      <c r="K336" s="370">
        <v>0.13500000000000001</v>
      </c>
    </row>
    <row r="337" spans="1:11" ht="17.25" customHeight="1" x14ac:dyDescent="0.15">
      <c r="A337" s="368" t="s">
        <v>884</v>
      </c>
      <c r="B337" s="370">
        <v>0.24099999999999999</v>
      </c>
      <c r="C337" s="370">
        <v>0.192</v>
      </c>
      <c r="D337" s="372" t="s">
        <v>24</v>
      </c>
      <c r="E337" s="370" t="s">
        <v>884</v>
      </c>
      <c r="F337" s="370">
        <v>0.222</v>
      </c>
      <c r="G337" s="370">
        <v>0.153</v>
      </c>
      <c r="H337" s="372" t="s">
        <v>24</v>
      </c>
      <c r="I337" s="370" t="s">
        <v>884</v>
      </c>
      <c r="J337" s="370">
        <v>0.255</v>
      </c>
      <c r="K337" s="370">
        <v>0.218</v>
      </c>
    </row>
    <row r="339" spans="1:11" x14ac:dyDescent="0.15">
      <c r="A339" s="367" t="s">
        <v>885</v>
      </c>
    </row>
    <row r="342" spans="1:11" x14ac:dyDescent="0.15">
      <c r="A342" s="115" t="s">
        <v>890</v>
      </c>
    </row>
    <row r="343" spans="1:11" x14ac:dyDescent="0.15">
      <c r="A343" t="s">
        <v>839</v>
      </c>
      <c r="E343" t="s">
        <v>841</v>
      </c>
      <c r="I343" t="s">
        <v>842</v>
      </c>
    </row>
    <row r="344" spans="1:11" ht="27" x14ac:dyDescent="0.15">
      <c r="A344" s="368" t="s">
        <v>887</v>
      </c>
      <c r="B344" s="365" t="s">
        <v>32</v>
      </c>
      <c r="C344" s="365" t="s">
        <v>31</v>
      </c>
      <c r="D344" s="369"/>
      <c r="E344" s="368" t="s">
        <v>887</v>
      </c>
      <c r="F344" s="365" t="s">
        <v>32</v>
      </c>
      <c r="G344" s="365" t="s">
        <v>31</v>
      </c>
      <c r="I344" s="368" t="s">
        <v>887</v>
      </c>
      <c r="J344" s="365" t="s">
        <v>32</v>
      </c>
      <c r="K344" s="365" t="s">
        <v>31</v>
      </c>
    </row>
    <row r="345" spans="1:11" ht="17.25" customHeight="1" x14ac:dyDescent="0.15">
      <c r="A345" s="368" t="s">
        <v>877</v>
      </c>
      <c r="B345" s="370">
        <v>0.16900000000000001</v>
      </c>
      <c r="C345" s="370">
        <v>1.9E-2</v>
      </c>
      <c r="D345" s="371">
        <v>1</v>
      </c>
      <c r="E345" s="370" t="s">
        <v>882</v>
      </c>
      <c r="F345" s="370">
        <v>0.25</v>
      </c>
      <c r="G345" s="370">
        <v>6.3E-2</v>
      </c>
      <c r="H345" s="371">
        <v>1</v>
      </c>
      <c r="I345" s="370" t="s">
        <v>877</v>
      </c>
      <c r="J345" s="370">
        <v>0.184</v>
      </c>
      <c r="K345" s="370">
        <v>1.4E-2</v>
      </c>
    </row>
    <row r="346" spans="1:11" ht="17.25" customHeight="1" x14ac:dyDescent="0.15">
      <c r="A346" s="368" t="s">
        <v>882</v>
      </c>
      <c r="B346" s="370">
        <v>0.16700000000000001</v>
      </c>
      <c r="C346" s="370">
        <v>1.9E-2</v>
      </c>
      <c r="D346" s="371">
        <v>2</v>
      </c>
      <c r="E346" s="370" t="s">
        <v>883</v>
      </c>
      <c r="F346" s="370">
        <v>0.26700000000000002</v>
      </c>
      <c r="G346" s="370">
        <v>0</v>
      </c>
      <c r="H346" s="371">
        <v>2</v>
      </c>
      <c r="I346" s="370" t="s">
        <v>854</v>
      </c>
      <c r="J346" s="370">
        <v>0.17100000000000001</v>
      </c>
      <c r="K346" s="370">
        <v>8.0000000000000002E-3</v>
      </c>
    </row>
    <row r="347" spans="1:11" ht="17.25" customHeight="1" x14ac:dyDescent="0.15">
      <c r="A347" s="368" t="s">
        <v>854</v>
      </c>
      <c r="B347" s="370">
        <v>0.161</v>
      </c>
      <c r="C347" s="370">
        <v>2.4E-2</v>
      </c>
      <c r="D347" s="371">
        <v>3</v>
      </c>
      <c r="E347" s="370" t="s">
        <v>854</v>
      </c>
      <c r="F347" s="370">
        <v>0.14599999999999999</v>
      </c>
      <c r="G347" s="370">
        <v>4.9000000000000002E-2</v>
      </c>
      <c r="H347" s="371">
        <v>3</v>
      </c>
      <c r="I347" s="370" t="s">
        <v>845</v>
      </c>
      <c r="J347" s="370">
        <v>0.11799999999999999</v>
      </c>
      <c r="K347" s="370">
        <v>5.8999999999999997E-2</v>
      </c>
    </row>
    <row r="348" spans="1:11" ht="17.25" customHeight="1" x14ac:dyDescent="0.15">
      <c r="A348" s="368" t="s">
        <v>846</v>
      </c>
      <c r="B348" s="370">
        <v>0.14499999999999999</v>
      </c>
      <c r="C348" s="370">
        <v>2.4E-2</v>
      </c>
      <c r="D348" s="371">
        <v>4</v>
      </c>
      <c r="E348" s="370" t="s">
        <v>846</v>
      </c>
      <c r="F348" s="370">
        <v>0.13500000000000001</v>
      </c>
      <c r="G348" s="370">
        <v>5.3999999999999999E-2</v>
      </c>
      <c r="H348" s="371">
        <v>4</v>
      </c>
      <c r="I348" s="370" t="s">
        <v>846</v>
      </c>
      <c r="J348" s="370">
        <v>0.152</v>
      </c>
      <c r="K348" s="370">
        <v>0</v>
      </c>
    </row>
    <row r="349" spans="1:11" ht="17.25" customHeight="1" x14ac:dyDescent="0.15">
      <c r="A349" s="368" t="s">
        <v>883</v>
      </c>
      <c r="B349" s="370">
        <v>0.157</v>
      </c>
      <c r="C349" s="370">
        <v>0</v>
      </c>
      <c r="D349" s="371">
        <v>5</v>
      </c>
      <c r="E349" s="370" t="s">
        <v>853</v>
      </c>
      <c r="F349" s="370">
        <v>0.16</v>
      </c>
      <c r="G349" s="370">
        <v>0.02</v>
      </c>
      <c r="H349" s="371">
        <v>5</v>
      </c>
      <c r="I349" s="370" t="s">
        <v>861</v>
      </c>
      <c r="J349" s="370">
        <v>0.13200000000000001</v>
      </c>
      <c r="K349" s="370">
        <v>1.7999999999999999E-2</v>
      </c>
    </row>
    <row r="350" spans="1:11" ht="17.25" customHeight="1" x14ac:dyDescent="0.15">
      <c r="A350" s="368" t="s">
        <v>861</v>
      </c>
      <c r="B350" s="370">
        <v>0.13500000000000001</v>
      </c>
      <c r="C350" s="370">
        <v>1.7999999999999999E-2</v>
      </c>
      <c r="D350" s="371">
        <v>6</v>
      </c>
      <c r="E350" s="370" t="s">
        <v>877</v>
      </c>
      <c r="F350" s="370">
        <v>0.14199999999999999</v>
      </c>
      <c r="G350" s="370">
        <v>2.7E-2</v>
      </c>
      <c r="H350" s="371">
        <v>6</v>
      </c>
      <c r="I350" s="370" t="s">
        <v>863</v>
      </c>
      <c r="J350" s="370">
        <v>0.13400000000000001</v>
      </c>
      <c r="K350" s="370">
        <v>7.0000000000000001E-3</v>
      </c>
    </row>
    <row r="351" spans="1:11" ht="17.25" customHeight="1" x14ac:dyDescent="0.15">
      <c r="A351" s="368" t="s">
        <v>853</v>
      </c>
      <c r="B351" s="370">
        <v>0.14299999999999999</v>
      </c>
      <c r="C351" s="370">
        <v>0.01</v>
      </c>
      <c r="D351" s="371">
        <v>7</v>
      </c>
      <c r="E351" s="370" t="s">
        <v>856</v>
      </c>
      <c r="F351" s="370">
        <v>0.14799999999999999</v>
      </c>
      <c r="G351" s="370">
        <v>1.7999999999999999E-2</v>
      </c>
      <c r="H351" s="371">
        <v>7</v>
      </c>
      <c r="I351" s="370" t="s">
        <v>881</v>
      </c>
      <c r="J351" s="370">
        <v>0.123</v>
      </c>
      <c r="K351" s="370">
        <v>1.7999999999999999E-2</v>
      </c>
    </row>
    <row r="352" spans="1:11" ht="17.25" customHeight="1" x14ac:dyDescent="0.15">
      <c r="A352" s="368" t="s">
        <v>845</v>
      </c>
      <c r="B352" s="370">
        <v>0.111</v>
      </c>
      <c r="C352" s="370">
        <v>3.6999999999999998E-2</v>
      </c>
      <c r="D352" s="371">
        <v>8</v>
      </c>
      <c r="E352" s="370" t="s">
        <v>861</v>
      </c>
      <c r="F352" s="370">
        <v>0.14099999999999999</v>
      </c>
      <c r="G352" s="370">
        <v>1.7999999999999999E-2</v>
      </c>
      <c r="H352" s="371">
        <v>8</v>
      </c>
      <c r="I352" s="370" t="s">
        <v>851</v>
      </c>
      <c r="J352" s="370">
        <v>0.11799999999999999</v>
      </c>
      <c r="K352" s="370">
        <v>1.7000000000000001E-2</v>
      </c>
    </row>
    <row r="353" spans="1:11" ht="17.25" customHeight="1" x14ac:dyDescent="0.15">
      <c r="A353" s="368" t="s">
        <v>863</v>
      </c>
      <c r="B353" s="370">
        <v>0.13200000000000001</v>
      </c>
      <c r="C353" s="370">
        <v>1.4E-2</v>
      </c>
      <c r="D353" s="371">
        <v>9</v>
      </c>
      <c r="E353" s="370" t="s">
        <v>863</v>
      </c>
      <c r="F353" s="370">
        <v>0.13</v>
      </c>
      <c r="G353" s="370">
        <v>2.5000000000000001E-2</v>
      </c>
      <c r="H353" s="371">
        <v>9</v>
      </c>
      <c r="I353" s="370" t="s">
        <v>882</v>
      </c>
      <c r="J353" s="370">
        <v>0.13200000000000001</v>
      </c>
      <c r="K353" s="370">
        <v>0</v>
      </c>
    </row>
    <row r="354" spans="1:11" ht="17.25" customHeight="1" x14ac:dyDescent="0.15">
      <c r="A354" s="368" t="s">
        <v>872</v>
      </c>
      <c r="B354" s="370">
        <v>0.112</v>
      </c>
      <c r="C354" s="370">
        <v>0.02</v>
      </c>
      <c r="D354" s="371">
        <v>10</v>
      </c>
      <c r="E354" s="370" t="s">
        <v>850</v>
      </c>
      <c r="F354" s="370">
        <v>0.128</v>
      </c>
      <c r="G354" s="370">
        <v>2.5999999999999999E-2</v>
      </c>
      <c r="H354" s="371">
        <v>10</v>
      </c>
      <c r="I354" s="370" t="s">
        <v>853</v>
      </c>
      <c r="J354" s="370">
        <v>0.127</v>
      </c>
      <c r="K354" s="370">
        <v>0</v>
      </c>
    </row>
    <row r="355" spans="1:11" ht="17.25" customHeight="1" x14ac:dyDescent="0.15">
      <c r="A355" s="368" t="s">
        <v>856</v>
      </c>
      <c r="B355" s="370">
        <v>0.11700000000000001</v>
      </c>
      <c r="C355" s="370">
        <v>1.4E-2</v>
      </c>
      <c r="D355" s="371">
        <v>11</v>
      </c>
      <c r="E355" s="370" t="s">
        <v>879</v>
      </c>
      <c r="F355" s="370">
        <v>0.128</v>
      </c>
      <c r="G355" s="370">
        <v>2.3E-2</v>
      </c>
      <c r="H355" s="371">
        <v>11</v>
      </c>
      <c r="I355" s="370" t="s">
        <v>872</v>
      </c>
      <c r="J355" s="370">
        <v>0.11</v>
      </c>
      <c r="K355" s="370">
        <v>1.4999999999999999E-2</v>
      </c>
    </row>
    <row r="356" spans="1:11" ht="17.25" customHeight="1" x14ac:dyDescent="0.15">
      <c r="A356" s="368" t="s">
        <v>851</v>
      </c>
      <c r="B356" s="370">
        <v>0.111</v>
      </c>
      <c r="C356" s="370">
        <v>1.6E-2</v>
      </c>
      <c r="D356" s="371">
        <v>12</v>
      </c>
      <c r="E356" s="370" t="s">
        <v>847</v>
      </c>
      <c r="F356" s="370">
        <v>0.14000000000000001</v>
      </c>
      <c r="G356" s="370">
        <v>7.0000000000000001E-3</v>
      </c>
      <c r="H356" s="371">
        <v>12</v>
      </c>
      <c r="I356" s="370" t="s">
        <v>844</v>
      </c>
      <c r="J356" s="370">
        <v>0.08</v>
      </c>
      <c r="K356" s="370">
        <v>0.04</v>
      </c>
    </row>
    <row r="357" spans="1:11" ht="17.25" customHeight="1" x14ac:dyDescent="0.15">
      <c r="A357" s="368" t="s">
        <v>850</v>
      </c>
      <c r="B357" s="370">
        <v>0.109</v>
      </c>
      <c r="C357" s="370">
        <v>1.7000000000000001E-2</v>
      </c>
      <c r="D357" s="371">
        <v>13</v>
      </c>
      <c r="E357" s="370" t="s">
        <v>872</v>
      </c>
      <c r="F357" s="370">
        <v>0.115</v>
      </c>
      <c r="G357" s="370">
        <v>2.8000000000000001E-2</v>
      </c>
      <c r="H357" s="371">
        <v>13</v>
      </c>
      <c r="I357" s="370" t="s">
        <v>874</v>
      </c>
      <c r="J357" s="370">
        <v>9.7000000000000003E-2</v>
      </c>
      <c r="K357" s="370">
        <v>1.9E-2</v>
      </c>
    </row>
    <row r="358" spans="1:11" ht="17.25" customHeight="1" x14ac:dyDescent="0.15">
      <c r="A358" s="368" t="s">
        <v>880</v>
      </c>
      <c r="B358" s="370">
        <v>0.106</v>
      </c>
      <c r="C358" s="370">
        <v>1.4E-2</v>
      </c>
      <c r="D358" s="371">
        <v>14</v>
      </c>
      <c r="E358" s="370" t="s">
        <v>865</v>
      </c>
      <c r="F358" s="370">
        <v>0.12</v>
      </c>
      <c r="G358" s="370">
        <v>1.7000000000000001E-2</v>
      </c>
      <c r="H358" s="371">
        <v>14</v>
      </c>
      <c r="I358" s="370" t="s">
        <v>852</v>
      </c>
      <c r="J358" s="370">
        <v>9.7000000000000003E-2</v>
      </c>
      <c r="K358" s="370">
        <v>1.7999999999999999E-2</v>
      </c>
    </row>
    <row r="359" spans="1:11" ht="17.25" customHeight="1" x14ac:dyDescent="0.15">
      <c r="A359" s="368" t="s">
        <v>865</v>
      </c>
      <c r="B359" s="370">
        <v>0.105</v>
      </c>
      <c r="C359" s="370">
        <v>1.4E-2</v>
      </c>
      <c r="D359" s="371">
        <v>15</v>
      </c>
      <c r="E359" s="370" t="s">
        <v>880</v>
      </c>
      <c r="F359" s="370">
        <v>0.109</v>
      </c>
      <c r="G359" s="370">
        <v>2.5000000000000001E-2</v>
      </c>
      <c r="H359" s="371">
        <v>15</v>
      </c>
      <c r="I359" s="370" t="s">
        <v>880</v>
      </c>
      <c r="J359" s="370">
        <v>0.104</v>
      </c>
      <c r="K359" s="370">
        <v>6.0000000000000001E-3</v>
      </c>
    </row>
    <row r="360" spans="1:11" ht="17.25" customHeight="1" x14ac:dyDescent="0.15">
      <c r="A360" s="368" t="s">
        <v>879</v>
      </c>
      <c r="B360" s="370">
        <v>0.10199999999999999</v>
      </c>
      <c r="C360" s="370">
        <v>1.2E-2</v>
      </c>
      <c r="D360" s="371">
        <v>16</v>
      </c>
      <c r="E360" s="370" t="s">
        <v>873</v>
      </c>
      <c r="F360" s="370">
        <v>0.105</v>
      </c>
      <c r="G360" s="370">
        <v>2.3E-2</v>
      </c>
      <c r="H360" s="371">
        <v>16</v>
      </c>
      <c r="I360" s="370" t="s">
        <v>850</v>
      </c>
      <c r="J360" s="370">
        <v>9.7000000000000003E-2</v>
      </c>
      <c r="K360" s="370">
        <v>1.0999999999999999E-2</v>
      </c>
    </row>
    <row r="361" spans="1:11" ht="17.25" customHeight="1" x14ac:dyDescent="0.15">
      <c r="A361" s="368" t="s">
        <v>874</v>
      </c>
      <c r="B361" s="370">
        <v>9.7000000000000003E-2</v>
      </c>
      <c r="C361" s="370">
        <v>1.6E-2</v>
      </c>
      <c r="D361" s="371">
        <v>17</v>
      </c>
      <c r="E361" s="370" t="s">
        <v>859</v>
      </c>
      <c r="F361" s="370">
        <v>0.112</v>
      </c>
      <c r="G361" s="370">
        <v>1.2E-2</v>
      </c>
      <c r="H361" s="371">
        <v>17</v>
      </c>
      <c r="I361" s="370" t="s">
        <v>856</v>
      </c>
      <c r="J361" s="370">
        <v>9.5000000000000001E-2</v>
      </c>
      <c r="K361" s="370">
        <v>1.0999999999999999E-2</v>
      </c>
    </row>
    <row r="362" spans="1:11" ht="17.25" customHeight="1" x14ac:dyDescent="0.15">
      <c r="A362" s="368" t="s">
        <v>852</v>
      </c>
      <c r="B362" s="370">
        <v>9.4E-2</v>
      </c>
      <c r="C362" s="370">
        <v>1.7000000000000001E-2</v>
      </c>
      <c r="D362" s="371">
        <v>18</v>
      </c>
      <c r="E362" s="370" t="s">
        <v>869</v>
      </c>
      <c r="F362" s="370">
        <v>0.11</v>
      </c>
      <c r="G362" s="370">
        <v>1.4E-2</v>
      </c>
      <c r="H362" s="371">
        <v>18</v>
      </c>
      <c r="I362" s="370" t="s">
        <v>865</v>
      </c>
      <c r="J362" s="370">
        <v>9.4E-2</v>
      </c>
      <c r="K362" s="370">
        <v>1.2E-2</v>
      </c>
    </row>
    <row r="363" spans="1:11" ht="17.25" customHeight="1" x14ac:dyDescent="0.15">
      <c r="A363" s="368" t="s">
        <v>871</v>
      </c>
      <c r="B363" s="370">
        <v>9.5000000000000001E-2</v>
      </c>
      <c r="C363" s="370">
        <v>1.2999999999999999E-2</v>
      </c>
      <c r="D363" s="371">
        <v>19</v>
      </c>
      <c r="E363" s="370" t="s">
        <v>871</v>
      </c>
      <c r="F363" s="370">
        <v>0.10199999999999999</v>
      </c>
      <c r="G363" s="370">
        <v>0.02</v>
      </c>
      <c r="H363" s="371">
        <v>19</v>
      </c>
      <c r="I363" s="370" t="s">
        <v>868</v>
      </c>
      <c r="J363" s="370">
        <v>0.1</v>
      </c>
      <c r="K363" s="370">
        <v>5.0000000000000001E-3</v>
      </c>
    </row>
    <row r="364" spans="1:11" ht="17.25" customHeight="1" x14ac:dyDescent="0.15">
      <c r="A364" s="368" t="s">
        <v>857</v>
      </c>
      <c r="B364" s="370">
        <v>0.1</v>
      </c>
      <c r="C364" s="370">
        <v>7.0000000000000001E-3</v>
      </c>
      <c r="D364" s="371">
        <v>20</v>
      </c>
      <c r="E364" s="370" t="s">
        <v>848</v>
      </c>
      <c r="F364" s="370">
        <v>0.10100000000000001</v>
      </c>
      <c r="G364" s="370">
        <v>1.9E-2</v>
      </c>
      <c r="H364" s="371">
        <v>20</v>
      </c>
      <c r="I364" s="370" t="s">
        <v>857</v>
      </c>
      <c r="J364" s="370">
        <v>9.7000000000000003E-2</v>
      </c>
      <c r="K364" s="370">
        <v>4.0000000000000001E-3</v>
      </c>
    </row>
    <row r="365" spans="1:11" ht="17.25" customHeight="1" x14ac:dyDescent="0.15">
      <c r="A365" s="368" t="s">
        <v>868</v>
      </c>
      <c r="B365" s="370">
        <v>9.8000000000000004E-2</v>
      </c>
      <c r="C365" s="370">
        <v>7.0000000000000001E-3</v>
      </c>
      <c r="D365" s="371">
        <v>21</v>
      </c>
      <c r="E365" s="370" t="s">
        <v>849</v>
      </c>
      <c r="F365" s="370">
        <v>0.08</v>
      </c>
      <c r="G365" s="370">
        <v>0.04</v>
      </c>
      <c r="H365" s="371">
        <v>21</v>
      </c>
      <c r="I365" s="370" t="s">
        <v>875</v>
      </c>
      <c r="J365" s="370">
        <v>7.9000000000000001E-2</v>
      </c>
      <c r="K365" s="370">
        <v>2.1999999999999999E-2</v>
      </c>
    </row>
    <row r="366" spans="1:11" ht="17.25" customHeight="1" x14ac:dyDescent="0.15">
      <c r="A366" s="368" t="s">
        <v>866</v>
      </c>
      <c r="B366" s="370">
        <v>8.6999999999999994E-2</v>
      </c>
      <c r="C366" s="370">
        <v>1.7999999999999999E-2</v>
      </c>
      <c r="D366" s="371">
        <v>22</v>
      </c>
      <c r="E366" s="370" t="s">
        <v>866</v>
      </c>
      <c r="F366" s="370">
        <v>0.10299999999999999</v>
      </c>
      <c r="G366" s="370">
        <v>1.4999999999999999E-2</v>
      </c>
      <c r="H366" s="371">
        <v>22</v>
      </c>
      <c r="I366" s="370" t="s">
        <v>843</v>
      </c>
      <c r="J366" s="370">
        <v>8.7999999999999995E-2</v>
      </c>
      <c r="K366" s="370">
        <v>1.2999999999999999E-2</v>
      </c>
    </row>
    <row r="367" spans="1:11" ht="17.25" customHeight="1" x14ac:dyDescent="0.15">
      <c r="A367" s="368" t="s">
        <v>867</v>
      </c>
      <c r="B367" s="370">
        <v>0.09</v>
      </c>
      <c r="C367" s="370">
        <v>1.2E-2</v>
      </c>
      <c r="D367" s="371">
        <v>23</v>
      </c>
      <c r="E367" s="370" t="s">
        <v>851</v>
      </c>
      <c r="F367" s="370">
        <v>0.10100000000000001</v>
      </c>
      <c r="G367" s="370">
        <v>1.2999999999999999E-2</v>
      </c>
      <c r="H367" s="371">
        <v>23</v>
      </c>
      <c r="I367" s="370" t="s">
        <v>866</v>
      </c>
      <c r="J367" s="370">
        <v>7.6999999999999999E-2</v>
      </c>
      <c r="K367" s="370">
        <v>0.02</v>
      </c>
    </row>
    <row r="368" spans="1:11" ht="17.25" customHeight="1" x14ac:dyDescent="0.15">
      <c r="A368" s="368" t="s">
        <v>875</v>
      </c>
      <c r="B368" s="370">
        <v>8.4000000000000005E-2</v>
      </c>
      <c r="C368" s="370">
        <v>1.7999999999999999E-2</v>
      </c>
      <c r="D368" s="371">
        <v>24</v>
      </c>
      <c r="E368" s="370" t="s">
        <v>857</v>
      </c>
      <c r="F368" s="370">
        <v>0.10299999999999999</v>
      </c>
      <c r="G368" s="370">
        <v>1.0999999999999999E-2</v>
      </c>
      <c r="H368" s="371">
        <v>24</v>
      </c>
      <c r="I368" s="370" t="s">
        <v>871</v>
      </c>
      <c r="J368" s="370">
        <v>8.8999999999999996E-2</v>
      </c>
      <c r="K368" s="370">
        <v>8.0000000000000002E-3</v>
      </c>
    </row>
    <row r="369" spans="1:11" ht="17.25" customHeight="1" x14ac:dyDescent="0.15">
      <c r="A369" s="368" t="s">
        <v>859</v>
      </c>
      <c r="B369" s="370">
        <v>9.0999999999999998E-2</v>
      </c>
      <c r="C369" s="370">
        <v>1.0999999999999999E-2</v>
      </c>
      <c r="D369" s="371">
        <v>25</v>
      </c>
      <c r="E369" s="370" t="s">
        <v>867</v>
      </c>
      <c r="F369" s="370">
        <v>0.10199999999999999</v>
      </c>
      <c r="G369" s="370">
        <v>1.0999999999999999E-2</v>
      </c>
      <c r="H369" s="371">
        <v>25</v>
      </c>
      <c r="I369" s="370" t="s">
        <v>867</v>
      </c>
      <c r="J369" s="370">
        <v>8.1000000000000003E-2</v>
      </c>
      <c r="K369" s="370">
        <v>1.2999999999999999E-2</v>
      </c>
    </row>
    <row r="370" spans="1:11" ht="17.25" customHeight="1" x14ac:dyDescent="0.15">
      <c r="A370" s="368" t="s">
        <v>855</v>
      </c>
      <c r="B370" s="370">
        <v>8.7999999999999995E-2</v>
      </c>
      <c r="C370" s="370">
        <v>1.4E-2</v>
      </c>
      <c r="D370" s="371">
        <v>26</v>
      </c>
      <c r="E370" s="370" t="s">
        <v>855</v>
      </c>
      <c r="F370" s="370">
        <v>9.6000000000000002E-2</v>
      </c>
      <c r="G370" s="370">
        <v>1.6E-2</v>
      </c>
      <c r="H370" s="371">
        <v>26</v>
      </c>
      <c r="I370" s="370" t="s">
        <v>855</v>
      </c>
      <c r="J370" s="370">
        <v>8.2000000000000003E-2</v>
      </c>
      <c r="K370" s="370">
        <v>1.2E-2</v>
      </c>
    </row>
    <row r="371" spans="1:11" ht="17.25" customHeight="1" x14ac:dyDescent="0.15">
      <c r="A371" s="368" t="s">
        <v>848</v>
      </c>
      <c r="B371" s="370">
        <v>9.0999999999999998E-2</v>
      </c>
      <c r="C371" s="370">
        <v>0.01</v>
      </c>
      <c r="D371" s="371">
        <v>27</v>
      </c>
      <c r="E371" s="370" t="s">
        <v>874</v>
      </c>
      <c r="F371" s="370">
        <v>9.8000000000000004E-2</v>
      </c>
      <c r="G371" s="370">
        <v>1.2E-2</v>
      </c>
      <c r="H371" s="371">
        <v>27</v>
      </c>
      <c r="I371" s="370" t="s">
        <v>879</v>
      </c>
      <c r="J371" s="370">
        <v>8.5000000000000006E-2</v>
      </c>
      <c r="K371" s="370">
        <v>6.0000000000000001E-3</v>
      </c>
    </row>
    <row r="372" spans="1:11" ht="17.25" customHeight="1" x14ac:dyDescent="0.15">
      <c r="A372" s="368" t="s">
        <v>881</v>
      </c>
      <c r="B372" s="370">
        <v>8.5000000000000006E-2</v>
      </c>
      <c r="C372" s="370">
        <v>1.0999999999999999E-2</v>
      </c>
      <c r="D372" s="371">
        <v>28</v>
      </c>
      <c r="E372" s="370" t="s">
        <v>864</v>
      </c>
      <c r="F372" s="370">
        <v>9.7000000000000003E-2</v>
      </c>
      <c r="G372" s="370">
        <v>1.0999999999999999E-2</v>
      </c>
      <c r="H372" s="371">
        <v>28</v>
      </c>
      <c r="I372" s="370" t="s">
        <v>858</v>
      </c>
      <c r="J372" s="370">
        <v>7.5999999999999998E-2</v>
      </c>
      <c r="K372" s="370">
        <v>1.4999999999999999E-2</v>
      </c>
    </row>
    <row r="373" spans="1:11" ht="17.25" customHeight="1" x14ac:dyDescent="0.15">
      <c r="A373" s="368" t="s">
        <v>847</v>
      </c>
      <c r="B373" s="370">
        <v>8.8999999999999996E-2</v>
      </c>
      <c r="C373" s="370">
        <v>5.0000000000000001E-3</v>
      </c>
      <c r="D373" s="371">
        <v>29</v>
      </c>
      <c r="E373" s="370" t="s">
        <v>868</v>
      </c>
      <c r="F373" s="370">
        <v>9.6000000000000002E-2</v>
      </c>
      <c r="G373" s="370">
        <v>0.01</v>
      </c>
      <c r="H373" s="371">
        <v>29</v>
      </c>
      <c r="I373" s="370" t="s">
        <v>870</v>
      </c>
      <c r="J373" s="370">
        <v>7.9000000000000001E-2</v>
      </c>
      <c r="K373" s="370">
        <v>1.0999999999999999E-2</v>
      </c>
    </row>
    <row r="374" spans="1:11" ht="17.25" customHeight="1" x14ac:dyDescent="0.15">
      <c r="A374" s="368" t="s">
        <v>870</v>
      </c>
      <c r="B374" s="370">
        <v>8.4000000000000005E-2</v>
      </c>
      <c r="C374" s="370">
        <v>0.01</v>
      </c>
      <c r="D374" s="371">
        <v>30</v>
      </c>
      <c r="E374" s="370" t="s">
        <v>875</v>
      </c>
      <c r="F374" s="370">
        <v>0.09</v>
      </c>
      <c r="G374" s="370">
        <v>1.4E-2</v>
      </c>
      <c r="H374" s="371">
        <v>30</v>
      </c>
      <c r="I374" s="370" t="s">
        <v>859</v>
      </c>
      <c r="J374" s="370">
        <v>7.8E-2</v>
      </c>
      <c r="K374" s="370">
        <v>0.01</v>
      </c>
    </row>
    <row r="375" spans="1:11" ht="17.25" customHeight="1" x14ac:dyDescent="0.15">
      <c r="A375" s="368" t="s">
        <v>864</v>
      </c>
      <c r="B375" s="370">
        <v>8.2000000000000003E-2</v>
      </c>
      <c r="C375" s="370">
        <v>1.0999999999999999E-2</v>
      </c>
      <c r="D375" s="371">
        <v>31</v>
      </c>
      <c r="E375" s="370" t="s">
        <v>860</v>
      </c>
      <c r="F375" s="370">
        <v>0.10100000000000001</v>
      </c>
      <c r="G375" s="370">
        <v>3.0000000000000001E-3</v>
      </c>
      <c r="H375" s="371">
        <v>31</v>
      </c>
      <c r="I375" s="370" t="s">
        <v>848</v>
      </c>
      <c r="J375" s="370">
        <v>8.4000000000000005E-2</v>
      </c>
      <c r="K375" s="370">
        <v>3.0000000000000001E-3</v>
      </c>
    </row>
    <row r="376" spans="1:11" ht="17.25" customHeight="1" x14ac:dyDescent="0.15">
      <c r="A376" s="368" t="s">
        <v>843</v>
      </c>
      <c r="B376" s="370">
        <v>7.5999999999999998E-2</v>
      </c>
      <c r="C376" s="370">
        <v>1.7000000000000001E-2</v>
      </c>
      <c r="D376" s="371">
        <v>32</v>
      </c>
      <c r="E376" s="370" t="s">
        <v>852</v>
      </c>
      <c r="F376" s="370">
        <v>8.7999999999999995E-2</v>
      </c>
      <c r="G376" s="370">
        <v>1.4999999999999999E-2</v>
      </c>
      <c r="H376" s="371">
        <v>32</v>
      </c>
      <c r="I376" s="370" t="s">
        <v>864</v>
      </c>
      <c r="J376" s="370">
        <v>7.2999999999999995E-2</v>
      </c>
      <c r="K376" s="370">
        <v>1.0999999999999999E-2</v>
      </c>
    </row>
    <row r="377" spans="1:11" ht="17.25" customHeight="1" x14ac:dyDescent="0.15">
      <c r="A377" s="368" t="s">
        <v>869</v>
      </c>
      <c r="B377" s="370">
        <v>8.5000000000000006E-2</v>
      </c>
      <c r="C377" s="370">
        <v>6.0000000000000001E-3</v>
      </c>
      <c r="D377" s="371">
        <v>33</v>
      </c>
      <c r="E377" s="370" t="s">
        <v>845</v>
      </c>
      <c r="F377" s="370">
        <v>0.1</v>
      </c>
      <c r="G377" s="370">
        <v>0</v>
      </c>
      <c r="H377" s="371">
        <v>33</v>
      </c>
      <c r="I377" s="370" t="s">
        <v>878</v>
      </c>
      <c r="J377" s="370">
        <v>7.0999999999999994E-2</v>
      </c>
      <c r="K377" s="370">
        <v>0.01</v>
      </c>
    </row>
    <row r="378" spans="1:11" ht="17.25" customHeight="1" x14ac:dyDescent="0.15">
      <c r="A378" s="368" t="s">
        <v>873</v>
      </c>
      <c r="B378" s="370">
        <v>7.0000000000000007E-2</v>
      </c>
      <c r="C378" s="370">
        <v>1.7999999999999999E-2</v>
      </c>
      <c r="D378" s="371">
        <v>34</v>
      </c>
      <c r="E378" s="370" t="s">
        <v>870</v>
      </c>
      <c r="F378" s="370">
        <v>9.0999999999999998E-2</v>
      </c>
      <c r="G378" s="370">
        <v>8.9999999999999993E-3</v>
      </c>
      <c r="H378" s="371">
        <v>34</v>
      </c>
      <c r="I378" s="370" t="s">
        <v>876</v>
      </c>
      <c r="J378" s="370">
        <v>7.5999999999999998E-2</v>
      </c>
      <c r="K378" s="370">
        <v>4.0000000000000001E-3</v>
      </c>
    </row>
    <row r="379" spans="1:11" ht="17.25" customHeight="1" x14ac:dyDescent="0.15">
      <c r="A379" s="368" t="s">
        <v>860</v>
      </c>
      <c r="B379" s="370">
        <v>8.2000000000000003E-2</v>
      </c>
      <c r="C379" s="370">
        <v>3.0000000000000001E-3</v>
      </c>
      <c r="D379" s="371">
        <v>35</v>
      </c>
      <c r="E379" s="370" t="s">
        <v>876</v>
      </c>
      <c r="F379" s="370">
        <v>6.6000000000000003E-2</v>
      </c>
      <c r="G379" s="370">
        <v>2.5999999999999999E-2</v>
      </c>
      <c r="H379" s="371">
        <v>35</v>
      </c>
      <c r="I379" s="370" t="s">
        <v>883</v>
      </c>
      <c r="J379" s="370">
        <v>7.4999999999999997E-2</v>
      </c>
      <c r="K379" s="370">
        <v>0</v>
      </c>
    </row>
    <row r="380" spans="1:11" ht="17.25" customHeight="1" x14ac:dyDescent="0.15">
      <c r="A380" s="368" t="s">
        <v>876</v>
      </c>
      <c r="B380" s="370">
        <v>7.1999999999999995E-2</v>
      </c>
      <c r="C380" s="370">
        <v>1.2999999999999999E-2</v>
      </c>
      <c r="D380" s="371">
        <v>36</v>
      </c>
      <c r="E380" s="370" t="s">
        <v>878</v>
      </c>
      <c r="F380" s="370">
        <v>8.1000000000000003E-2</v>
      </c>
      <c r="G380" s="370">
        <v>7.0000000000000001E-3</v>
      </c>
      <c r="H380" s="371">
        <v>36</v>
      </c>
      <c r="I380" s="370" t="s">
        <v>860</v>
      </c>
      <c r="J380" s="370">
        <v>6.7000000000000004E-2</v>
      </c>
      <c r="K380" s="370">
        <v>3.0000000000000001E-3</v>
      </c>
    </row>
    <row r="381" spans="1:11" ht="17.25" customHeight="1" x14ac:dyDescent="0.15">
      <c r="A381" s="368" t="s">
        <v>878</v>
      </c>
      <c r="B381" s="370">
        <v>7.4999999999999997E-2</v>
      </c>
      <c r="C381" s="370">
        <v>8.0000000000000002E-3</v>
      </c>
      <c r="D381" s="371">
        <v>37</v>
      </c>
      <c r="E381" s="370" t="s">
        <v>843</v>
      </c>
      <c r="F381" s="370">
        <v>5.2999999999999999E-2</v>
      </c>
      <c r="G381" s="370">
        <v>2.5999999999999999E-2</v>
      </c>
      <c r="H381" s="371">
        <v>37</v>
      </c>
      <c r="I381" s="370" t="s">
        <v>869</v>
      </c>
      <c r="J381" s="370">
        <v>6.4000000000000001E-2</v>
      </c>
      <c r="K381" s="370">
        <v>0</v>
      </c>
    </row>
    <row r="382" spans="1:11" ht="17.25" customHeight="1" x14ac:dyDescent="0.15">
      <c r="A382" s="368" t="s">
        <v>858</v>
      </c>
      <c r="B382" s="370">
        <v>7.4999999999999997E-2</v>
      </c>
      <c r="C382" s="370">
        <v>8.9999999999999993E-3</v>
      </c>
      <c r="D382" s="371">
        <v>38</v>
      </c>
      <c r="E382" s="370" t="s">
        <v>858</v>
      </c>
      <c r="F382" s="370">
        <v>7.2999999999999995E-2</v>
      </c>
      <c r="G382" s="370">
        <v>0</v>
      </c>
      <c r="H382" s="371">
        <v>38</v>
      </c>
      <c r="I382" s="370" t="s">
        <v>873</v>
      </c>
      <c r="J382" s="370">
        <v>4.9000000000000002E-2</v>
      </c>
      <c r="K382" s="370">
        <v>1.4E-2</v>
      </c>
    </row>
    <row r="383" spans="1:11" ht="17.25" customHeight="1" x14ac:dyDescent="0.15">
      <c r="A383" s="368" t="s">
        <v>844</v>
      </c>
      <c r="B383" s="370">
        <v>5.3999999999999999E-2</v>
      </c>
      <c r="C383" s="370">
        <v>2.7E-2</v>
      </c>
      <c r="D383" s="371">
        <v>39</v>
      </c>
      <c r="E383" s="370" t="s">
        <v>862</v>
      </c>
      <c r="F383" s="370">
        <v>6.8000000000000005E-2</v>
      </c>
      <c r="G383" s="370">
        <v>0</v>
      </c>
      <c r="H383" s="371">
        <v>39</v>
      </c>
      <c r="I383" s="370" t="s">
        <v>847</v>
      </c>
      <c r="J383" s="370">
        <v>5.8000000000000003E-2</v>
      </c>
      <c r="K383" s="370">
        <v>4.0000000000000001E-3</v>
      </c>
    </row>
    <row r="384" spans="1:11" ht="17.25" customHeight="1" x14ac:dyDescent="0.15">
      <c r="A384" s="368" t="s">
        <v>862</v>
      </c>
      <c r="B384" s="370">
        <v>4.9000000000000002E-2</v>
      </c>
      <c r="C384" s="370">
        <v>0.01</v>
      </c>
      <c r="D384" s="371">
        <v>40</v>
      </c>
      <c r="E384" s="370" t="s">
        <v>881</v>
      </c>
      <c r="F384" s="370">
        <v>2.7E-2</v>
      </c>
      <c r="G384" s="370">
        <v>0</v>
      </c>
      <c r="H384" s="371">
        <v>40</v>
      </c>
      <c r="I384" s="370" t="s">
        <v>862</v>
      </c>
      <c r="J384" s="370">
        <v>3.4000000000000002E-2</v>
      </c>
      <c r="K384" s="370">
        <v>1.7000000000000001E-2</v>
      </c>
    </row>
    <row r="385" spans="1:11" ht="17.25" customHeight="1" x14ac:dyDescent="0.15">
      <c r="A385" s="368" t="s">
        <v>849</v>
      </c>
      <c r="B385" s="370">
        <v>3.2000000000000001E-2</v>
      </c>
      <c r="C385" s="370">
        <v>1.6E-2</v>
      </c>
      <c r="D385" s="371">
        <v>41</v>
      </c>
      <c r="E385" s="370" t="s">
        <v>844</v>
      </c>
      <c r="F385" s="370">
        <v>0</v>
      </c>
      <c r="G385" s="370">
        <v>0</v>
      </c>
      <c r="H385" s="371">
        <v>41</v>
      </c>
      <c r="I385" s="370" t="s">
        <v>849</v>
      </c>
      <c r="J385" s="370">
        <v>0</v>
      </c>
      <c r="K385" s="370">
        <v>0</v>
      </c>
    </row>
    <row r="386" spans="1:11" ht="17.25" customHeight="1" x14ac:dyDescent="0.15">
      <c r="A386" s="368" t="s">
        <v>884</v>
      </c>
      <c r="B386" s="370">
        <v>9.4E-2</v>
      </c>
      <c r="C386" s="370">
        <v>1.2999999999999999E-2</v>
      </c>
      <c r="D386" s="372" t="s">
        <v>24</v>
      </c>
      <c r="E386" s="370" t="s">
        <v>884</v>
      </c>
      <c r="F386" s="370">
        <v>0.106</v>
      </c>
      <c r="G386" s="370">
        <v>1.4E-2</v>
      </c>
      <c r="H386" s="372" t="s">
        <v>24</v>
      </c>
      <c r="I386" s="370" t="s">
        <v>884</v>
      </c>
      <c r="J386" s="370">
        <v>8.5999999999999993E-2</v>
      </c>
      <c r="K386" s="370">
        <v>1.0999999999999999E-2</v>
      </c>
    </row>
    <row r="388" spans="1:11" x14ac:dyDescent="0.15">
      <c r="A388" s="367" t="s">
        <v>885</v>
      </c>
    </row>
    <row r="392" spans="1:11" x14ac:dyDescent="0.15">
      <c r="A392" s="115" t="s">
        <v>891</v>
      </c>
    </row>
    <row r="393" spans="1:11" x14ac:dyDescent="0.15">
      <c r="A393" t="s">
        <v>839</v>
      </c>
      <c r="E393" t="s">
        <v>841</v>
      </c>
      <c r="I393" t="s">
        <v>842</v>
      </c>
    </row>
    <row r="394" spans="1:11" ht="27" x14ac:dyDescent="0.15">
      <c r="A394" s="368" t="s">
        <v>887</v>
      </c>
      <c r="B394" s="365" t="s">
        <v>32</v>
      </c>
      <c r="C394" s="365" t="s">
        <v>31</v>
      </c>
      <c r="D394" s="369"/>
      <c r="E394" s="368" t="s">
        <v>887</v>
      </c>
      <c r="F394" s="365" t="s">
        <v>32</v>
      </c>
      <c r="G394" s="365" t="s">
        <v>31</v>
      </c>
      <c r="I394" s="368" t="s">
        <v>887</v>
      </c>
      <c r="J394" s="365" t="s">
        <v>32</v>
      </c>
      <c r="K394" s="365" t="s">
        <v>31</v>
      </c>
    </row>
    <row r="395" spans="1:11" ht="17.25" customHeight="1" x14ac:dyDescent="0.15">
      <c r="A395" s="368" t="s">
        <v>853</v>
      </c>
      <c r="B395" s="370">
        <v>0.13300000000000001</v>
      </c>
      <c r="C395" s="370">
        <v>2.9000000000000001E-2</v>
      </c>
      <c r="D395" s="371">
        <v>1</v>
      </c>
      <c r="E395" s="370" t="s">
        <v>853</v>
      </c>
      <c r="F395" s="370">
        <v>0.2</v>
      </c>
      <c r="G395" s="370">
        <v>0.02</v>
      </c>
      <c r="H395" s="371">
        <v>1</v>
      </c>
      <c r="I395" s="370" t="s">
        <v>845</v>
      </c>
      <c r="J395" s="370">
        <v>0.11799999999999999</v>
      </c>
      <c r="K395" s="370">
        <v>5.8999999999999997E-2</v>
      </c>
    </row>
    <row r="396" spans="1:11" ht="17.25" customHeight="1" x14ac:dyDescent="0.15">
      <c r="A396" s="368" t="s">
        <v>882</v>
      </c>
      <c r="B396" s="370">
        <v>7.3999999999999996E-2</v>
      </c>
      <c r="C396" s="370">
        <v>3.6999999999999998E-2</v>
      </c>
      <c r="D396" s="371">
        <v>2</v>
      </c>
      <c r="E396" s="370" t="s">
        <v>854</v>
      </c>
      <c r="F396" s="370">
        <v>0.17100000000000001</v>
      </c>
      <c r="G396" s="370">
        <v>2.4E-2</v>
      </c>
      <c r="H396" s="371">
        <v>2</v>
      </c>
      <c r="I396" s="370" t="s">
        <v>853</v>
      </c>
      <c r="J396" s="370">
        <v>7.2999999999999995E-2</v>
      </c>
      <c r="K396" s="370">
        <v>3.5999999999999997E-2</v>
      </c>
    </row>
    <row r="397" spans="1:11" ht="17.25" customHeight="1" x14ac:dyDescent="0.15">
      <c r="A397" s="368" t="s">
        <v>845</v>
      </c>
      <c r="B397" s="370">
        <v>7.3999999999999996E-2</v>
      </c>
      <c r="C397" s="370">
        <v>3.6999999999999998E-2</v>
      </c>
      <c r="D397" s="371">
        <v>3</v>
      </c>
      <c r="E397" s="370" t="s">
        <v>882</v>
      </c>
      <c r="F397" s="370">
        <v>6.3E-2</v>
      </c>
      <c r="G397" s="370">
        <v>0.125</v>
      </c>
      <c r="H397" s="371">
        <v>3</v>
      </c>
      <c r="I397" s="370" t="s">
        <v>851</v>
      </c>
      <c r="J397" s="370">
        <v>7.2999999999999995E-2</v>
      </c>
      <c r="K397" s="370">
        <v>2.8000000000000001E-2</v>
      </c>
    </row>
    <row r="398" spans="1:11" ht="17.25" customHeight="1" x14ac:dyDescent="0.15">
      <c r="A398" s="368" t="s">
        <v>854</v>
      </c>
      <c r="B398" s="370">
        <v>0.1</v>
      </c>
      <c r="C398" s="370">
        <v>8.9999999999999993E-3</v>
      </c>
      <c r="D398" s="371">
        <v>4</v>
      </c>
      <c r="E398" s="370" t="s">
        <v>883</v>
      </c>
      <c r="F398" s="370">
        <v>0.13300000000000001</v>
      </c>
      <c r="G398" s="370">
        <v>3.3000000000000002E-2</v>
      </c>
      <c r="H398" s="371">
        <v>4</v>
      </c>
      <c r="I398" s="370" t="s">
        <v>882</v>
      </c>
      <c r="J398" s="370">
        <v>7.9000000000000001E-2</v>
      </c>
      <c r="K398" s="370">
        <v>0</v>
      </c>
    </row>
    <row r="399" spans="1:11" ht="17.25" customHeight="1" x14ac:dyDescent="0.15">
      <c r="A399" s="368" t="s">
        <v>851</v>
      </c>
      <c r="B399" s="370">
        <v>7.8E-2</v>
      </c>
      <c r="C399" s="370">
        <v>2.5000000000000001E-2</v>
      </c>
      <c r="D399" s="371">
        <v>5</v>
      </c>
      <c r="E399" s="370" t="s">
        <v>880</v>
      </c>
      <c r="F399" s="370">
        <v>0.126</v>
      </c>
      <c r="G399" s="370">
        <v>2.5000000000000001E-2</v>
      </c>
      <c r="H399" s="371">
        <v>5</v>
      </c>
      <c r="I399" s="370" t="s">
        <v>843</v>
      </c>
      <c r="J399" s="370">
        <v>0.05</v>
      </c>
      <c r="K399" s="370">
        <v>2.5000000000000001E-2</v>
      </c>
    </row>
    <row r="400" spans="1:11" ht="17.25" customHeight="1" x14ac:dyDescent="0.15">
      <c r="A400" s="368" t="s">
        <v>880</v>
      </c>
      <c r="B400" s="370">
        <v>8.5000000000000006E-2</v>
      </c>
      <c r="C400" s="370">
        <v>1.0999999999999999E-2</v>
      </c>
      <c r="D400" s="371">
        <v>6</v>
      </c>
      <c r="E400" s="370" t="s">
        <v>848</v>
      </c>
      <c r="F400" s="370">
        <v>0.111</v>
      </c>
      <c r="G400" s="370">
        <v>2.4E-2</v>
      </c>
      <c r="H400" s="371">
        <v>6</v>
      </c>
      <c r="I400" s="370" t="s">
        <v>863</v>
      </c>
      <c r="J400" s="370">
        <v>6.0999999999999999E-2</v>
      </c>
      <c r="K400" s="370">
        <v>4.0000000000000001E-3</v>
      </c>
    </row>
    <row r="401" spans="1:11" ht="17.25" customHeight="1" x14ac:dyDescent="0.15">
      <c r="A401" s="368" t="s">
        <v>859</v>
      </c>
      <c r="B401" s="370">
        <v>7.0999999999999994E-2</v>
      </c>
      <c r="C401" s="370">
        <v>1.2E-2</v>
      </c>
      <c r="D401" s="371">
        <v>7</v>
      </c>
      <c r="E401" s="370" t="s">
        <v>859</v>
      </c>
      <c r="F401" s="370">
        <v>0.11799999999999999</v>
      </c>
      <c r="G401" s="370">
        <v>1.0999999999999999E-2</v>
      </c>
      <c r="H401" s="371">
        <v>7</v>
      </c>
      <c r="I401" s="370" t="s">
        <v>866</v>
      </c>
      <c r="J401" s="370">
        <v>4.8000000000000001E-2</v>
      </c>
      <c r="K401" s="370">
        <v>1.6E-2</v>
      </c>
    </row>
    <row r="402" spans="1:11" ht="17.25" customHeight="1" x14ac:dyDescent="0.15">
      <c r="A402" s="368" t="s">
        <v>863</v>
      </c>
      <c r="B402" s="370">
        <v>7.0999999999999994E-2</v>
      </c>
      <c r="C402" s="370">
        <v>1.0999999999999999E-2</v>
      </c>
      <c r="D402" s="371">
        <v>8</v>
      </c>
      <c r="E402" s="370" t="s">
        <v>847</v>
      </c>
      <c r="F402" s="370">
        <v>0.113</v>
      </c>
      <c r="G402" s="370">
        <v>7.0000000000000001E-3</v>
      </c>
      <c r="H402" s="371">
        <v>8</v>
      </c>
      <c r="I402" s="370" t="s">
        <v>877</v>
      </c>
      <c r="J402" s="370">
        <v>4.8000000000000001E-2</v>
      </c>
      <c r="K402" s="370">
        <v>1.4E-2</v>
      </c>
    </row>
    <row r="403" spans="1:11" ht="17.25" customHeight="1" x14ac:dyDescent="0.15">
      <c r="A403" s="368" t="s">
        <v>850</v>
      </c>
      <c r="B403" s="370">
        <v>0.06</v>
      </c>
      <c r="C403" s="370">
        <v>1.7000000000000001E-2</v>
      </c>
      <c r="D403" s="371">
        <v>9</v>
      </c>
      <c r="E403" s="370" t="s">
        <v>850</v>
      </c>
      <c r="F403" s="370">
        <v>9.4E-2</v>
      </c>
      <c r="G403" s="370">
        <v>2.5999999999999999E-2</v>
      </c>
      <c r="H403" s="371">
        <v>9</v>
      </c>
      <c r="I403" s="370" t="s">
        <v>874</v>
      </c>
      <c r="J403" s="370">
        <v>5.8000000000000003E-2</v>
      </c>
      <c r="K403" s="370">
        <v>0</v>
      </c>
    </row>
    <row r="404" spans="1:11" ht="17.25" customHeight="1" x14ac:dyDescent="0.15">
      <c r="A404" s="368" t="s">
        <v>877</v>
      </c>
      <c r="B404" s="370">
        <v>5.6000000000000001E-2</v>
      </c>
      <c r="C404" s="370">
        <v>1.9E-2</v>
      </c>
      <c r="D404" s="371">
        <v>10</v>
      </c>
      <c r="E404" s="370" t="s">
        <v>863</v>
      </c>
      <c r="F404" s="370">
        <v>8.5999999999999993E-2</v>
      </c>
      <c r="G404" s="370">
        <v>2.5000000000000001E-2</v>
      </c>
      <c r="H404" s="371">
        <v>10</v>
      </c>
      <c r="I404" s="370" t="s">
        <v>872</v>
      </c>
      <c r="J404" s="370">
        <v>5.3999999999999999E-2</v>
      </c>
      <c r="K404" s="370">
        <v>3.0000000000000001E-3</v>
      </c>
    </row>
    <row r="405" spans="1:11" ht="17.25" customHeight="1" x14ac:dyDescent="0.15">
      <c r="A405" s="368" t="s">
        <v>848</v>
      </c>
      <c r="B405" s="370">
        <v>6.3E-2</v>
      </c>
      <c r="C405" s="370">
        <v>1.2E-2</v>
      </c>
      <c r="D405" s="371">
        <v>11</v>
      </c>
      <c r="E405" s="370" t="s">
        <v>869</v>
      </c>
      <c r="F405" s="370">
        <v>7.9000000000000001E-2</v>
      </c>
      <c r="G405" s="370">
        <v>3.1E-2</v>
      </c>
      <c r="H405" s="371">
        <v>11</v>
      </c>
      <c r="I405" s="370" t="s">
        <v>852</v>
      </c>
      <c r="J405" s="370">
        <v>3.3000000000000002E-2</v>
      </c>
      <c r="K405" s="370">
        <v>2.1999999999999999E-2</v>
      </c>
    </row>
    <row r="406" spans="1:11" ht="17.25" customHeight="1" x14ac:dyDescent="0.15">
      <c r="A406" s="368" t="s">
        <v>864</v>
      </c>
      <c r="B406" s="370">
        <v>5.8999999999999997E-2</v>
      </c>
      <c r="C406" s="370">
        <v>1.4999999999999999E-2</v>
      </c>
      <c r="D406" s="371">
        <v>12</v>
      </c>
      <c r="E406" s="370" t="s">
        <v>846</v>
      </c>
      <c r="F406" s="370">
        <v>8.1000000000000003E-2</v>
      </c>
      <c r="G406" s="370">
        <v>2.7E-2</v>
      </c>
      <c r="H406" s="371">
        <v>12</v>
      </c>
      <c r="I406" s="370" t="s">
        <v>859</v>
      </c>
      <c r="J406" s="370">
        <v>4.2000000000000003E-2</v>
      </c>
      <c r="K406" s="370">
        <v>1.2999999999999999E-2</v>
      </c>
    </row>
    <row r="407" spans="1:11" ht="17.25" customHeight="1" x14ac:dyDescent="0.15">
      <c r="A407" s="368" t="s">
        <v>872</v>
      </c>
      <c r="B407" s="370">
        <v>0.06</v>
      </c>
      <c r="C407" s="370">
        <v>1.2999999999999999E-2</v>
      </c>
      <c r="D407" s="371">
        <v>13</v>
      </c>
      <c r="E407" s="370" t="s">
        <v>864</v>
      </c>
      <c r="F407" s="370">
        <v>0.09</v>
      </c>
      <c r="G407" s="370">
        <v>1.7999999999999999E-2</v>
      </c>
      <c r="H407" s="371">
        <v>13</v>
      </c>
      <c r="I407" s="370" t="s">
        <v>880</v>
      </c>
      <c r="J407" s="370">
        <v>5.5E-2</v>
      </c>
      <c r="K407" s="370">
        <v>0</v>
      </c>
    </row>
    <row r="408" spans="1:11" ht="17.25" customHeight="1" x14ac:dyDescent="0.15">
      <c r="A408" s="368" t="s">
        <v>866</v>
      </c>
      <c r="B408" s="370">
        <v>5.6000000000000001E-2</v>
      </c>
      <c r="C408" s="370">
        <v>1.7000000000000001E-2</v>
      </c>
      <c r="D408" s="371">
        <v>14</v>
      </c>
      <c r="E408" s="370" t="s">
        <v>851</v>
      </c>
      <c r="F408" s="370">
        <v>8.4000000000000005E-2</v>
      </c>
      <c r="G408" s="370">
        <v>2.1999999999999999E-2</v>
      </c>
      <c r="H408" s="371">
        <v>14</v>
      </c>
      <c r="I408" s="370" t="s">
        <v>854</v>
      </c>
      <c r="J408" s="370">
        <v>5.3999999999999999E-2</v>
      </c>
      <c r="K408" s="370">
        <v>0</v>
      </c>
    </row>
    <row r="409" spans="1:11" ht="17.25" customHeight="1" x14ac:dyDescent="0.15">
      <c r="A409" s="368" t="s">
        <v>867</v>
      </c>
      <c r="B409" s="370">
        <v>5.7000000000000002E-2</v>
      </c>
      <c r="C409" s="370">
        <v>1.4999999999999999E-2</v>
      </c>
      <c r="D409" s="371">
        <v>15</v>
      </c>
      <c r="E409" s="370" t="s">
        <v>871</v>
      </c>
      <c r="F409" s="370">
        <v>8.7999999999999995E-2</v>
      </c>
      <c r="G409" s="370">
        <v>1.6E-2</v>
      </c>
      <c r="H409" s="371">
        <v>15</v>
      </c>
      <c r="I409" s="370" t="s">
        <v>861</v>
      </c>
      <c r="J409" s="370">
        <v>4.2999999999999997E-2</v>
      </c>
      <c r="K409" s="370">
        <v>1.0999999999999999E-2</v>
      </c>
    </row>
    <row r="410" spans="1:11" ht="17.25" customHeight="1" x14ac:dyDescent="0.15">
      <c r="A410" s="368" t="s">
        <v>883</v>
      </c>
      <c r="B410" s="370">
        <v>5.7000000000000002E-2</v>
      </c>
      <c r="C410" s="370">
        <v>1.4E-2</v>
      </c>
      <c r="D410" s="371">
        <v>16</v>
      </c>
      <c r="E410" s="370" t="s">
        <v>865</v>
      </c>
      <c r="F410" s="370">
        <v>8.5999999999999993E-2</v>
      </c>
      <c r="G410" s="370">
        <v>1.2999999999999999E-2</v>
      </c>
      <c r="H410" s="371">
        <v>16</v>
      </c>
      <c r="I410" s="370" t="s">
        <v>867</v>
      </c>
      <c r="J410" s="370">
        <v>4.1000000000000002E-2</v>
      </c>
      <c r="K410" s="370">
        <v>1.0999999999999999E-2</v>
      </c>
    </row>
    <row r="411" spans="1:11" ht="17.25" customHeight="1" x14ac:dyDescent="0.15">
      <c r="A411" s="368" t="s">
        <v>871</v>
      </c>
      <c r="B411" s="370">
        <v>0.06</v>
      </c>
      <c r="C411" s="370">
        <v>0.01</v>
      </c>
      <c r="D411" s="371">
        <v>17</v>
      </c>
      <c r="E411" s="370" t="s">
        <v>867</v>
      </c>
      <c r="F411" s="370">
        <v>7.6999999999999999E-2</v>
      </c>
      <c r="G411" s="370">
        <v>2.1000000000000001E-2</v>
      </c>
      <c r="H411" s="371">
        <v>17</v>
      </c>
      <c r="I411" s="370" t="s">
        <v>864</v>
      </c>
      <c r="J411" s="370">
        <v>3.9E-2</v>
      </c>
      <c r="K411" s="370">
        <v>1.2999999999999999E-2</v>
      </c>
    </row>
    <row r="412" spans="1:11" ht="17.25" customHeight="1" x14ac:dyDescent="0.15">
      <c r="A412" s="368" t="s">
        <v>843</v>
      </c>
      <c r="B412" s="370">
        <v>5.0999999999999997E-2</v>
      </c>
      <c r="C412" s="370">
        <v>1.7000000000000001E-2</v>
      </c>
      <c r="D412" s="371">
        <v>18</v>
      </c>
      <c r="E412" s="370" t="s">
        <v>877</v>
      </c>
      <c r="F412" s="370">
        <v>7.0999999999999994E-2</v>
      </c>
      <c r="G412" s="370">
        <v>2.7E-2</v>
      </c>
      <c r="H412" s="371">
        <v>18</v>
      </c>
      <c r="I412" s="370" t="s">
        <v>870</v>
      </c>
      <c r="J412" s="370">
        <v>4.1000000000000002E-2</v>
      </c>
      <c r="K412" s="370">
        <v>8.0000000000000002E-3</v>
      </c>
    </row>
    <row r="413" spans="1:11" ht="17.25" customHeight="1" x14ac:dyDescent="0.15">
      <c r="A413" s="368" t="s">
        <v>861</v>
      </c>
      <c r="B413" s="370">
        <v>5.7000000000000002E-2</v>
      </c>
      <c r="C413" s="370">
        <v>0.01</v>
      </c>
      <c r="D413" s="371">
        <v>19</v>
      </c>
      <c r="E413" s="370" t="s">
        <v>872</v>
      </c>
      <c r="F413" s="370">
        <v>6.9000000000000006E-2</v>
      </c>
      <c r="G413" s="370">
        <v>2.8000000000000001E-2</v>
      </c>
      <c r="H413" s="371">
        <v>19</v>
      </c>
      <c r="I413" s="370" t="s">
        <v>850</v>
      </c>
      <c r="J413" s="370">
        <v>3.7999999999999999E-2</v>
      </c>
      <c r="K413" s="370">
        <v>1.0999999999999999E-2</v>
      </c>
    </row>
    <row r="414" spans="1:11" ht="17.25" customHeight="1" x14ac:dyDescent="0.15">
      <c r="A414" s="368" t="s">
        <v>870</v>
      </c>
      <c r="B414" s="370">
        <v>5.8999999999999997E-2</v>
      </c>
      <c r="C414" s="370">
        <v>8.0000000000000002E-3</v>
      </c>
      <c r="D414" s="371">
        <v>20</v>
      </c>
      <c r="E414" s="370" t="s">
        <v>870</v>
      </c>
      <c r="F414" s="370">
        <v>8.5000000000000006E-2</v>
      </c>
      <c r="G414" s="370">
        <v>8.9999999999999993E-3</v>
      </c>
      <c r="H414" s="371">
        <v>20</v>
      </c>
      <c r="I414" s="370" t="s">
        <v>855</v>
      </c>
      <c r="J414" s="370">
        <v>3.6999999999999998E-2</v>
      </c>
      <c r="K414" s="370">
        <v>1.2E-2</v>
      </c>
    </row>
    <row r="415" spans="1:11" ht="17.25" customHeight="1" x14ac:dyDescent="0.15">
      <c r="A415" s="368" t="s">
        <v>865</v>
      </c>
      <c r="B415" s="370">
        <v>5.5E-2</v>
      </c>
      <c r="C415" s="370">
        <v>0.01</v>
      </c>
      <c r="D415" s="371">
        <v>21</v>
      </c>
      <c r="E415" s="370" t="s">
        <v>860</v>
      </c>
      <c r="F415" s="370">
        <v>8.6999999999999994E-2</v>
      </c>
      <c r="G415" s="370">
        <v>7.0000000000000001E-3</v>
      </c>
      <c r="H415" s="371">
        <v>21</v>
      </c>
      <c r="I415" s="370" t="s">
        <v>875</v>
      </c>
      <c r="J415" s="370">
        <v>3.5999999999999997E-2</v>
      </c>
      <c r="K415" s="370">
        <v>1.0999999999999999E-2</v>
      </c>
    </row>
    <row r="416" spans="1:11" ht="17.25" customHeight="1" x14ac:dyDescent="0.15">
      <c r="A416" s="368" t="s">
        <v>855</v>
      </c>
      <c r="B416" s="370">
        <v>4.8000000000000001E-2</v>
      </c>
      <c r="C416" s="370">
        <v>1.4999999999999999E-2</v>
      </c>
      <c r="D416" s="371">
        <v>22</v>
      </c>
      <c r="E416" s="370" t="s">
        <v>857</v>
      </c>
      <c r="F416" s="370">
        <v>7.5999999999999998E-2</v>
      </c>
      <c r="G416" s="370">
        <v>1.6E-2</v>
      </c>
      <c r="H416" s="371">
        <v>22</v>
      </c>
      <c r="I416" s="370" t="s">
        <v>856</v>
      </c>
      <c r="J416" s="370">
        <v>3.6999999999999998E-2</v>
      </c>
      <c r="K416" s="370">
        <v>0.01</v>
      </c>
    </row>
    <row r="417" spans="1:11" ht="17.25" customHeight="1" x14ac:dyDescent="0.15">
      <c r="A417" s="368" t="s">
        <v>869</v>
      </c>
      <c r="B417" s="370">
        <v>4.9000000000000002E-2</v>
      </c>
      <c r="C417" s="370">
        <v>1.4E-2</v>
      </c>
      <c r="D417" s="371">
        <v>23</v>
      </c>
      <c r="E417" s="370" t="s">
        <v>873</v>
      </c>
      <c r="F417" s="370">
        <v>7.0000000000000007E-2</v>
      </c>
      <c r="G417" s="370">
        <v>1.7999999999999999E-2</v>
      </c>
      <c r="H417" s="371">
        <v>23</v>
      </c>
      <c r="I417" s="370" t="s">
        <v>871</v>
      </c>
      <c r="J417" s="370">
        <v>3.9E-2</v>
      </c>
      <c r="K417" s="370">
        <v>6.0000000000000001E-3</v>
      </c>
    </row>
    <row r="418" spans="1:11" ht="17.25" customHeight="1" x14ac:dyDescent="0.15">
      <c r="A418" s="368" t="s">
        <v>852</v>
      </c>
      <c r="B418" s="370">
        <v>4.3999999999999997E-2</v>
      </c>
      <c r="C418" s="370">
        <v>1.7999999999999999E-2</v>
      </c>
      <c r="D418" s="371">
        <v>24</v>
      </c>
      <c r="E418" s="370" t="s">
        <v>861</v>
      </c>
      <c r="F418" s="370">
        <v>7.8E-2</v>
      </c>
      <c r="G418" s="370">
        <v>8.9999999999999993E-3</v>
      </c>
      <c r="H418" s="371">
        <v>24</v>
      </c>
      <c r="I418" s="370" t="s">
        <v>858</v>
      </c>
      <c r="J418" s="370">
        <v>2.5000000000000001E-2</v>
      </c>
      <c r="K418" s="370">
        <v>1.7999999999999999E-2</v>
      </c>
    </row>
    <row r="419" spans="1:11" ht="17.25" customHeight="1" x14ac:dyDescent="0.15">
      <c r="A419" s="368" t="s">
        <v>856</v>
      </c>
      <c r="B419" s="370">
        <v>4.9000000000000002E-2</v>
      </c>
      <c r="C419" s="370">
        <v>1.2E-2</v>
      </c>
      <c r="D419" s="371">
        <v>25</v>
      </c>
      <c r="E419" s="370" t="s">
        <v>866</v>
      </c>
      <c r="F419" s="370">
        <v>6.8000000000000005E-2</v>
      </c>
      <c r="G419" s="370">
        <v>1.7999999999999999E-2</v>
      </c>
      <c r="H419" s="371">
        <v>25</v>
      </c>
      <c r="I419" s="370" t="s">
        <v>865</v>
      </c>
      <c r="J419" s="370">
        <v>3.2000000000000001E-2</v>
      </c>
      <c r="K419" s="370">
        <v>8.0000000000000002E-3</v>
      </c>
    </row>
    <row r="420" spans="1:11" ht="17.25" customHeight="1" x14ac:dyDescent="0.15">
      <c r="A420" s="368" t="s">
        <v>875</v>
      </c>
      <c r="B420" s="370">
        <v>5.2999999999999999E-2</v>
      </c>
      <c r="C420" s="370">
        <v>8.0000000000000002E-3</v>
      </c>
      <c r="D420" s="371">
        <v>26</v>
      </c>
      <c r="E420" s="370" t="s">
        <v>855</v>
      </c>
      <c r="F420" s="370">
        <v>6.5000000000000002E-2</v>
      </c>
      <c r="G420" s="370">
        <v>2.1000000000000001E-2</v>
      </c>
      <c r="H420" s="371">
        <v>26</v>
      </c>
      <c r="I420" s="370" t="s">
        <v>844</v>
      </c>
      <c r="J420" s="370">
        <v>0</v>
      </c>
      <c r="K420" s="370">
        <v>0.04</v>
      </c>
    </row>
    <row r="421" spans="1:11" ht="17.25" customHeight="1" x14ac:dyDescent="0.15">
      <c r="A421" s="368" t="s">
        <v>847</v>
      </c>
      <c r="B421" s="370">
        <v>5.6000000000000001E-2</v>
      </c>
      <c r="C421" s="370">
        <v>5.0000000000000001E-3</v>
      </c>
      <c r="D421" s="371">
        <v>27</v>
      </c>
      <c r="E421" s="370" t="s">
        <v>856</v>
      </c>
      <c r="F421" s="370">
        <v>6.7000000000000004E-2</v>
      </c>
      <c r="G421" s="370">
        <v>1.6E-2</v>
      </c>
      <c r="H421" s="371">
        <v>27</v>
      </c>
      <c r="I421" s="370" t="s">
        <v>868</v>
      </c>
      <c r="J421" s="370">
        <v>3.3000000000000002E-2</v>
      </c>
      <c r="K421" s="370">
        <v>7.0000000000000001E-3</v>
      </c>
    </row>
    <row r="422" spans="1:11" ht="17.25" customHeight="1" x14ac:dyDescent="0.15">
      <c r="A422" s="368" t="s">
        <v>860</v>
      </c>
      <c r="B422" s="370">
        <v>5.6000000000000001E-2</v>
      </c>
      <c r="C422" s="370">
        <v>5.0000000000000001E-3</v>
      </c>
      <c r="D422" s="371">
        <v>28</v>
      </c>
      <c r="E422" s="370" t="s">
        <v>875</v>
      </c>
      <c r="F422" s="370">
        <v>7.5999999999999998E-2</v>
      </c>
      <c r="G422" s="370">
        <v>5.0000000000000001E-3</v>
      </c>
      <c r="H422" s="371">
        <v>28</v>
      </c>
      <c r="I422" s="370" t="s">
        <v>879</v>
      </c>
      <c r="J422" s="370">
        <v>3.1E-2</v>
      </c>
      <c r="K422" s="370">
        <v>6.0000000000000001E-3</v>
      </c>
    </row>
    <row r="423" spans="1:11" ht="17.25" customHeight="1" x14ac:dyDescent="0.15">
      <c r="A423" s="368" t="s">
        <v>846</v>
      </c>
      <c r="B423" s="370">
        <v>4.8000000000000001E-2</v>
      </c>
      <c r="C423" s="370">
        <v>1.2E-2</v>
      </c>
      <c r="D423" s="371">
        <v>29</v>
      </c>
      <c r="E423" s="370" t="s">
        <v>878</v>
      </c>
      <c r="F423" s="370">
        <v>6.7000000000000004E-2</v>
      </c>
      <c r="G423" s="370">
        <v>8.9999999999999993E-3</v>
      </c>
      <c r="H423" s="371">
        <v>29</v>
      </c>
      <c r="I423" s="370" t="s">
        <v>860</v>
      </c>
      <c r="J423" s="370">
        <v>3.1E-2</v>
      </c>
      <c r="K423" s="370">
        <v>3.0000000000000001E-3</v>
      </c>
    </row>
    <row r="424" spans="1:11" ht="17.25" customHeight="1" x14ac:dyDescent="0.15">
      <c r="A424" s="368" t="s">
        <v>874</v>
      </c>
      <c r="B424" s="370">
        <v>4.9000000000000002E-2</v>
      </c>
      <c r="C424" s="370">
        <v>1.0999999999999999E-2</v>
      </c>
      <c r="D424" s="371">
        <v>30</v>
      </c>
      <c r="E424" s="370" t="s">
        <v>879</v>
      </c>
      <c r="F424" s="370">
        <v>4.5999999999999999E-2</v>
      </c>
      <c r="G424" s="370">
        <v>2.8000000000000001E-2</v>
      </c>
      <c r="H424" s="371">
        <v>30</v>
      </c>
      <c r="I424" s="370" t="s">
        <v>848</v>
      </c>
      <c r="J424" s="370">
        <v>0.03</v>
      </c>
      <c r="K424" s="370">
        <v>3.0000000000000001E-3</v>
      </c>
    </row>
    <row r="425" spans="1:11" ht="17.25" customHeight="1" x14ac:dyDescent="0.15">
      <c r="A425" s="368" t="s">
        <v>857</v>
      </c>
      <c r="B425" s="370">
        <v>4.8000000000000001E-2</v>
      </c>
      <c r="C425" s="370">
        <v>8.9999999999999993E-3</v>
      </c>
      <c r="D425" s="371">
        <v>31</v>
      </c>
      <c r="E425" s="370" t="s">
        <v>852</v>
      </c>
      <c r="F425" s="370">
        <v>6.2E-2</v>
      </c>
      <c r="G425" s="370">
        <v>1.2E-2</v>
      </c>
      <c r="H425" s="371">
        <v>31</v>
      </c>
      <c r="I425" s="370" t="s">
        <v>878</v>
      </c>
      <c r="J425" s="370">
        <v>2.5000000000000001E-2</v>
      </c>
      <c r="K425" s="370">
        <v>7.0000000000000001E-3</v>
      </c>
    </row>
    <row r="426" spans="1:11" ht="17.25" customHeight="1" x14ac:dyDescent="0.15">
      <c r="A426" s="368" t="s">
        <v>858</v>
      </c>
      <c r="B426" s="370">
        <v>4.4999999999999998E-2</v>
      </c>
      <c r="C426" s="370">
        <v>0.01</v>
      </c>
      <c r="D426" s="371">
        <v>32</v>
      </c>
      <c r="E426" s="370" t="s">
        <v>858</v>
      </c>
      <c r="F426" s="370">
        <v>7.2999999999999995E-2</v>
      </c>
      <c r="G426" s="370">
        <v>0</v>
      </c>
      <c r="H426" s="371">
        <v>32</v>
      </c>
      <c r="I426" s="370" t="s">
        <v>857</v>
      </c>
      <c r="J426" s="370">
        <v>2.7E-2</v>
      </c>
      <c r="K426" s="370">
        <v>4.0000000000000001E-3</v>
      </c>
    </row>
    <row r="427" spans="1:11" ht="17.25" customHeight="1" x14ac:dyDescent="0.15">
      <c r="A427" s="368" t="s">
        <v>868</v>
      </c>
      <c r="B427" s="370">
        <v>4.5999999999999999E-2</v>
      </c>
      <c r="C427" s="370">
        <v>7.0000000000000001E-3</v>
      </c>
      <c r="D427" s="371">
        <v>33</v>
      </c>
      <c r="E427" s="370" t="s">
        <v>876</v>
      </c>
      <c r="F427" s="370">
        <v>5.2999999999999999E-2</v>
      </c>
      <c r="G427" s="370">
        <v>0.02</v>
      </c>
      <c r="H427" s="371">
        <v>33</v>
      </c>
      <c r="I427" s="370" t="s">
        <v>873</v>
      </c>
      <c r="J427" s="370">
        <v>1.7999999999999999E-2</v>
      </c>
      <c r="K427" s="370">
        <v>1.0999999999999999E-2</v>
      </c>
    </row>
    <row r="428" spans="1:11" ht="17.25" customHeight="1" x14ac:dyDescent="0.15">
      <c r="A428" s="368" t="s">
        <v>879</v>
      </c>
      <c r="B428" s="370">
        <v>3.6999999999999998E-2</v>
      </c>
      <c r="C428" s="370">
        <v>1.4E-2</v>
      </c>
      <c r="D428" s="371">
        <v>34</v>
      </c>
      <c r="E428" s="370" t="s">
        <v>868</v>
      </c>
      <c r="F428" s="370">
        <v>6.5000000000000002E-2</v>
      </c>
      <c r="G428" s="370">
        <v>7.0000000000000001E-3</v>
      </c>
      <c r="H428" s="371">
        <v>34</v>
      </c>
      <c r="I428" s="370" t="s">
        <v>847</v>
      </c>
      <c r="J428" s="370">
        <v>2.1000000000000001E-2</v>
      </c>
      <c r="K428" s="370">
        <v>4.0000000000000001E-3</v>
      </c>
    </row>
    <row r="429" spans="1:11" ht="17.25" customHeight="1" x14ac:dyDescent="0.15">
      <c r="A429" s="368" t="s">
        <v>878</v>
      </c>
      <c r="B429" s="370">
        <v>4.2999999999999997E-2</v>
      </c>
      <c r="C429" s="370">
        <v>8.0000000000000002E-3</v>
      </c>
      <c r="D429" s="371">
        <v>35</v>
      </c>
      <c r="E429" s="370" t="s">
        <v>874</v>
      </c>
      <c r="F429" s="370">
        <v>3.6999999999999998E-2</v>
      </c>
      <c r="G429" s="370">
        <v>2.4E-2</v>
      </c>
      <c r="H429" s="371">
        <v>35</v>
      </c>
      <c r="I429" s="370" t="s">
        <v>869</v>
      </c>
      <c r="J429" s="370">
        <v>2.3E-2</v>
      </c>
      <c r="K429" s="370">
        <v>0</v>
      </c>
    </row>
    <row r="430" spans="1:11" ht="17.25" customHeight="1" x14ac:dyDescent="0.15">
      <c r="A430" s="368" t="s">
        <v>873</v>
      </c>
      <c r="B430" s="370">
        <v>3.6999999999999998E-2</v>
      </c>
      <c r="C430" s="370">
        <v>1.2999999999999999E-2</v>
      </c>
      <c r="D430" s="371">
        <v>36</v>
      </c>
      <c r="E430" s="370" t="s">
        <v>843</v>
      </c>
      <c r="F430" s="370">
        <v>5.2999999999999999E-2</v>
      </c>
      <c r="G430" s="370">
        <v>0</v>
      </c>
      <c r="H430" s="371">
        <v>36</v>
      </c>
      <c r="I430" s="370" t="s">
        <v>846</v>
      </c>
      <c r="J430" s="370">
        <v>2.1999999999999999E-2</v>
      </c>
      <c r="K430" s="370">
        <v>0</v>
      </c>
    </row>
    <row r="431" spans="1:11" ht="17.25" customHeight="1" x14ac:dyDescent="0.15">
      <c r="A431" s="368" t="s">
        <v>876</v>
      </c>
      <c r="B431" s="370">
        <v>2.9000000000000001E-2</v>
      </c>
      <c r="C431" s="370">
        <v>1.0999999999999999E-2</v>
      </c>
      <c r="D431" s="371">
        <v>37</v>
      </c>
      <c r="E431" s="370" t="s">
        <v>849</v>
      </c>
      <c r="F431" s="370">
        <v>0</v>
      </c>
      <c r="G431" s="370">
        <v>0.04</v>
      </c>
      <c r="H431" s="371">
        <v>37</v>
      </c>
      <c r="I431" s="370" t="s">
        <v>876</v>
      </c>
      <c r="J431" s="370">
        <v>1.2999999999999999E-2</v>
      </c>
      <c r="K431" s="370">
        <v>4.0000000000000001E-3</v>
      </c>
    </row>
    <row r="432" spans="1:11" ht="17.25" customHeight="1" x14ac:dyDescent="0.15">
      <c r="A432" s="368" t="s">
        <v>844</v>
      </c>
      <c r="B432" s="370">
        <v>0</v>
      </c>
      <c r="C432" s="370">
        <v>2.7E-2</v>
      </c>
      <c r="D432" s="371">
        <v>38</v>
      </c>
      <c r="E432" s="370" t="s">
        <v>844</v>
      </c>
      <c r="F432" s="370">
        <v>0</v>
      </c>
      <c r="G432" s="370">
        <v>0</v>
      </c>
      <c r="H432" s="371">
        <v>38</v>
      </c>
      <c r="I432" s="370" t="s">
        <v>881</v>
      </c>
      <c r="J432" s="370">
        <v>1.7999999999999999E-2</v>
      </c>
      <c r="K432" s="370">
        <v>0</v>
      </c>
    </row>
    <row r="433" spans="1:11" ht="17.25" customHeight="1" x14ac:dyDescent="0.15">
      <c r="A433" s="368" t="s">
        <v>849</v>
      </c>
      <c r="B433" s="370">
        <v>0</v>
      </c>
      <c r="C433" s="370">
        <v>1.6E-2</v>
      </c>
      <c r="D433" s="371">
        <v>39</v>
      </c>
      <c r="E433" s="370" t="s">
        <v>862</v>
      </c>
      <c r="F433" s="370">
        <v>0</v>
      </c>
      <c r="G433" s="370">
        <v>0</v>
      </c>
      <c r="H433" s="371">
        <v>39</v>
      </c>
      <c r="I433" s="370" t="s">
        <v>862</v>
      </c>
      <c r="J433" s="370">
        <v>0</v>
      </c>
      <c r="K433" s="370">
        <v>1.7000000000000001E-2</v>
      </c>
    </row>
    <row r="434" spans="1:11" ht="17.25" customHeight="1" x14ac:dyDescent="0.15">
      <c r="A434" s="368" t="s">
        <v>881</v>
      </c>
      <c r="B434" s="370">
        <v>1.0999999999999999E-2</v>
      </c>
      <c r="C434" s="370">
        <v>0</v>
      </c>
      <c r="D434" s="371">
        <v>40</v>
      </c>
      <c r="E434" s="370" t="s">
        <v>845</v>
      </c>
      <c r="F434" s="370">
        <v>0</v>
      </c>
      <c r="G434" s="370">
        <v>0</v>
      </c>
      <c r="H434" s="371">
        <v>40</v>
      </c>
      <c r="I434" s="370" t="s">
        <v>849</v>
      </c>
      <c r="J434" s="370">
        <v>0</v>
      </c>
      <c r="K434" s="370">
        <v>0</v>
      </c>
    </row>
    <row r="435" spans="1:11" ht="17.25" customHeight="1" x14ac:dyDescent="0.15">
      <c r="A435" s="368" t="s">
        <v>862</v>
      </c>
      <c r="B435" s="370">
        <v>0</v>
      </c>
      <c r="C435" s="370">
        <v>0.01</v>
      </c>
      <c r="D435" s="371">
        <v>41</v>
      </c>
      <c r="E435" s="370" t="s">
        <v>881</v>
      </c>
      <c r="F435" s="370">
        <v>0</v>
      </c>
      <c r="G435" s="370">
        <v>0</v>
      </c>
      <c r="H435" s="371">
        <v>41</v>
      </c>
      <c r="I435" s="370" t="s">
        <v>883</v>
      </c>
      <c r="J435" s="370">
        <v>0</v>
      </c>
      <c r="K435" s="370">
        <v>0</v>
      </c>
    </row>
    <row r="436" spans="1:11" ht="17.25" customHeight="1" x14ac:dyDescent="0.15">
      <c r="A436" s="368" t="s">
        <v>884</v>
      </c>
      <c r="B436" s="370">
        <v>5.5E-2</v>
      </c>
      <c r="C436" s="370">
        <v>1.2999999999999999E-2</v>
      </c>
      <c r="D436" s="372" t="s">
        <v>896</v>
      </c>
      <c r="E436" s="370" t="s">
        <v>884</v>
      </c>
      <c r="F436" s="370">
        <v>8.1000000000000003E-2</v>
      </c>
      <c r="G436" s="370">
        <v>1.6E-2</v>
      </c>
      <c r="H436" s="372" t="s">
        <v>895</v>
      </c>
      <c r="I436" s="370" t="s">
        <v>884</v>
      </c>
      <c r="J436" s="370">
        <v>3.7999999999999999E-2</v>
      </c>
      <c r="K436" s="370">
        <v>1.0999999999999999E-2</v>
      </c>
    </row>
    <row r="438" spans="1:11" x14ac:dyDescent="0.15">
      <c r="A438" s="367" t="s">
        <v>885</v>
      </c>
    </row>
    <row r="442" spans="1:11" x14ac:dyDescent="0.15">
      <c r="A442" s="115" t="s">
        <v>892</v>
      </c>
    </row>
    <row r="443" spans="1:11" x14ac:dyDescent="0.15">
      <c r="A443" t="s">
        <v>839</v>
      </c>
      <c r="E443" t="s">
        <v>841</v>
      </c>
      <c r="I443" t="s">
        <v>842</v>
      </c>
    </row>
    <row r="444" spans="1:11" ht="27" x14ac:dyDescent="0.15">
      <c r="A444" s="368" t="s">
        <v>887</v>
      </c>
      <c r="B444" s="365" t="s">
        <v>35</v>
      </c>
      <c r="C444" s="365" t="s">
        <v>34</v>
      </c>
      <c r="D444" s="369"/>
      <c r="E444" s="368" t="s">
        <v>887</v>
      </c>
      <c r="F444" s="365" t="s">
        <v>35</v>
      </c>
      <c r="G444" s="365" t="s">
        <v>34</v>
      </c>
      <c r="I444" s="368" t="s">
        <v>887</v>
      </c>
      <c r="J444" s="365" t="s">
        <v>35</v>
      </c>
      <c r="K444" s="365" t="s">
        <v>34</v>
      </c>
    </row>
    <row r="445" spans="1:11" ht="17.25" customHeight="1" x14ac:dyDescent="0.15">
      <c r="A445" s="368" t="s">
        <v>845</v>
      </c>
      <c r="B445" s="370">
        <v>0.185</v>
      </c>
      <c r="C445" s="370">
        <v>0</v>
      </c>
      <c r="D445" s="371">
        <v>1</v>
      </c>
      <c r="E445" s="370" t="s">
        <v>846</v>
      </c>
      <c r="F445" s="370">
        <v>8.1000000000000003E-2</v>
      </c>
      <c r="G445" s="370">
        <v>0.16200000000000001</v>
      </c>
      <c r="H445" s="371">
        <v>1</v>
      </c>
      <c r="I445" s="370" t="s">
        <v>845</v>
      </c>
      <c r="J445" s="370">
        <v>0.23499999999999999</v>
      </c>
      <c r="K445" s="370">
        <v>0</v>
      </c>
    </row>
    <row r="446" spans="1:11" ht="17.25" customHeight="1" x14ac:dyDescent="0.15">
      <c r="A446" s="368" t="s">
        <v>846</v>
      </c>
      <c r="B446" s="370">
        <v>7.1999999999999995E-2</v>
      </c>
      <c r="C446" s="370">
        <v>7.1999999999999995E-2</v>
      </c>
      <c r="D446" s="371">
        <v>2</v>
      </c>
      <c r="E446" s="370" t="s">
        <v>849</v>
      </c>
      <c r="F446" s="370">
        <v>0.08</v>
      </c>
      <c r="G446" s="370">
        <v>0.16</v>
      </c>
      <c r="H446" s="371">
        <v>2</v>
      </c>
      <c r="I446" s="370" t="s">
        <v>882</v>
      </c>
      <c r="J446" s="370">
        <v>0.105</v>
      </c>
      <c r="K446" s="370">
        <v>0</v>
      </c>
    </row>
    <row r="447" spans="1:11" ht="17.25" customHeight="1" x14ac:dyDescent="0.15">
      <c r="A447" s="368" t="s">
        <v>853</v>
      </c>
      <c r="B447" s="370">
        <v>8.5999999999999993E-2</v>
      </c>
      <c r="C447" s="370">
        <v>5.7000000000000002E-2</v>
      </c>
      <c r="D447" s="371">
        <v>3</v>
      </c>
      <c r="E447" s="370" t="s">
        <v>853</v>
      </c>
      <c r="F447" s="370">
        <v>0.14000000000000001</v>
      </c>
      <c r="G447" s="370">
        <v>0.06</v>
      </c>
      <c r="H447" s="371">
        <v>3</v>
      </c>
      <c r="I447" s="370" t="s">
        <v>853</v>
      </c>
      <c r="J447" s="370">
        <v>3.5999999999999997E-2</v>
      </c>
      <c r="K447" s="370">
        <v>5.5E-2</v>
      </c>
    </row>
    <row r="448" spans="1:11" ht="17.25" customHeight="1" x14ac:dyDescent="0.15">
      <c r="A448" s="368" t="s">
        <v>882</v>
      </c>
      <c r="B448" s="370">
        <v>0.111</v>
      </c>
      <c r="C448" s="370">
        <v>1.9E-2</v>
      </c>
      <c r="D448" s="371">
        <v>4</v>
      </c>
      <c r="E448" s="370" t="s">
        <v>850</v>
      </c>
      <c r="F448" s="370">
        <v>0.128</v>
      </c>
      <c r="G448" s="370">
        <v>0.06</v>
      </c>
      <c r="H448" s="371">
        <v>4</v>
      </c>
      <c r="I448" s="370" t="s">
        <v>862</v>
      </c>
      <c r="J448" s="370">
        <v>5.0999999999999997E-2</v>
      </c>
      <c r="K448" s="370">
        <v>3.4000000000000002E-2</v>
      </c>
    </row>
    <row r="449" spans="1:11" ht="17.25" customHeight="1" x14ac:dyDescent="0.15">
      <c r="A449" s="368" t="s">
        <v>850</v>
      </c>
      <c r="B449" s="370">
        <v>7.9000000000000001E-2</v>
      </c>
      <c r="C449" s="370">
        <v>0.03</v>
      </c>
      <c r="D449" s="371">
        <v>5</v>
      </c>
      <c r="E449" s="370" t="s">
        <v>882</v>
      </c>
      <c r="F449" s="370">
        <v>0.125</v>
      </c>
      <c r="G449" s="370">
        <v>6.3E-2</v>
      </c>
      <c r="H449" s="371">
        <v>5</v>
      </c>
      <c r="I449" s="370" t="s">
        <v>877</v>
      </c>
      <c r="J449" s="370">
        <v>6.3E-2</v>
      </c>
      <c r="K449" s="370">
        <v>1.9E-2</v>
      </c>
    </row>
    <row r="450" spans="1:11" ht="17.25" customHeight="1" x14ac:dyDescent="0.15">
      <c r="A450" s="368" t="s">
        <v>877</v>
      </c>
      <c r="B450" s="370">
        <v>7.4999999999999997E-2</v>
      </c>
      <c r="C450" s="370">
        <v>3.1E-2</v>
      </c>
      <c r="D450" s="371">
        <v>6</v>
      </c>
      <c r="E450" s="370" t="s">
        <v>854</v>
      </c>
      <c r="F450" s="370">
        <v>0.17100000000000001</v>
      </c>
      <c r="G450" s="370">
        <v>0</v>
      </c>
      <c r="H450" s="371">
        <v>6</v>
      </c>
      <c r="I450" s="370" t="s">
        <v>851</v>
      </c>
      <c r="J450" s="370">
        <v>5.6000000000000001E-2</v>
      </c>
      <c r="K450" s="370">
        <v>2.4E-2</v>
      </c>
    </row>
    <row r="451" spans="1:11" ht="17.25" customHeight="1" x14ac:dyDescent="0.15">
      <c r="A451" s="368" t="s">
        <v>851</v>
      </c>
      <c r="B451" s="370">
        <v>7.3999999999999996E-2</v>
      </c>
      <c r="C451" s="370">
        <v>3.1E-2</v>
      </c>
      <c r="D451" s="371">
        <v>7</v>
      </c>
      <c r="E451" s="370" t="s">
        <v>873</v>
      </c>
      <c r="F451" s="370">
        <v>0.123</v>
      </c>
      <c r="G451" s="370">
        <v>4.1000000000000002E-2</v>
      </c>
      <c r="H451" s="371">
        <v>7</v>
      </c>
      <c r="I451" s="370" t="s">
        <v>874</v>
      </c>
      <c r="J451" s="370">
        <v>1.9E-2</v>
      </c>
      <c r="K451" s="370">
        <v>4.9000000000000002E-2</v>
      </c>
    </row>
    <row r="452" spans="1:11" ht="17.25" customHeight="1" x14ac:dyDescent="0.15">
      <c r="A452" s="368" t="s">
        <v>863</v>
      </c>
      <c r="B452" s="370">
        <v>8.4000000000000005E-2</v>
      </c>
      <c r="C452" s="370">
        <v>1.6E-2</v>
      </c>
      <c r="D452" s="371">
        <v>8</v>
      </c>
      <c r="E452" s="370" t="s">
        <v>863</v>
      </c>
      <c r="F452" s="370">
        <v>0.11700000000000001</v>
      </c>
      <c r="G452" s="370">
        <v>4.2999999999999997E-2</v>
      </c>
      <c r="H452" s="371">
        <v>8</v>
      </c>
      <c r="I452" s="370" t="s">
        <v>846</v>
      </c>
      <c r="J452" s="370">
        <v>6.5000000000000002E-2</v>
      </c>
      <c r="K452" s="370">
        <v>0</v>
      </c>
    </row>
    <row r="453" spans="1:11" ht="17.25" customHeight="1" x14ac:dyDescent="0.15">
      <c r="A453" s="368" t="s">
        <v>861</v>
      </c>
      <c r="B453" s="370">
        <v>7.4999999999999997E-2</v>
      </c>
      <c r="C453" s="370">
        <v>2.1000000000000001E-2</v>
      </c>
      <c r="D453" s="371">
        <v>9</v>
      </c>
      <c r="E453" s="370" t="s">
        <v>877</v>
      </c>
      <c r="F453" s="370">
        <v>9.7000000000000003E-2</v>
      </c>
      <c r="G453" s="370">
        <v>5.2999999999999999E-2</v>
      </c>
      <c r="H453" s="371">
        <v>9</v>
      </c>
      <c r="I453" s="370" t="s">
        <v>861</v>
      </c>
      <c r="J453" s="370">
        <v>5.2999999999999999E-2</v>
      </c>
      <c r="K453" s="370">
        <v>1.2999999999999999E-2</v>
      </c>
    </row>
    <row r="454" spans="1:11" ht="17.25" customHeight="1" x14ac:dyDescent="0.15">
      <c r="A454" s="368" t="s">
        <v>849</v>
      </c>
      <c r="B454" s="370">
        <v>3.2000000000000001E-2</v>
      </c>
      <c r="C454" s="370">
        <v>6.3E-2</v>
      </c>
      <c r="D454" s="371">
        <v>10</v>
      </c>
      <c r="E454" s="370" t="s">
        <v>857</v>
      </c>
      <c r="F454" s="370">
        <v>0.125</v>
      </c>
      <c r="G454" s="370">
        <v>2.1999999999999999E-2</v>
      </c>
      <c r="H454" s="371">
        <v>10</v>
      </c>
      <c r="I454" s="370" t="s">
        <v>863</v>
      </c>
      <c r="J454" s="370">
        <v>6.5000000000000002E-2</v>
      </c>
      <c r="K454" s="370">
        <v>0</v>
      </c>
    </row>
    <row r="455" spans="1:11" ht="17.25" customHeight="1" x14ac:dyDescent="0.15">
      <c r="A455" s="368" t="s">
        <v>874</v>
      </c>
      <c r="B455" s="370">
        <v>4.9000000000000002E-2</v>
      </c>
      <c r="C455" s="370">
        <v>4.2999999999999997E-2</v>
      </c>
      <c r="D455" s="371">
        <v>11</v>
      </c>
      <c r="E455" s="370" t="s">
        <v>865</v>
      </c>
      <c r="F455" s="370">
        <v>0.11</v>
      </c>
      <c r="G455" s="370">
        <v>3.5000000000000003E-2</v>
      </c>
      <c r="H455" s="371">
        <v>11</v>
      </c>
      <c r="I455" s="370" t="s">
        <v>852</v>
      </c>
      <c r="J455" s="370">
        <v>4.9000000000000002E-2</v>
      </c>
      <c r="K455" s="370">
        <v>1.2999999999999999E-2</v>
      </c>
    </row>
    <row r="456" spans="1:11" ht="17.25" customHeight="1" x14ac:dyDescent="0.15">
      <c r="A456" s="368" t="s">
        <v>865</v>
      </c>
      <c r="B456" s="370">
        <v>7.0000000000000007E-2</v>
      </c>
      <c r="C456" s="370">
        <v>0.02</v>
      </c>
      <c r="D456" s="371">
        <v>12</v>
      </c>
      <c r="E456" s="370" t="s">
        <v>861</v>
      </c>
      <c r="F456" s="370">
        <v>0.107</v>
      </c>
      <c r="G456" s="370">
        <v>3.2000000000000001E-2</v>
      </c>
      <c r="H456" s="371">
        <v>12</v>
      </c>
      <c r="I456" s="370" t="s">
        <v>870</v>
      </c>
      <c r="J456" s="370">
        <v>4.5999999999999999E-2</v>
      </c>
      <c r="K456" s="370">
        <v>1.4E-2</v>
      </c>
    </row>
    <row r="457" spans="1:11" ht="17.25" customHeight="1" x14ac:dyDescent="0.15">
      <c r="A457" s="368" t="s">
        <v>857</v>
      </c>
      <c r="B457" s="370">
        <v>7.4999999999999997E-2</v>
      </c>
      <c r="C457" s="370">
        <v>1.4E-2</v>
      </c>
      <c r="D457" s="371">
        <v>13</v>
      </c>
      <c r="E457" s="370" t="s">
        <v>851</v>
      </c>
      <c r="F457" s="370">
        <v>9.7000000000000003E-2</v>
      </c>
      <c r="G457" s="370">
        <v>0.04</v>
      </c>
      <c r="H457" s="371">
        <v>13</v>
      </c>
      <c r="I457" s="370" t="s">
        <v>850</v>
      </c>
      <c r="J457" s="370">
        <v>4.9000000000000002E-2</v>
      </c>
      <c r="K457" s="370">
        <v>1.0999999999999999E-2</v>
      </c>
    </row>
    <row r="458" spans="1:11" ht="17.25" customHeight="1" x14ac:dyDescent="0.15">
      <c r="A458" s="368" t="s">
        <v>878</v>
      </c>
      <c r="B458" s="370">
        <v>7.0999999999999994E-2</v>
      </c>
      <c r="C458" s="370">
        <v>1.4999999999999999E-2</v>
      </c>
      <c r="D458" s="371">
        <v>14</v>
      </c>
      <c r="E458" s="370" t="s">
        <v>880</v>
      </c>
      <c r="F458" s="370">
        <v>0.109</v>
      </c>
      <c r="G458" s="370">
        <v>2.5000000000000001E-2</v>
      </c>
      <c r="H458" s="371">
        <v>14</v>
      </c>
      <c r="I458" s="370" t="s">
        <v>855</v>
      </c>
      <c r="J458" s="370">
        <v>4.1000000000000002E-2</v>
      </c>
      <c r="K458" s="370">
        <v>1.4999999999999999E-2</v>
      </c>
    </row>
    <row r="459" spans="1:11" ht="17.25" customHeight="1" x14ac:dyDescent="0.15">
      <c r="A459" s="368" t="s">
        <v>870</v>
      </c>
      <c r="B459" s="370">
        <v>5.7000000000000002E-2</v>
      </c>
      <c r="C459" s="370">
        <v>2.8000000000000001E-2</v>
      </c>
      <c r="D459" s="371">
        <v>15</v>
      </c>
      <c r="E459" s="370" t="s">
        <v>864</v>
      </c>
      <c r="F459" s="370">
        <v>9.9000000000000005E-2</v>
      </c>
      <c r="G459" s="370">
        <v>3.2000000000000001E-2</v>
      </c>
      <c r="H459" s="371">
        <v>15</v>
      </c>
      <c r="I459" s="370" t="s">
        <v>878</v>
      </c>
      <c r="J459" s="370">
        <v>4.3999999999999997E-2</v>
      </c>
      <c r="K459" s="370">
        <v>1.0999999999999999E-2</v>
      </c>
    </row>
    <row r="460" spans="1:11" ht="17.25" customHeight="1" x14ac:dyDescent="0.15">
      <c r="A460" s="368" t="s">
        <v>880</v>
      </c>
      <c r="B460" s="370">
        <v>7.3999999999999996E-2</v>
      </c>
      <c r="C460" s="370">
        <v>1.0999999999999999E-2</v>
      </c>
      <c r="D460" s="371">
        <v>16</v>
      </c>
      <c r="E460" s="370" t="s">
        <v>878</v>
      </c>
      <c r="F460" s="370">
        <v>0.106</v>
      </c>
      <c r="G460" s="370">
        <v>1.9E-2</v>
      </c>
      <c r="H460" s="371">
        <v>16</v>
      </c>
      <c r="I460" s="370" t="s">
        <v>867</v>
      </c>
      <c r="J460" s="370">
        <v>3.9E-2</v>
      </c>
      <c r="K460" s="370">
        <v>1.6E-2</v>
      </c>
    </row>
    <row r="461" spans="1:11" ht="17.25" customHeight="1" x14ac:dyDescent="0.15">
      <c r="A461" s="368" t="s">
        <v>852</v>
      </c>
      <c r="B461" s="370">
        <v>5.8000000000000003E-2</v>
      </c>
      <c r="C461" s="370">
        <v>2.7E-2</v>
      </c>
      <c r="D461" s="371">
        <v>17</v>
      </c>
      <c r="E461" s="370" t="s">
        <v>866</v>
      </c>
      <c r="F461" s="370">
        <v>9.5000000000000001E-2</v>
      </c>
      <c r="G461" s="370">
        <v>0.03</v>
      </c>
      <c r="H461" s="371">
        <v>17</v>
      </c>
      <c r="I461" s="370" t="s">
        <v>872</v>
      </c>
      <c r="J461" s="370">
        <v>3.3000000000000002E-2</v>
      </c>
      <c r="K461" s="370">
        <v>2.1000000000000001E-2</v>
      </c>
    </row>
    <row r="462" spans="1:11" ht="17.25" customHeight="1" x14ac:dyDescent="0.15">
      <c r="A462" s="368" t="s">
        <v>872</v>
      </c>
      <c r="B462" s="370">
        <v>5.8000000000000003E-2</v>
      </c>
      <c r="C462" s="370">
        <v>2.4E-2</v>
      </c>
      <c r="D462" s="371">
        <v>18</v>
      </c>
      <c r="E462" s="370" t="s">
        <v>848</v>
      </c>
      <c r="F462" s="370">
        <v>0.111</v>
      </c>
      <c r="G462" s="370">
        <v>1.4E-2</v>
      </c>
      <c r="H462" s="371">
        <v>18</v>
      </c>
      <c r="I462" s="370" t="s">
        <v>866</v>
      </c>
      <c r="J462" s="370">
        <v>3.4000000000000002E-2</v>
      </c>
      <c r="K462" s="370">
        <v>1.6E-2</v>
      </c>
    </row>
    <row r="463" spans="1:11" ht="17.25" customHeight="1" x14ac:dyDescent="0.15">
      <c r="A463" s="368" t="s">
        <v>864</v>
      </c>
      <c r="B463" s="370">
        <v>6.0999999999999999E-2</v>
      </c>
      <c r="C463" s="370">
        <v>0.02</v>
      </c>
      <c r="D463" s="371">
        <v>19</v>
      </c>
      <c r="E463" s="370" t="s">
        <v>872</v>
      </c>
      <c r="F463" s="370">
        <v>9.7000000000000003E-2</v>
      </c>
      <c r="G463" s="370">
        <v>2.8000000000000001E-2</v>
      </c>
      <c r="H463" s="371">
        <v>19</v>
      </c>
      <c r="I463" s="370" t="s">
        <v>843</v>
      </c>
      <c r="J463" s="370">
        <v>2.5000000000000001E-2</v>
      </c>
      <c r="K463" s="370">
        <v>2.5000000000000001E-2</v>
      </c>
    </row>
    <row r="464" spans="1:11" ht="17.25" customHeight="1" x14ac:dyDescent="0.15">
      <c r="A464" s="368" t="s">
        <v>854</v>
      </c>
      <c r="B464" s="370">
        <v>8.1000000000000003E-2</v>
      </c>
      <c r="C464" s="370">
        <v>0</v>
      </c>
      <c r="D464" s="371">
        <v>20</v>
      </c>
      <c r="E464" s="370" t="s">
        <v>856</v>
      </c>
      <c r="F464" s="370">
        <v>9.1999999999999998E-2</v>
      </c>
      <c r="G464" s="370">
        <v>3.1E-2</v>
      </c>
      <c r="H464" s="371">
        <v>20</v>
      </c>
      <c r="I464" s="370" t="s">
        <v>865</v>
      </c>
      <c r="J464" s="370">
        <v>0.04</v>
      </c>
      <c r="K464" s="370">
        <v>8.9999999999999993E-3</v>
      </c>
    </row>
    <row r="465" spans="1:11" ht="17.25" customHeight="1" x14ac:dyDescent="0.15">
      <c r="A465" s="368" t="s">
        <v>866</v>
      </c>
      <c r="B465" s="370">
        <v>5.8000000000000003E-2</v>
      </c>
      <c r="C465" s="370">
        <v>2.1999999999999999E-2</v>
      </c>
      <c r="D465" s="371">
        <v>21</v>
      </c>
      <c r="E465" s="370" t="s">
        <v>852</v>
      </c>
      <c r="F465" s="370">
        <v>7.2999999999999995E-2</v>
      </c>
      <c r="G465" s="370">
        <v>0.05</v>
      </c>
      <c r="H465" s="371">
        <v>21</v>
      </c>
      <c r="I465" s="370" t="s">
        <v>880</v>
      </c>
      <c r="J465" s="370">
        <v>4.9000000000000002E-2</v>
      </c>
      <c r="K465" s="370">
        <v>0</v>
      </c>
    </row>
    <row r="466" spans="1:11" ht="17.25" customHeight="1" x14ac:dyDescent="0.15">
      <c r="A466" s="368" t="s">
        <v>873</v>
      </c>
      <c r="B466" s="370">
        <v>6.0999999999999999E-2</v>
      </c>
      <c r="C466" s="370">
        <v>1.7999999999999999E-2</v>
      </c>
      <c r="D466" s="371">
        <v>22</v>
      </c>
      <c r="E466" s="370" t="s">
        <v>870</v>
      </c>
      <c r="F466" s="370">
        <v>7.2999999999999995E-2</v>
      </c>
      <c r="G466" s="370">
        <v>0.05</v>
      </c>
      <c r="H466" s="371">
        <v>22</v>
      </c>
      <c r="I466" s="370" t="s">
        <v>864</v>
      </c>
      <c r="J466" s="370">
        <v>3.5999999999999997E-2</v>
      </c>
      <c r="K466" s="370">
        <v>1.0999999999999999E-2</v>
      </c>
    </row>
    <row r="467" spans="1:11" ht="17.25" customHeight="1" x14ac:dyDescent="0.15">
      <c r="A467" s="368" t="s">
        <v>867</v>
      </c>
      <c r="B467" s="370">
        <v>5.2999999999999999E-2</v>
      </c>
      <c r="C467" s="370">
        <v>2.4E-2</v>
      </c>
      <c r="D467" s="371">
        <v>23</v>
      </c>
      <c r="E467" s="370" t="s">
        <v>874</v>
      </c>
      <c r="F467" s="370">
        <v>8.5000000000000006E-2</v>
      </c>
      <c r="G467" s="370">
        <v>3.6999999999999998E-2</v>
      </c>
      <c r="H467" s="371">
        <v>23</v>
      </c>
      <c r="I467" s="370" t="s">
        <v>857</v>
      </c>
      <c r="J467" s="370">
        <v>3.9E-2</v>
      </c>
      <c r="K467" s="370">
        <v>8.0000000000000002E-3</v>
      </c>
    </row>
    <row r="468" spans="1:11" ht="17.25" customHeight="1" x14ac:dyDescent="0.15">
      <c r="A468" s="368" t="s">
        <v>848</v>
      </c>
      <c r="B468" s="370">
        <v>6.7000000000000004E-2</v>
      </c>
      <c r="C468" s="370">
        <v>0.01</v>
      </c>
      <c r="D468" s="371">
        <v>24</v>
      </c>
      <c r="E468" s="370" t="s">
        <v>869</v>
      </c>
      <c r="F468" s="370">
        <v>9.7000000000000003E-2</v>
      </c>
      <c r="G468" s="370">
        <v>1.7000000000000001E-2</v>
      </c>
      <c r="H468" s="371">
        <v>24</v>
      </c>
      <c r="I468" s="370" t="s">
        <v>879</v>
      </c>
      <c r="J468" s="370">
        <v>2.5999999999999999E-2</v>
      </c>
      <c r="K468" s="370">
        <v>0.02</v>
      </c>
    </row>
    <row r="469" spans="1:11" ht="17.25" customHeight="1" x14ac:dyDescent="0.15">
      <c r="A469" s="368" t="s">
        <v>855</v>
      </c>
      <c r="B469" s="370">
        <v>5.7000000000000002E-2</v>
      </c>
      <c r="C469" s="370">
        <v>1.7999999999999999E-2</v>
      </c>
      <c r="D469" s="371">
        <v>25</v>
      </c>
      <c r="E469" s="370" t="s">
        <v>876</v>
      </c>
      <c r="F469" s="370">
        <v>7.9000000000000001E-2</v>
      </c>
      <c r="G469" s="370">
        <v>3.3000000000000002E-2</v>
      </c>
      <c r="H469" s="371">
        <v>25</v>
      </c>
      <c r="I469" s="370" t="s">
        <v>876</v>
      </c>
      <c r="J469" s="370">
        <v>0.04</v>
      </c>
      <c r="K469" s="370">
        <v>4.0000000000000001E-3</v>
      </c>
    </row>
    <row r="470" spans="1:11" ht="17.25" customHeight="1" x14ac:dyDescent="0.15">
      <c r="A470" s="368" t="s">
        <v>856</v>
      </c>
      <c r="B470" s="370">
        <v>5.5E-2</v>
      </c>
      <c r="C470" s="370">
        <v>0.02</v>
      </c>
      <c r="D470" s="371">
        <v>26</v>
      </c>
      <c r="E470" s="370" t="s">
        <v>859</v>
      </c>
      <c r="F470" s="370">
        <v>0.08</v>
      </c>
      <c r="G470" s="370">
        <v>3.3000000000000002E-2</v>
      </c>
      <c r="H470" s="371">
        <v>26</v>
      </c>
      <c r="I470" s="370" t="s">
        <v>848</v>
      </c>
      <c r="J470" s="370">
        <v>3.6999999999999998E-2</v>
      </c>
      <c r="K470" s="370">
        <v>7.0000000000000001E-3</v>
      </c>
    </row>
    <row r="471" spans="1:11" ht="17.25" customHeight="1" x14ac:dyDescent="0.15">
      <c r="A471" s="368" t="s">
        <v>876</v>
      </c>
      <c r="B471" s="370">
        <v>5.6000000000000001E-2</v>
      </c>
      <c r="C471" s="370">
        <v>1.6E-2</v>
      </c>
      <c r="D471" s="371">
        <v>27</v>
      </c>
      <c r="E471" s="370" t="s">
        <v>868</v>
      </c>
      <c r="F471" s="370">
        <v>8.5999999999999993E-2</v>
      </c>
      <c r="G471" s="370">
        <v>2.4E-2</v>
      </c>
      <c r="H471" s="371">
        <v>27</v>
      </c>
      <c r="I471" s="370" t="s">
        <v>875</v>
      </c>
      <c r="J471" s="370">
        <v>3.2000000000000001E-2</v>
      </c>
      <c r="K471" s="370">
        <v>1.0999999999999999E-2</v>
      </c>
    </row>
    <row r="472" spans="1:11" ht="17.25" customHeight="1" x14ac:dyDescent="0.15">
      <c r="A472" s="368" t="s">
        <v>860</v>
      </c>
      <c r="B472" s="370">
        <v>5.2999999999999999E-2</v>
      </c>
      <c r="C472" s="370">
        <v>1.9E-2</v>
      </c>
      <c r="D472" s="371">
        <v>28</v>
      </c>
      <c r="E472" s="370" t="s">
        <v>860</v>
      </c>
      <c r="F472" s="370">
        <v>8.6999999999999994E-2</v>
      </c>
      <c r="G472" s="370">
        <v>2.1000000000000001E-2</v>
      </c>
      <c r="H472" s="371">
        <v>28</v>
      </c>
      <c r="I472" s="370" t="s">
        <v>856</v>
      </c>
      <c r="J472" s="370">
        <v>0.03</v>
      </c>
      <c r="K472" s="370">
        <v>1.2E-2</v>
      </c>
    </row>
    <row r="473" spans="1:11" ht="17.25" customHeight="1" x14ac:dyDescent="0.15">
      <c r="A473" s="368" t="s">
        <v>875</v>
      </c>
      <c r="B473" s="370">
        <v>5.2999999999999999E-2</v>
      </c>
      <c r="C473" s="370">
        <v>1.6E-2</v>
      </c>
      <c r="D473" s="371">
        <v>29</v>
      </c>
      <c r="E473" s="370" t="s">
        <v>867</v>
      </c>
      <c r="F473" s="370">
        <v>7.1999999999999995E-2</v>
      </c>
      <c r="G473" s="370">
        <v>3.5000000000000003E-2</v>
      </c>
      <c r="H473" s="371">
        <v>29</v>
      </c>
      <c r="I473" s="370" t="s">
        <v>860</v>
      </c>
      <c r="J473" s="370">
        <v>2.5000000000000001E-2</v>
      </c>
      <c r="K473" s="370">
        <v>1.7000000000000001E-2</v>
      </c>
    </row>
    <row r="474" spans="1:11" ht="17.25" customHeight="1" x14ac:dyDescent="0.15">
      <c r="A474" s="368" t="s">
        <v>862</v>
      </c>
      <c r="B474" s="370">
        <v>4.9000000000000002E-2</v>
      </c>
      <c r="C474" s="370">
        <v>1.9E-2</v>
      </c>
      <c r="D474" s="371">
        <v>30</v>
      </c>
      <c r="E474" s="370" t="s">
        <v>855</v>
      </c>
      <c r="F474" s="370">
        <v>8.1000000000000003E-2</v>
      </c>
      <c r="G474" s="370">
        <v>2.3E-2</v>
      </c>
      <c r="H474" s="371">
        <v>30</v>
      </c>
      <c r="I474" s="370" t="s">
        <v>858</v>
      </c>
      <c r="J474" s="370">
        <v>3.3000000000000002E-2</v>
      </c>
      <c r="K474" s="370">
        <v>8.0000000000000002E-3</v>
      </c>
    </row>
    <row r="475" spans="1:11" ht="17.25" customHeight="1" x14ac:dyDescent="0.15">
      <c r="A475" s="368" t="s">
        <v>858</v>
      </c>
      <c r="B475" s="370">
        <v>5.8000000000000003E-2</v>
      </c>
      <c r="C475" s="370">
        <v>7.0000000000000001E-3</v>
      </c>
      <c r="D475" s="371">
        <v>31</v>
      </c>
      <c r="E475" s="370" t="s">
        <v>875</v>
      </c>
      <c r="F475" s="370">
        <v>8.1000000000000003E-2</v>
      </c>
      <c r="G475" s="370">
        <v>2.4E-2</v>
      </c>
      <c r="H475" s="371">
        <v>31</v>
      </c>
      <c r="I475" s="370" t="s">
        <v>859</v>
      </c>
      <c r="J475" s="370">
        <v>2.5999999999999999E-2</v>
      </c>
      <c r="K475" s="370">
        <v>8.9999999999999993E-3</v>
      </c>
    </row>
    <row r="476" spans="1:11" ht="17.25" customHeight="1" x14ac:dyDescent="0.15">
      <c r="A476" s="368" t="s">
        <v>879</v>
      </c>
      <c r="B476" s="370">
        <v>4.5999999999999999E-2</v>
      </c>
      <c r="C476" s="370">
        <v>1.9E-2</v>
      </c>
      <c r="D476" s="371">
        <v>32</v>
      </c>
      <c r="E476" s="370" t="s">
        <v>858</v>
      </c>
      <c r="F476" s="370">
        <v>9.4E-2</v>
      </c>
      <c r="G476" s="370">
        <v>7.0000000000000001E-3</v>
      </c>
      <c r="H476" s="371">
        <v>32</v>
      </c>
      <c r="I476" s="370" t="s">
        <v>868</v>
      </c>
      <c r="J476" s="370">
        <v>1.9E-2</v>
      </c>
      <c r="K476" s="370">
        <v>1.2E-2</v>
      </c>
    </row>
    <row r="477" spans="1:11" ht="17.25" customHeight="1" x14ac:dyDescent="0.15">
      <c r="A477" s="368" t="s">
        <v>859</v>
      </c>
      <c r="B477" s="370">
        <v>4.7E-2</v>
      </c>
      <c r="C477" s="370">
        <v>1.7999999999999999E-2</v>
      </c>
      <c r="D477" s="371">
        <v>33</v>
      </c>
      <c r="E477" s="370" t="s">
        <v>847</v>
      </c>
      <c r="F477" s="370">
        <v>0.1</v>
      </c>
      <c r="G477" s="370">
        <v>0</v>
      </c>
      <c r="H477" s="371">
        <v>33</v>
      </c>
      <c r="I477" s="370" t="s">
        <v>847</v>
      </c>
      <c r="J477" s="370">
        <v>2.5000000000000001E-2</v>
      </c>
      <c r="K477" s="370">
        <v>4.0000000000000001E-3</v>
      </c>
    </row>
    <row r="478" spans="1:11" ht="17.25" customHeight="1" x14ac:dyDescent="0.15">
      <c r="A478" s="368" t="s">
        <v>869</v>
      </c>
      <c r="B478" s="370">
        <v>5.1999999999999998E-2</v>
      </c>
      <c r="C478" s="370">
        <v>1.2999999999999999E-2</v>
      </c>
      <c r="D478" s="371">
        <v>34</v>
      </c>
      <c r="E478" s="370" t="s">
        <v>845</v>
      </c>
      <c r="F478" s="370">
        <v>0.1</v>
      </c>
      <c r="G478" s="370">
        <v>0</v>
      </c>
      <c r="H478" s="371">
        <v>34</v>
      </c>
      <c r="I478" s="370" t="s">
        <v>873</v>
      </c>
      <c r="J478" s="370">
        <v>2.5000000000000001E-2</v>
      </c>
      <c r="K478" s="370">
        <v>4.0000000000000001E-3</v>
      </c>
    </row>
    <row r="479" spans="1:11" ht="17.25" customHeight="1" x14ac:dyDescent="0.15">
      <c r="A479" s="368" t="s">
        <v>868</v>
      </c>
      <c r="B479" s="370">
        <v>4.5999999999999999E-2</v>
      </c>
      <c r="C479" s="370">
        <v>1.7000000000000001E-2</v>
      </c>
      <c r="D479" s="371">
        <v>35</v>
      </c>
      <c r="E479" s="370" t="s">
        <v>879</v>
      </c>
      <c r="F479" s="370">
        <v>7.8E-2</v>
      </c>
      <c r="G479" s="370">
        <v>1.7999999999999999E-2</v>
      </c>
      <c r="H479" s="371">
        <v>35</v>
      </c>
      <c r="I479" s="370" t="s">
        <v>871</v>
      </c>
      <c r="J479" s="370">
        <v>1.7999999999999999E-2</v>
      </c>
      <c r="K479" s="370">
        <v>8.9999999999999993E-3</v>
      </c>
    </row>
    <row r="480" spans="1:11" ht="17.25" customHeight="1" x14ac:dyDescent="0.15">
      <c r="A480" s="368" t="s">
        <v>847</v>
      </c>
      <c r="B480" s="370">
        <v>5.3999999999999999E-2</v>
      </c>
      <c r="C480" s="370">
        <v>3.0000000000000001E-3</v>
      </c>
      <c r="D480" s="371">
        <v>36</v>
      </c>
      <c r="E480" s="370" t="s">
        <v>871</v>
      </c>
      <c r="F480" s="370">
        <v>6.4000000000000001E-2</v>
      </c>
      <c r="G480" s="370">
        <v>0.02</v>
      </c>
      <c r="H480" s="371">
        <v>36</v>
      </c>
      <c r="I480" s="370" t="s">
        <v>883</v>
      </c>
      <c r="J480" s="370">
        <v>2.5000000000000001E-2</v>
      </c>
      <c r="K480" s="370">
        <v>0</v>
      </c>
    </row>
    <row r="481" spans="1:11" ht="17.25" customHeight="1" x14ac:dyDescent="0.15">
      <c r="A481" s="368" t="s">
        <v>871</v>
      </c>
      <c r="B481" s="370">
        <v>3.7999999999999999E-2</v>
      </c>
      <c r="C481" s="370">
        <v>1.4E-2</v>
      </c>
      <c r="D481" s="371">
        <v>37</v>
      </c>
      <c r="E481" s="370" t="s">
        <v>844</v>
      </c>
      <c r="F481" s="370">
        <v>8.3000000000000004E-2</v>
      </c>
      <c r="G481" s="370">
        <v>0</v>
      </c>
      <c r="H481" s="371">
        <v>37</v>
      </c>
      <c r="I481" s="370" t="s">
        <v>869</v>
      </c>
      <c r="J481" s="370">
        <v>1.4999999999999999E-2</v>
      </c>
      <c r="K481" s="370">
        <v>8.9999999999999993E-3</v>
      </c>
    </row>
    <row r="482" spans="1:11" ht="17.25" customHeight="1" x14ac:dyDescent="0.15">
      <c r="A482" s="368" t="s">
        <v>843</v>
      </c>
      <c r="B482" s="370">
        <v>2.5000000000000001E-2</v>
      </c>
      <c r="C482" s="370">
        <v>2.5000000000000001E-2</v>
      </c>
      <c r="D482" s="371">
        <v>38</v>
      </c>
      <c r="E482" s="370" t="s">
        <v>881</v>
      </c>
      <c r="F482" s="370">
        <v>5.3999999999999999E-2</v>
      </c>
      <c r="G482" s="370">
        <v>2.7E-2</v>
      </c>
      <c r="H482" s="371">
        <v>38</v>
      </c>
      <c r="I482" s="370" t="s">
        <v>854</v>
      </c>
      <c r="J482" s="370">
        <v>2.3E-2</v>
      </c>
      <c r="K482" s="370">
        <v>0</v>
      </c>
    </row>
    <row r="483" spans="1:11" ht="17.25" customHeight="1" x14ac:dyDescent="0.15">
      <c r="A483" s="368" t="s">
        <v>883</v>
      </c>
      <c r="B483" s="370">
        <v>2.9000000000000001E-2</v>
      </c>
      <c r="C483" s="370">
        <v>1.4E-2</v>
      </c>
      <c r="D483" s="371">
        <v>39</v>
      </c>
      <c r="E483" s="370" t="s">
        <v>883</v>
      </c>
      <c r="F483" s="370">
        <v>3.3000000000000002E-2</v>
      </c>
      <c r="G483" s="370">
        <v>3.3000000000000002E-2</v>
      </c>
      <c r="H483" s="371">
        <v>39</v>
      </c>
      <c r="I483" s="370" t="s">
        <v>881</v>
      </c>
      <c r="J483" s="370">
        <v>1.7999999999999999E-2</v>
      </c>
      <c r="K483" s="370">
        <v>0</v>
      </c>
    </row>
    <row r="484" spans="1:11" ht="17.25" customHeight="1" x14ac:dyDescent="0.15">
      <c r="A484" s="368" t="s">
        <v>881</v>
      </c>
      <c r="B484" s="370">
        <v>3.2000000000000001E-2</v>
      </c>
      <c r="C484" s="370">
        <v>1.0999999999999999E-2</v>
      </c>
      <c r="D484" s="371">
        <v>40</v>
      </c>
      <c r="E484" s="370" t="s">
        <v>843</v>
      </c>
      <c r="F484" s="370">
        <v>2.5999999999999999E-2</v>
      </c>
      <c r="G484" s="370">
        <v>2.5999999999999999E-2</v>
      </c>
      <c r="H484" s="371">
        <v>40</v>
      </c>
      <c r="I484" s="370" t="s">
        <v>849</v>
      </c>
      <c r="J484" s="370">
        <v>0</v>
      </c>
      <c r="K484" s="370">
        <v>0</v>
      </c>
    </row>
    <row r="485" spans="1:11" ht="17.25" customHeight="1" x14ac:dyDescent="0.15">
      <c r="A485" s="368" t="s">
        <v>844</v>
      </c>
      <c r="B485" s="370">
        <v>2.7E-2</v>
      </c>
      <c r="C485" s="370">
        <v>0</v>
      </c>
      <c r="D485" s="371">
        <v>41</v>
      </c>
      <c r="E485" s="370" t="s">
        <v>862</v>
      </c>
      <c r="F485" s="370">
        <v>4.4999999999999998E-2</v>
      </c>
      <c r="G485" s="370">
        <v>0</v>
      </c>
      <c r="H485" s="371">
        <v>41</v>
      </c>
      <c r="I485" s="370" t="s">
        <v>844</v>
      </c>
      <c r="J485" s="370">
        <v>0</v>
      </c>
      <c r="K485" s="370">
        <v>0</v>
      </c>
    </row>
    <row r="486" spans="1:11" ht="17.25" customHeight="1" x14ac:dyDescent="0.15">
      <c r="A486" s="368" t="s">
        <v>884</v>
      </c>
      <c r="B486" s="370">
        <v>5.8999999999999997E-2</v>
      </c>
      <c r="C486" s="370">
        <v>0.02</v>
      </c>
      <c r="D486" s="372" t="s">
        <v>24</v>
      </c>
      <c r="E486" s="370" t="s">
        <v>884</v>
      </c>
      <c r="F486" s="370">
        <v>9.2999999999999999E-2</v>
      </c>
      <c r="G486" s="370">
        <v>0.03</v>
      </c>
      <c r="H486" s="372" t="s">
        <v>24</v>
      </c>
      <c r="I486" s="370" t="s">
        <v>884</v>
      </c>
      <c r="J486" s="370">
        <v>3.5999999999999997E-2</v>
      </c>
      <c r="K486" s="370">
        <v>1.2E-2</v>
      </c>
    </row>
    <row r="488" spans="1:11" x14ac:dyDescent="0.15">
      <c r="A488" s="367" t="s">
        <v>885</v>
      </c>
    </row>
    <row r="489" spans="1:11" x14ac:dyDescent="0.15">
      <c r="A489" s="367"/>
    </row>
    <row r="492" spans="1:11" x14ac:dyDescent="0.15">
      <c r="A492" s="115" t="s">
        <v>97</v>
      </c>
    </row>
    <row r="493" spans="1:11" x14ac:dyDescent="0.15">
      <c r="A493" t="s">
        <v>839</v>
      </c>
      <c r="E493" t="s">
        <v>841</v>
      </c>
      <c r="I493" t="s">
        <v>842</v>
      </c>
    </row>
    <row r="494" spans="1:11" ht="40.5" x14ac:dyDescent="0.15">
      <c r="A494" s="368" t="s">
        <v>887</v>
      </c>
      <c r="B494" s="365" t="s">
        <v>48</v>
      </c>
      <c r="C494" s="365" t="s">
        <v>47</v>
      </c>
      <c r="D494" s="369"/>
      <c r="E494" s="368" t="s">
        <v>887</v>
      </c>
      <c r="F494" s="365" t="s">
        <v>48</v>
      </c>
      <c r="G494" s="365" t="s">
        <v>47</v>
      </c>
      <c r="I494" s="368" t="s">
        <v>887</v>
      </c>
      <c r="J494" s="365" t="s">
        <v>48</v>
      </c>
      <c r="K494" s="365" t="s">
        <v>47</v>
      </c>
    </row>
    <row r="495" spans="1:11" ht="17.25" customHeight="1" x14ac:dyDescent="0.15">
      <c r="A495" s="368" t="s">
        <v>854</v>
      </c>
      <c r="B495" s="370">
        <v>0.33600000000000002</v>
      </c>
      <c r="C495" s="370">
        <v>7.0999999999999994E-2</v>
      </c>
      <c r="D495" s="371">
        <v>1</v>
      </c>
      <c r="E495" s="370" t="s">
        <v>878</v>
      </c>
      <c r="F495" s="370">
        <v>0.39</v>
      </c>
      <c r="G495" s="370">
        <v>8.1000000000000003E-2</v>
      </c>
      <c r="H495" s="371">
        <v>1</v>
      </c>
      <c r="I495" s="370" t="s">
        <v>844</v>
      </c>
      <c r="J495" s="370">
        <v>0.4</v>
      </c>
      <c r="K495" s="370">
        <v>0</v>
      </c>
    </row>
    <row r="496" spans="1:11" ht="17.25" customHeight="1" x14ac:dyDescent="0.15">
      <c r="A496" s="368" t="s">
        <v>880</v>
      </c>
      <c r="B496" s="370">
        <v>0.29699999999999999</v>
      </c>
      <c r="C496" s="370">
        <v>9.5000000000000001E-2</v>
      </c>
      <c r="D496" s="371">
        <v>2</v>
      </c>
      <c r="E496" s="370" t="s">
        <v>880</v>
      </c>
      <c r="F496" s="370">
        <v>0.34499999999999997</v>
      </c>
      <c r="G496" s="370">
        <v>0.126</v>
      </c>
      <c r="H496" s="371">
        <v>2</v>
      </c>
      <c r="I496" s="370" t="s">
        <v>854</v>
      </c>
      <c r="J496" s="370">
        <v>0.29499999999999998</v>
      </c>
      <c r="K496" s="370">
        <v>8.5000000000000006E-2</v>
      </c>
    </row>
    <row r="497" spans="1:11" ht="17.25" customHeight="1" x14ac:dyDescent="0.15">
      <c r="A497" s="368" t="s">
        <v>878</v>
      </c>
      <c r="B497" s="370">
        <v>0.314</v>
      </c>
      <c r="C497" s="370">
        <v>7.0000000000000007E-2</v>
      </c>
      <c r="D497" s="371">
        <v>3</v>
      </c>
      <c r="E497" s="370" t="s">
        <v>854</v>
      </c>
      <c r="F497" s="370">
        <v>0.40200000000000002</v>
      </c>
      <c r="G497" s="370">
        <v>4.9000000000000002E-2</v>
      </c>
      <c r="H497" s="371">
        <v>3</v>
      </c>
      <c r="I497" s="370" t="s">
        <v>845</v>
      </c>
      <c r="J497" s="370">
        <v>0.29399999999999998</v>
      </c>
      <c r="K497" s="370">
        <v>5.8999999999999997E-2</v>
      </c>
    </row>
    <row r="498" spans="1:11" ht="17.25" customHeight="1" x14ac:dyDescent="0.15">
      <c r="A498" s="368" t="s">
        <v>844</v>
      </c>
      <c r="B498" s="370">
        <v>0.35099999999999998</v>
      </c>
      <c r="C498" s="370">
        <v>2.7E-2</v>
      </c>
      <c r="D498" s="371">
        <v>4</v>
      </c>
      <c r="E498" s="370" t="s">
        <v>843</v>
      </c>
      <c r="F498" s="370">
        <v>0.28899999999999998</v>
      </c>
      <c r="G498" s="370">
        <v>0.13200000000000001</v>
      </c>
      <c r="H498" s="371">
        <v>4</v>
      </c>
      <c r="I498" s="370" t="s">
        <v>843</v>
      </c>
      <c r="J498" s="370">
        <v>0.23799999999999999</v>
      </c>
      <c r="K498" s="370">
        <v>0.113</v>
      </c>
    </row>
    <row r="499" spans="1:11" ht="17.25" customHeight="1" x14ac:dyDescent="0.15">
      <c r="A499" s="368" t="s">
        <v>843</v>
      </c>
      <c r="B499" s="370">
        <v>0.254</v>
      </c>
      <c r="C499" s="370">
        <v>0.11899999999999999</v>
      </c>
      <c r="D499" s="371">
        <v>5</v>
      </c>
      <c r="E499" s="370" t="s">
        <v>853</v>
      </c>
      <c r="F499" s="370">
        <v>0.34</v>
      </c>
      <c r="G499" s="370">
        <v>0.08</v>
      </c>
      <c r="H499" s="371">
        <v>5</v>
      </c>
      <c r="I499" s="370" t="s">
        <v>880</v>
      </c>
      <c r="J499" s="370">
        <v>0.26200000000000001</v>
      </c>
      <c r="K499" s="370">
        <v>7.2999999999999995E-2</v>
      </c>
    </row>
    <row r="500" spans="1:11" ht="17.25" customHeight="1" x14ac:dyDescent="0.15">
      <c r="A500" s="368" t="s">
        <v>853</v>
      </c>
      <c r="B500" s="370">
        <v>0.28599999999999998</v>
      </c>
      <c r="C500" s="370">
        <v>6.7000000000000004E-2</v>
      </c>
      <c r="D500" s="371">
        <v>6</v>
      </c>
      <c r="E500" s="370" t="s">
        <v>867</v>
      </c>
      <c r="F500" s="370">
        <v>0.33400000000000002</v>
      </c>
      <c r="G500" s="370">
        <v>0.08</v>
      </c>
      <c r="H500" s="371">
        <v>6</v>
      </c>
      <c r="I500" s="370" t="s">
        <v>878</v>
      </c>
      <c r="J500" s="370">
        <v>0.255</v>
      </c>
      <c r="K500" s="370">
        <v>6.0999999999999999E-2</v>
      </c>
    </row>
    <row r="501" spans="1:11" ht="17.25" customHeight="1" x14ac:dyDescent="0.15">
      <c r="A501" s="368" t="s">
        <v>871</v>
      </c>
      <c r="B501" s="370">
        <v>0.27100000000000002</v>
      </c>
      <c r="C501" s="370">
        <v>7.5999999999999998E-2</v>
      </c>
      <c r="D501" s="371">
        <v>7</v>
      </c>
      <c r="E501" s="370" t="s">
        <v>868</v>
      </c>
      <c r="F501" s="370">
        <v>0.33900000000000002</v>
      </c>
      <c r="G501" s="370">
        <v>7.4999999999999997E-2</v>
      </c>
      <c r="H501" s="371">
        <v>7</v>
      </c>
      <c r="I501" s="370" t="s">
        <v>882</v>
      </c>
      <c r="J501" s="370">
        <v>0.28899999999999998</v>
      </c>
      <c r="K501" s="370">
        <v>2.5999999999999999E-2</v>
      </c>
    </row>
    <row r="502" spans="1:11" ht="17.25" customHeight="1" x14ac:dyDescent="0.15">
      <c r="A502" s="368" t="s">
        <v>867</v>
      </c>
      <c r="B502" s="370">
        <v>0.27500000000000002</v>
      </c>
      <c r="C502" s="370">
        <v>6.6000000000000003E-2</v>
      </c>
      <c r="D502" s="371">
        <v>8</v>
      </c>
      <c r="E502" s="370" t="s">
        <v>862</v>
      </c>
      <c r="F502" s="370">
        <v>0.38600000000000001</v>
      </c>
      <c r="G502" s="370">
        <v>2.3E-2</v>
      </c>
      <c r="H502" s="371">
        <v>8</v>
      </c>
      <c r="I502" s="370" t="s">
        <v>871</v>
      </c>
      <c r="J502" s="370">
        <v>0.23499999999999999</v>
      </c>
      <c r="K502" s="370">
        <v>6.8000000000000005E-2</v>
      </c>
    </row>
    <row r="503" spans="1:11" ht="17.25" customHeight="1" x14ac:dyDescent="0.15">
      <c r="A503" s="368" t="s">
        <v>868</v>
      </c>
      <c r="B503" s="370">
        <v>0.28399999999999997</v>
      </c>
      <c r="C503" s="370">
        <v>0.05</v>
      </c>
      <c r="D503" s="371">
        <v>9</v>
      </c>
      <c r="E503" s="370" t="s">
        <v>871</v>
      </c>
      <c r="F503" s="370">
        <v>0.31900000000000001</v>
      </c>
      <c r="G503" s="370">
        <v>8.5999999999999993E-2</v>
      </c>
      <c r="H503" s="371">
        <v>9</v>
      </c>
      <c r="I503" s="370" t="s">
        <v>853</v>
      </c>
      <c r="J503" s="370">
        <v>0.23599999999999999</v>
      </c>
      <c r="K503" s="370">
        <v>5.5E-2</v>
      </c>
    </row>
    <row r="504" spans="1:11" ht="17.25" customHeight="1" x14ac:dyDescent="0.15">
      <c r="A504" s="368" t="s">
        <v>845</v>
      </c>
      <c r="B504" s="370">
        <v>0.29599999999999999</v>
      </c>
      <c r="C504" s="370">
        <v>3.6999999999999998E-2</v>
      </c>
      <c r="D504" s="371">
        <v>10</v>
      </c>
      <c r="E504" s="370" t="s">
        <v>857</v>
      </c>
      <c r="F504" s="370">
        <v>0.27700000000000002</v>
      </c>
      <c r="G504" s="370">
        <v>0.109</v>
      </c>
      <c r="H504" s="371">
        <v>10</v>
      </c>
      <c r="I504" s="370" t="s">
        <v>869</v>
      </c>
      <c r="J504" s="370">
        <v>0.23</v>
      </c>
      <c r="K504" s="370">
        <v>5.8000000000000003E-2</v>
      </c>
    </row>
    <row r="505" spans="1:11" ht="17.25" customHeight="1" x14ac:dyDescent="0.15">
      <c r="A505" s="368" t="s">
        <v>869</v>
      </c>
      <c r="B505" s="370">
        <v>0.27500000000000002</v>
      </c>
      <c r="C505" s="370">
        <v>5.1999999999999998E-2</v>
      </c>
      <c r="D505" s="371">
        <v>11</v>
      </c>
      <c r="E505" s="370" t="s">
        <v>860</v>
      </c>
      <c r="F505" s="370">
        <v>0.32600000000000001</v>
      </c>
      <c r="G505" s="370">
        <v>5.1999999999999998E-2</v>
      </c>
      <c r="H505" s="371">
        <v>11</v>
      </c>
      <c r="I505" s="370" t="s">
        <v>867</v>
      </c>
      <c r="J505" s="370">
        <v>0.22900000000000001</v>
      </c>
      <c r="K505" s="370">
        <v>5.5E-2</v>
      </c>
    </row>
    <row r="506" spans="1:11" ht="17.25" customHeight="1" x14ac:dyDescent="0.15">
      <c r="A506" s="368" t="s">
        <v>857</v>
      </c>
      <c r="B506" s="370">
        <v>0.23100000000000001</v>
      </c>
      <c r="C506" s="370">
        <v>8.7999999999999995E-2</v>
      </c>
      <c r="D506" s="371">
        <v>12</v>
      </c>
      <c r="E506" s="370" t="s">
        <v>881</v>
      </c>
      <c r="F506" s="370">
        <v>0.29699999999999999</v>
      </c>
      <c r="G506" s="370">
        <v>8.1000000000000003E-2</v>
      </c>
      <c r="H506" s="371">
        <v>12</v>
      </c>
      <c r="I506" s="370" t="s">
        <v>868</v>
      </c>
      <c r="J506" s="370">
        <v>0.247</v>
      </c>
      <c r="K506" s="370">
        <v>3.3000000000000002E-2</v>
      </c>
    </row>
    <row r="507" spans="1:11" ht="17.25" customHeight="1" x14ac:dyDescent="0.15">
      <c r="A507" s="368" t="s">
        <v>860</v>
      </c>
      <c r="B507" s="370">
        <v>0.27700000000000002</v>
      </c>
      <c r="C507" s="370">
        <v>4.2000000000000003E-2</v>
      </c>
      <c r="D507" s="371">
        <v>13</v>
      </c>
      <c r="E507" s="370" t="s">
        <v>851</v>
      </c>
      <c r="F507" s="370">
        <v>0.27300000000000002</v>
      </c>
      <c r="G507" s="370">
        <v>0.10100000000000001</v>
      </c>
      <c r="H507" s="371">
        <v>13</v>
      </c>
      <c r="I507" s="370" t="s">
        <v>861</v>
      </c>
      <c r="J507" s="370">
        <v>0.214</v>
      </c>
      <c r="K507" s="370">
        <v>5.8999999999999997E-2</v>
      </c>
    </row>
    <row r="508" spans="1:11" ht="17.25" customHeight="1" x14ac:dyDescent="0.15">
      <c r="A508" s="368" t="s">
        <v>861</v>
      </c>
      <c r="B508" s="370">
        <v>0.247</v>
      </c>
      <c r="C508" s="370">
        <v>6.6000000000000003E-2</v>
      </c>
      <c r="D508" s="371">
        <v>14</v>
      </c>
      <c r="E508" s="370" t="s">
        <v>869</v>
      </c>
      <c r="F508" s="370">
        <v>0.32800000000000001</v>
      </c>
      <c r="G508" s="370">
        <v>4.4999999999999998E-2</v>
      </c>
      <c r="H508" s="371">
        <v>14</v>
      </c>
      <c r="I508" s="370" t="s">
        <v>857</v>
      </c>
      <c r="J508" s="370">
        <v>0.19800000000000001</v>
      </c>
      <c r="K508" s="370">
        <v>7.3999999999999996E-2</v>
      </c>
    </row>
    <row r="509" spans="1:11" ht="17.25" customHeight="1" x14ac:dyDescent="0.15">
      <c r="A509" s="368" t="s">
        <v>862</v>
      </c>
      <c r="B509" s="370">
        <v>0.27200000000000002</v>
      </c>
      <c r="C509" s="370">
        <v>3.9E-2</v>
      </c>
      <c r="D509" s="371">
        <v>15</v>
      </c>
      <c r="E509" s="370" t="s">
        <v>859</v>
      </c>
      <c r="F509" s="370">
        <v>0.28499999999999998</v>
      </c>
      <c r="G509" s="370">
        <v>8.4000000000000005E-2</v>
      </c>
      <c r="H509" s="371">
        <v>15</v>
      </c>
      <c r="I509" s="370" t="s">
        <v>860</v>
      </c>
      <c r="J509" s="370">
        <v>0.23699999999999999</v>
      </c>
      <c r="K509" s="370">
        <v>3.4000000000000002E-2</v>
      </c>
    </row>
    <row r="510" spans="1:11" ht="17.25" customHeight="1" x14ac:dyDescent="0.15">
      <c r="A510" s="368" t="s">
        <v>870</v>
      </c>
      <c r="B510" s="370">
        <v>0.251</v>
      </c>
      <c r="C510" s="370">
        <v>5.0999999999999997E-2</v>
      </c>
      <c r="D510" s="371">
        <v>16</v>
      </c>
      <c r="E510" s="370" t="s">
        <v>861</v>
      </c>
      <c r="F510" s="370">
        <v>0.29199999999999998</v>
      </c>
      <c r="G510" s="370">
        <v>7.6999999999999999E-2</v>
      </c>
      <c r="H510" s="371">
        <v>16</v>
      </c>
      <c r="I510" s="370" t="s">
        <v>872</v>
      </c>
      <c r="J510" s="370">
        <v>0.22900000000000001</v>
      </c>
      <c r="K510" s="370">
        <v>3.9E-2</v>
      </c>
    </row>
    <row r="511" spans="1:11" ht="17.25" customHeight="1" x14ac:dyDescent="0.15">
      <c r="A511" s="368" t="s">
        <v>851</v>
      </c>
      <c r="B511" s="370">
        <v>0.23</v>
      </c>
      <c r="C511" s="370">
        <v>5.8000000000000003E-2</v>
      </c>
      <c r="D511" s="371">
        <v>17</v>
      </c>
      <c r="E511" s="370" t="s">
        <v>870</v>
      </c>
      <c r="F511" s="370">
        <v>0.29399999999999998</v>
      </c>
      <c r="G511" s="370">
        <v>0.06</v>
      </c>
      <c r="H511" s="371">
        <v>17</v>
      </c>
      <c r="I511" s="370" t="s">
        <v>870</v>
      </c>
      <c r="J511" s="370">
        <v>0.222</v>
      </c>
      <c r="K511" s="370">
        <v>4.4999999999999998E-2</v>
      </c>
    </row>
    <row r="512" spans="1:11" ht="17.25" customHeight="1" x14ac:dyDescent="0.15">
      <c r="A512" s="368" t="s">
        <v>872</v>
      </c>
      <c r="B512" s="370">
        <v>0.23899999999999999</v>
      </c>
      <c r="C512" s="370">
        <v>4.7E-2</v>
      </c>
      <c r="D512" s="371">
        <v>18</v>
      </c>
      <c r="E512" s="370" t="s">
        <v>858</v>
      </c>
      <c r="F512" s="370">
        <v>0.26400000000000001</v>
      </c>
      <c r="G512" s="370">
        <v>8.6999999999999994E-2</v>
      </c>
      <c r="H512" s="371">
        <v>18</v>
      </c>
      <c r="I512" s="370" t="s">
        <v>849</v>
      </c>
      <c r="J512" s="370">
        <v>0.184</v>
      </c>
      <c r="K512" s="370">
        <v>7.9000000000000001E-2</v>
      </c>
    </row>
    <row r="513" spans="1:11" ht="17.25" customHeight="1" x14ac:dyDescent="0.15">
      <c r="A513" s="368" t="s">
        <v>879</v>
      </c>
      <c r="B513" s="370">
        <v>0.23599999999999999</v>
      </c>
      <c r="C513" s="370">
        <v>4.5999999999999999E-2</v>
      </c>
      <c r="D513" s="371">
        <v>19</v>
      </c>
      <c r="E513" s="370" t="s">
        <v>844</v>
      </c>
      <c r="F513" s="370">
        <v>0.25</v>
      </c>
      <c r="G513" s="370">
        <v>8.3000000000000004E-2</v>
      </c>
      <c r="H513" s="371">
        <v>19</v>
      </c>
      <c r="I513" s="370" t="s">
        <v>848</v>
      </c>
      <c r="J513" s="370">
        <v>0.22700000000000001</v>
      </c>
      <c r="K513" s="370">
        <v>2.3E-2</v>
      </c>
    </row>
    <row r="514" spans="1:11" ht="17.25" customHeight="1" x14ac:dyDescent="0.15">
      <c r="A514" s="368" t="s">
        <v>848</v>
      </c>
      <c r="B514" s="370">
        <v>0.24099999999999999</v>
      </c>
      <c r="C514" s="370">
        <v>3.9E-2</v>
      </c>
      <c r="D514" s="371">
        <v>20</v>
      </c>
      <c r="E514" s="370" t="s">
        <v>879</v>
      </c>
      <c r="F514" s="370">
        <v>0.28399999999999997</v>
      </c>
      <c r="G514" s="370">
        <v>4.5999999999999999E-2</v>
      </c>
      <c r="H514" s="371">
        <v>20</v>
      </c>
      <c r="I514" s="370" t="s">
        <v>879</v>
      </c>
      <c r="J514" s="370">
        <v>0.20499999999999999</v>
      </c>
      <c r="K514" s="370">
        <v>4.5999999999999999E-2</v>
      </c>
    </row>
    <row r="515" spans="1:11" ht="17.25" customHeight="1" x14ac:dyDescent="0.15">
      <c r="A515" s="368" t="s">
        <v>858</v>
      </c>
      <c r="B515" s="370">
        <v>0.222</v>
      </c>
      <c r="C515" s="370">
        <v>5.7000000000000002E-2</v>
      </c>
      <c r="D515" s="371">
        <v>21</v>
      </c>
      <c r="E515" s="370" t="s">
        <v>848</v>
      </c>
      <c r="F515" s="370">
        <v>0.26</v>
      </c>
      <c r="G515" s="370">
        <v>6.3E-2</v>
      </c>
      <c r="H515" s="371">
        <v>21</v>
      </c>
      <c r="I515" s="370" t="s">
        <v>883</v>
      </c>
      <c r="J515" s="370">
        <v>0.25</v>
      </c>
      <c r="K515" s="370">
        <v>0</v>
      </c>
    </row>
    <row r="516" spans="1:11" ht="17.25" customHeight="1" x14ac:dyDescent="0.15">
      <c r="A516" s="368" t="s">
        <v>882</v>
      </c>
      <c r="B516" s="370">
        <v>0.222</v>
      </c>
      <c r="C516" s="370">
        <v>5.6000000000000001E-2</v>
      </c>
      <c r="D516" s="371">
        <v>22</v>
      </c>
      <c r="E516" s="370" t="s">
        <v>863</v>
      </c>
      <c r="F516" s="370">
        <v>0.25900000000000001</v>
      </c>
      <c r="G516" s="370">
        <v>6.2E-2</v>
      </c>
      <c r="H516" s="371">
        <v>22</v>
      </c>
      <c r="I516" s="370" t="s">
        <v>876</v>
      </c>
      <c r="J516" s="370">
        <v>0.23599999999999999</v>
      </c>
      <c r="K516" s="370">
        <v>8.9999999999999993E-3</v>
      </c>
    </row>
    <row r="517" spans="1:11" ht="17.25" customHeight="1" x14ac:dyDescent="0.15">
      <c r="A517" s="368" t="s">
        <v>855</v>
      </c>
      <c r="B517" s="370">
        <v>0.21299999999999999</v>
      </c>
      <c r="C517" s="370">
        <v>5.8000000000000003E-2</v>
      </c>
      <c r="D517" s="371">
        <v>23</v>
      </c>
      <c r="E517" s="370" t="s">
        <v>847</v>
      </c>
      <c r="F517" s="370">
        <v>0.253</v>
      </c>
      <c r="G517" s="370">
        <v>6.7000000000000004E-2</v>
      </c>
      <c r="H517" s="371">
        <v>23</v>
      </c>
      <c r="I517" s="370" t="s">
        <v>855</v>
      </c>
      <c r="J517" s="370">
        <v>0.193</v>
      </c>
      <c r="K517" s="370">
        <v>0.05</v>
      </c>
    </row>
    <row r="518" spans="1:11" ht="17.25" customHeight="1" x14ac:dyDescent="0.15">
      <c r="A518" s="368" t="s">
        <v>859</v>
      </c>
      <c r="B518" s="370">
        <v>0.214</v>
      </c>
      <c r="C518" s="370">
        <v>5.6000000000000001E-2</v>
      </c>
      <c r="D518" s="371">
        <v>24</v>
      </c>
      <c r="E518" s="370" t="s">
        <v>864</v>
      </c>
      <c r="F518" s="370">
        <v>0.249</v>
      </c>
      <c r="G518" s="370">
        <v>6.8000000000000005E-2</v>
      </c>
      <c r="H518" s="371">
        <v>24</v>
      </c>
      <c r="I518" s="370" t="s">
        <v>862</v>
      </c>
      <c r="J518" s="370">
        <v>0.186</v>
      </c>
      <c r="K518" s="370">
        <v>5.0999999999999997E-2</v>
      </c>
    </row>
    <row r="519" spans="1:11" ht="17.25" customHeight="1" x14ac:dyDescent="0.15">
      <c r="A519" s="368" t="s">
        <v>863</v>
      </c>
      <c r="B519" s="370">
        <v>0.221</v>
      </c>
      <c r="C519" s="370">
        <v>4.5999999999999999E-2</v>
      </c>
      <c r="D519" s="371">
        <v>25</v>
      </c>
      <c r="E519" s="370" t="s">
        <v>872</v>
      </c>
      <c r="F519" s="370">
        <v>0.253</v>
      </c>
      <c r="G519" s="370">
        <v>0.06</v>
      </c>
      <c r="H519" s="371">
        <v>25</v>
      </c>
      <c r="I519" s="370" t="s">
        <v>863</v>
      </c>
      <c r="J519" s="370">
        <v>0.19900000000000001</v>
      </c>
      <c r="K519" s="370">
        <v>3.5999999999999997E-2</v>
      </c>
    </row>
    <row r="520" spans="1:11" ht="17.25" customHeight="1" x14ac:dyDescent="0.15">
      <c r="A520" s="368" t="s">
        <v>876</v>
      </c>
      <c r="B520" s="370">
        <v>0.22900000000000001</v>
      </c>
      <c r="C520" s="370">
        <v>3.5000000000000003E-2</v>
      </c>
      <c r="D520" s="371">
        <v>26</v>
      </c>
      <c r="E520" s="370" t="s">
        <v>855</v>
      </c>
      <c r="F520" s="370">
        <v>0.24099999999999999</v>
      </c>
      <c r="G520" s="370">
        <v>7.0000000000000007E-2</v>
      </c>
      <c r="H520" s="371">
        <v>26</v>
      </c>
      <c r="I520" s="370" t="s">
        <v>858</v>
      </c>
      <c r="J520" s="370">
        <v>0.192</v>
      </c>
      <c r="K520" s="370">
        <v>3.5000000000000003E-2</v>
      </c>
    </row>
    <row r="521" spans="1:11" ht="17.25" customHeight="1" x14ac:dyDescent="0.15">
      <c r="A521" s="368" t="s">
        <v>883</v>
      </c>
      <c r="B521" s="370">
        <v>0.22900000000000001</v>
      </c>
      <c r="C521" s="370">
        <v>2.9000000000000001E-2</v>
      </c>
      <c r="D521" s="371">
        <v>27</v>
      </c>
      <c r="E521" s="370" t="s">
        <v>845</v>
      </c>
      <c r="F521" s="370">
        <v>0.3</v>
      </c>
      <c r="G521" s="370">
        <v>0</v>
      </c>
      <c r="H521" s="371">
        <v>27</v>
      </c>
      <c r="I521" s="370" t="s">
        <v>851</v>
      </c>
      <c r="J521" s="370">
        <v>0.19500000000000001</v>
      </c>
      <c r="K521" s="370">
        <v>2.4E-2</v>
      </c>
    </row>
    <row r="522" spans="1:11" ht="17.25" customHeight="1" x14ac:dyDescent="0.15">
      <c r="A522" s="368" t="s">
        <v>849</v>
      </c>
      <c r="B522" s="370">
        <v>0.19</v>
      </c>
      <c r="C522" s="370">
        <v>6.3E-2</v>
      </c>
      <c r="D522" s="371">
        <v>28</v>
      </c>
      <c r="E522" s="370" t="s">
        <v>866</v>
      </c>
      <c r="F522" s="370">
        <v>0.23200000000000001</v>
      </c>
      <c r="G522" s="370">
        <v>6.2E-2</v>
      </c>
      <c r="H522" s="371">
        <v>28</v>
      </c>
      <c r="I522" s="370" t="s">
        <v>866</v>
      </c>
      <c r="J522" s="370">
        <v>0.18</v>
      </c>
      <c r="K522" s="370">
        <v>3.6999999999999998E-2</v>
      </c>
    </row>
    <row r="523" spans="1:11" ht="17.25" customHeight="1" x14ac:dyDescent="0.15">
      <c r="A523" s="368" t="s">
        <v>864</v>
      </c>
      <c r="B523" s="370">
        <v>0.20100000000000001</v>
      </c>
      <c r="C523" s="370">
        <v>0.05</v>
      </c>
      <c r="D523" s="371">
        <v>29</v>
      </c>
      <c r="E523" s="370" t="s">
        <v>876</v>
      </c>
      <c r="F523" s="370">
        <v>0.219</v>
      </c>
      <c r="G523" s="370">
        <v>7.2999999999999995E-2</v>
      </c>
      <c r="H523" s="371">
        <v>29</v>
      </c>
      <c r="I523" s="370" t="s">
        <v>875</v>
      </c>
      <c r="J523" s="370">
        <v>0.17599999999999999</v>
      </c>
      <c r="K523" s="370">
        <v>0.04</v>
      </c>
    </row>
    <row r="524" spans="1:11" ht="17.25" customHeight="1" x14ac:dyDescent="0.15">
      <c r="A524" s="368" t="s">
        <v>866</v>
      </c>
      <c r="B524" s="370">
        <v>0.2</v>
      </c>
      <c r="C524" s="370">
        <v>4.7E-2</v>
      </c>
      <c r="D524" s="371">
        <v>30</v>
      </c>
      <c r="E524" s="370" t="s">
        <v>883</v>
      </c>
      <c r="F524" s="370">
        <v>0.2</v>
      </c>
      <c r="G524" s="370">
        <v>6.7000000000000004E-2</v>
      </c>
      <c r="H524" s="371">
        <v>30</v>
      </c>
      <c r="I524" s="370" t="s">
        <v>850</v>
      </c>
      <c r="J524" s="370">
        <v>0.184</v>
      </c>
      <c r="K524" s="370">
        <v>2.7E-2</v>
      </c>
    </row>
    <row r="525" spans="1:11" ht="17.25" customHeight="1" x14ac:dyDescent="0.15">
      <c r="A525" s="368" t="s">
        <v>881</v>
      </c>
      <c r="B525" s="370">
        <v>0.18099999999999999</v>
      </c>
      <c r="C525" s="370">
        <v>6.4000000000000001E-2</v>
      </c>
      <c r="D525" s="371">
        <v>31</v>
      </c>
      <c r="E525" s="370" t="s">
        <v>875</v>
      </c>
      <c r="F525" s="370">
        <v>0.19500000000000001</v>
      </c>
      <c r="G525" s="370">
        <v>7.0999999999999994E-2</v>
      </c>
      <c r="H525" s="371">
        <v>31</v>
      </c>
      <c r="I525" s="370" t="s">
        <v>859</v>
      </c>
      <c r="J525" s="370">
        <v>0.17100000000000001</v>
      </c>
      <c r="K525" s="370">
        <v>3.9E-2</v>
      </c>
    </row>
    <row r="526" spans="1:11" ht="17.25" customHeight="1" x14ac:dyDescent="0.15">
      <c r="A526" s="368" t="s">
        <v>847</v>
      </c>
      <c r="B526" s="370">
        <v>0.20399999999999999</v>
      </c>
      <c r="C526" s="370">
        <v>3.5999999999999997E-2</v>
      </c>
      <c r="D526" s="371">
        <v>32</v>
      </c>
      <c r="E526" s="370" t="s">
        <v>850</v>
      </c>
      <c r="F526" s="370">
        <v>0.214</v>
      </c>
      <c r="G526" s="370">
        <v>5.0999999999999997E-2</v>
      </c>
      <c r="H526" s="371">
        <v>32</v>
      </c>
      <c r="I526" s="370" t="s">
        <v>864</v>
      </c>
      <c r="J526" s="370">
        <v>0.17</v>
      </c>
      <c r="K526" s="370">
        <v>3.7999999999999999E-2</v>
      </c>
    </row>
    <row r="527" spans="1:11" ht="17.25" customHeight="1" x14ac:dyDescent="0.15">
      <c r="A527" s="368" t="s">
        <v>875</v>
      </c>
      <c r="B527" s="370">
        <v>0.184</v>
      </c>
      <c r="C527" s="370">
        <v>5.2999999999999999E-2</v>
      </c>
      <c r="D527" s="371">
        <v>33</v>
      </c>
      <c r="E527" s="370" t="s">
        <v>874</v>
      </c>
      <c r="F527" s="370">
        <v>0.20699999999999999</v>
      </c>
      <c r="G527" s="370">
        <v>4.9000000000000002E-2</v>
      </c>
      <c r="H527" s="371">
        <v>33</v>
      </c>
      <c r="I527" s="370" t="s">
        <v>877</v>
      </c>
      <c r="J527" s="370">
        <v>0.17399999999999999</v>
      </c>
      <c r="K527" s="370">
        <v>2.4E-2</v>
      </c>
    </row>
    <row r="528" spans="1:11" ht="17.25" customHeight="1" x14ac:dyDescent="0.15">
      <c r="A528" s="368" t="s">
        <v>850</v>
      </c>
      <c r="B528" s="370">
        <v>0.19500000000000001</v>
      </c>
      <c r="C528" s="370">
        <v>3.5999999999999997E-2</v>
      </c>
      <c r="D528" s="371">
        <v>34</v>
      </c>
      <c r="E528" s="370" t="s">
        <v>846</v>
      </c>
      <c r="F528" s="370">
        <v>0.216</v>
      </c>
      <c r="G528" s="370">
        <v>2.7E-2</v>
      </c>
      <c r="H528" s="371">
        <v>34</v>
      </c>
      <c r="I528" s="370" t="s">
        <v>847</v>
      </c>
      <c r="J528" s="370">
        <v>0.17399999999999999</v>
      </c>
      <c r="K528" s="370">
        <v>1.7000000000000001E-2</v>
      </c>
    </row>
    <row r="529" spans="1:11" ht="17.25" customHeight="1" x14ac:dyDescent="0.15">
      <c r="A529" s="368" t="s">
        <v>877</v>
      </c>
      <c r="B529" s="370">
        <v>0.16600000000000001</v>
      </c>
      <c r="C529" s="370">
        <v>4.3999999999999997E-2</v>
      </c>
      <c r="D529" s="371">
        <v>35</v>
      </c>
      <c r="E529" s="370" t="s">
        <v>849</v>
      </c>
      <c r="F529" s="370">
        <v>0.2</v>
      </c>
      <c r="G529" s="370">
        <v>0.04</v>
      </c>
      <c r="H529" s="371">
        <v>35</v>
      </c>
      <c r="I529" s="370" t="s">
        <v>846</v>
      </c>
      <c r="J529" s="370">
        <v>0.152</v>
      </c>
      <c r="K529" s="370">
        <v>2.1999999999999999E-2</v>
      </c>
    </row>
    <row r="530" spans="1:11" ht="17.25" customHeight="1" x14ac:dyDescent="0.15">
      <c r="A530" s="368" t="s">
        <v>846</v>
      </c>
      <c r="B530" s="370">
        <v>0.18099999999999999</v>
      </c>
      <c r="C530" s="370">
        <v>2.4E-2</v>
      </c>
      <c r="D530" s="371">
        <v>36</v>
      </c>
      <c r="E530" s="370" t="s">
        <v>877</v>
      </c>
      <c r="F530" s="370">
        <v>0.15</v>
      </c>
      <c r="G530" s="370">
        <v>0.08</v>
      </c>
      <c r="H530" s="371">
        <v>36</v>
      </c>
      <c r="I530" s="370" t="s">
        <v>881</v>
      </c>
      <c r="J530" s="370">
        <v>0.105</v>
      </c>
      <c r="K530" s="370">
        <v>5.2999999999999999E-2</v>
      </c>
    </row>
    <row r="531" spans="1:11" ht="17.25" customHeight="1" x14ac:dyDescent="0.15">
      <c r="A531" s="368" t="s">
        <v>874</v>
      </c>
      <c r="B531" s="370">
        <v>0.16200000000000001</v>
      </c>
      <c r="C531" s="370">
        <v>3.2000000000000001E-2</v>
      </c>
      <c r="D531" s="371">
        <v>37</v>
      </c>
      <c r="E531" s="370" t="s">
        <v>852</v>
      </c>
      <c r="F531" s="370">
        <v>0.17299999999999999</v>
      </c>
      <c r="G531" s="370">
        <v>0.05</v>
      </c>
      <c r="H531" s="371">
        <v>37</v>
      </c>
      <c r="I531" s="370" t="s">
        <v>874</v>
      </c>
      <c r="J531" s="370">
        <v>0.126</v>
      </c>
      <c r="K531" s="370">
        <v>1.9E-2</v>
      </c>
    </row>
    <row r="532" spans="1:11" ht="17.25" customHeight="1" x14ac:dyDescent="0.15">
      <c r="A532" s="368" t="s">
        <v>852</v>
      </c>
      <c r="B532" s="370">
        <v>0.14000000000000001</v>
      </c>
      <c r="C532" s="370">
        <v>3.2000000000000001E-2</v>
      </c>
      <c r="D532" s="371">
        <v>38</v>
      </c>
      <c r="E532" s="370" t="s">
        <v>856</v>
      </c>
      <c r="F532" s="370">
        <v>0.158</v>
      </c>
      <c r="G532" s="370">
        <v>4.9000000000000002E-2</v>
      </c>
      <c r="H532" s="371">
        <v>38</v>
      </c>
      <c r="I532" s="370" t="s">
        <v>852</v>
      </c>
      <c r="J532" s="370">
        <v>0.122</v>
      </c>
      <c r="K532" s="370">
        <v>2.1999999999999999E-2</v>
      </c>
    </row>
    <row r="533" spans="1:11" ht="17.25" customHeight="1" x14ac:dyDescent="0.15">
      <c r="A533" s="368" t="s">
        <v>865</v>
      </c>
      <c r="B533" s="370">
        <v>0.13100000000000001</v>
      </c>
      <c r="C533" s="370">
        <v>3.5000000000000003E-2</v>
      </c>
      <c r="D533" s="371">
        <v>39</v>
      </c>
      <c r="E533" s="370" t="s">
        <v>865</v>
      </c>
      <c r="F533" s="370">
        <v>0.157</v>
      </c>
      <c r="G533" s="370">
        <v>4.7E-2</v>
      </c>
      <c r="H533" s="371">
        <v>39</v>
      </c>
      <c r="I533" s="370" t="s">
        <v>865</v>
      </c>
      <c r="J533" s="370">
        <v>0.111</v>
      </c>
      <c r="K533" s="370">
        <v>2.7E-2</v>
      </c>
    </row>
    <row r="534" spans="1:11" ht="17.25" customHeight="1" x14ac:dyDescent="0.15">
      <c r="A534" s="368" t="s">
        <v>873</v>
      </c>
      <c r="B534" s="370">
        <v>0.123</v>
      </c>
      <c r="C534" s="370">
        <v>3.1E-2</v>
      </c>
      <c r="D534" s="371">
        <v>40</v>
      </c>
      <c r="E534" s="370" t="s">
        <v>873</v>
      </c>
      <c r="F534" s="370">
        <v>0.14599999999999999</v>
      </c>
      <c r="G534" s="370">
        <v>4.7E-2</v>
      </c>
      <c r="H534" s="371">
        <v>40</v>
      </c>
      <c r="I534" s="370" t="s">
        <v>873</v>
      </c>
      <c r="J534" s="370">
        <v>0.109</v>
      </c>
      <c r="K534" s="370">
        <v>2.1000000000000001E-2</v>
      </c>
    </row>
    <row r="535" spans="1:11" ht="17.25" customHeight="1" x14ac:dyDescent="0.15">
      <c r="A535" s="368" t="s">
        <v>856</v>
      </c>
      <c r="B535" s="370">
        <v>0.114</v>
      </c>
      <c r="C535" s="370">
        <v>3.5999999999999997E-2</v>
      </c>
      <c r="D535" s="371">
        <v>41</v>
      </c>
      <c r="E535" s="370" t="s">
        <v>882</v>
      </c>
      <c r="F535" s="370">
        <v>6.3E-2</v>
      </c>
      <c r="G535" s="370">
        <v>0.125</v>
      </c>
      <c r="H535" s="371">
        <v>41</v>
      </c>
      <c r="I535" s="370" t="s">
        <v>856</v>
      </c>
      <c r="J535" s="370">
        <v>8.3000000000000004E-2</v>
      </c>
      <c r="K535" s="370">
        <v>2.8000000000000001E-2</v>
      </c>
    </row>
    <row r="536" spans="1:11" ht="17.25" customHeight="1" x14ac:dyDescent="0.15">
      <c r="A536" s="368" t="s">
        <v>884</v>
      </c>
      <c r="B536" s="370">
        <v>0.215</v>
      </c>
      <c r="C536" s="370">
        <v>5.1999999999999998E-2</v>
      </c>
      <c r="D536" s="372" t="s">
        <v>24</v>
      </c>
      <c r="E536" s="370" t="s">
        <v>884</v>
      </c>
      <c r="F536" s="370">
        <v>0.25800000000000001</v>
      </c>
      <c r="G536" s="370">
        <v>6.8000000000000005E-2</v>
      </c>
      <c r="H536" s="372" t="s">
        <v>24</v>
      </c>
      <c r="I536" s="370" t="s">
        <v>884</v>
      </c>
      <c r="J536" s="370">
        <v>0.185</v>
      </c>
      <c r="K536" s="370">
        <v>4.1000000000000002E-2</v>
      </c>
    </row>
    <row r="538" spans="1:11" x14ac:dyDescent="0.15">
      <c r="A538" s="367" t="s">
        <v>885</v>
      </c>
    </row>
    <row r="541" spans="1:11" x14ac:dyDescent="0.15">
      <c r="A541" s="115" t="s">
        <v>98</v>
      </c>
    </row>
    <row r="542" spans="1:11" x14ac:dyDescent="0.15">
      <c r="A542" t="s">
        <v>839</v>
      </c>
      <c r="E542" t="s">
        <v>841</v>
      </c>
      <c r="I542" t="s">
        <v>842</v>
      </c>
    </row>
    <row r="543" spans="1:11" ht="27" x14ac:dyDescent="0.15">
      <c r="A543" s="368" t="s">
        <v>887</v>
      </c>
      <c r="B543" s="365" t="s">
        <v>51</v>
      </c>
      <c r="C543" s="365" t="s">
        <v>50</v>
      </c>
      <c r="D543" s="369"/>
      <c r="E543" s="368" t="s">
        <v>887</v>
      </c>
      <c r="F543" s="365" t="s">
        <v>51</v>
      </c>
      <c r="G543" s="365" t="s">
        <v>50</v>
      </c>
      <c r="I543" s="368" t="s">
        <v>887</v>
      </c>
      <c r="J543" s="365" t="s">
        <v>51</v>
      </c>
      <c r="K543" s="365" t="s">
        <v>50</v>
      </c>
    </row>
    <row r="544" spans="1:11" ht="17.25" customHeight="1" x14ac:dyDescent="0.15">
      <c r="A544" s="368" t="s">
        <v>843</v>
      </c>
      <c r="B544" s="370">
        <v>0.67800000000000005</v>
      </c>
      <c r="C544" s="370">
        <v>0.17799999999999999</v>
      </c>
      <c r="D544" s="371">
        <v>1</v>
      </c>
      <c r="E544" s="370" t="s">
        <v>843</v>
      </c>
      <c r="F544" s="370">
        <v>0.68400000000000005</v>
      </c>
      <c r="G544" s="370">
        <v>0.184</v>
      </c>
      <c r="H544" s="371">
        <v>1</v>
      </c>
      <c r="I544" s="370" t="s">
        <v>845</v>
      </c>
      <c r="J544" s="370">
        <v>0.70599999999999996</v>
      </c>
      <c r="K544" s="370">
        <v>0.17599999999999999</v>
      </c>
    </row>
    <row r="545" spans="1:11" ht="17.25" customHeight="1" x14ac:dyDescent="0.15">
      <c r="A545" s="368" t="s">
        <v>845</v>
      </c>
      <c r="B545" s="370">
        <v>0.70399999999999996</v>
      </c>
      <c r="C545" s="370">
        <v>0.14799999999999999</v>
      </c>
      <c r="D545" s="371">
        <v>2</v>
      </c>
      <c r="E545" s="370" t="s">
        <v>862</v>
      </c>
      <c r="F545" s="370">
        <v>0.75</v>
      </c>
      <c r="G545" s="370">
        <v>9.0999999999999998E-2</v>
      </c>
      <c r="H545" s="371">
        <v>2</v>
      </c>
      <c r="I545" s="370" t="s">
        <v>843</v>
      </c>
      <c r="J545" s="370">
        <v>0.67500000000000004</v>
      </c>
      <c r="K545" s="370">
        <v>0.17499999999999999</v>
      </c>
    </row>
    <row r="546" spans="1:11" ht="17.25" customHeight="1" x14ac:dyDescent="0.15">
      <c r="A546" s="368" t="s">
        <v>862</v>
      </c>
      <c r="B546" s="370">
        <v>0.72799999999999998</v>
      </c>
      <c r="C546" s="370">
        <v>7.8E-2</v>
      </c>
      <c r="D546" s="371">
        <v>3</v>
      </c>
      <c r="E546" s="370" t="s">
        <v>854</v>
      </c>
      <c r="F546" s="370">
        <v>0.64600000000000002</v>
      </c>
      <c r="G546" s="370">
        <v>0.159</v>
      </c>
      <c r="H546" s="371">
        <v>3</v>
      </c>
      <c r="I546" s="370" t="s">
        <v>882</v>
      </c>
      <c r="J546" s="370">
        <v>0.78900000000000003</v>
      </c>
      <c r="K546" s="370">
        <v>2.5999999999999999E-2</v>
      </c>
    </row>
    <row r="547" spans="1:11" ht="17.25" customHeight="1" x14ac:dyDescent="0.15">
      <c r="A547" s="368" t="s">
        <v>854</v>
      </c>
      <c r="B547" s="370">
        <v>0.65900000000000003</v>
      </c>
      <c r="C547" s="370">
        <v>0.13700000000000001</v>
      </c>
      <c r="D547" s="371">
        <v>4</v>
      </c>
      <c r="E547" s="370" t="s">
        <v>845</v>
      </c>
      <c r="F547" s="370">
        <v>0.7</v>
      </c>
      <c r="G547" s="370">
        <v>0.1</v>
      </c>
      <c r="H547" s="371">
        <v>4</v>
      </c>
      <c r="I547" s="370" t="s">
        <v>872</v>
      </c>
      <c r="J547" s="370">
        <v>0.71099999999999997</v>
      </c>
      <c r="K547" s="370">
        <v>8.8999999999999996E-2</v>
      </c>
    </row>
    <row r="548" spans="1:11" ht="17.25" customHeight="1" x14ac:dyDescent="0.15">
      <c r="A548" s="368" t="s">
        <v>852</v>
      </c>
      <c r="B548" s="370">
        <v>0.68300000000000005</v>
      </c>
      <c r="C548" s="370">
        <v>0.112</v>
      </c>
      <c r="D548" s="371">
        <v>5</v>
      </c>
      <c r="E548" s="370" t="s">
        <v>852</v>
      </c>
      <c r="F548" s="370">
        <v>0.65</v>
      </c>
      <c r="G548" s="370">
        <v>0.13800000000000001</v>
      </c>
      <c r="H548" s="371">
        <v>5</v>
      </c>
      <c r="I548" s="370" t="s">
        <v>852</v>
      </c>
      <c r="J548" s="370">
        <v>0.70099999999999996</v>
      </c>
      <c r="K548" s="370">
        <v>9.7000000000000003E-2</v>
      </c>
    </row>
    <row r="549" spans="1:11" ht="17.25" customHeight="1" x14ac:dyDescent="0.15">
      <c r="A549" s="368" t="s">
        <v>872</v>
      </c>
      <c r="B549" s="370">
        <v>0.69099999999999995</v>
      </c>
      <c r="C549" s="370">
        <v>0.10299999999999999</v>
      </c>
      <c r="D549" s="371">
        <v>6</v>
      </c>
      <c r="E549" s="370" t="s">
        <v>872</v>
      </c>
      <c r="F549" s="370">
        <v>0.65900000000000003</v>
      </c>
      <c r="G549" s="370">
        <v>0.124</v>
      </c>
      <c r="H549" s="371">
        <v>6</v>
      </c>
      <c r="I549" s="370" t="s">
        <v>854</v>
      </c>
      <c r="J549" s="370">
        <v>0.66700000000000004</v>
      </c>
      <c r="K549" s="370">
        <v>0.124</v>
      </c>
    </row>
    <row r="550" spans="1:11" ht="17.25" customHeight="1" x14ac:dyDescent="0.15">
      <c r="A550" s="368" t="s">
        <v>882</v>
      </c>
      <c r="B550" s="370">
        <v>0.72199999999999998</v>
      </c>
      <c r="C550" s="370">
        <v>5.6000000000000001E-2</v>
      </c>
      <c r="D550" s="371">
        <v>7</v>
      </c>
      <c r="E550" s="370" t="s">
        <v>874</v>
      </c>
      <c r="F550" s="370">
        <v>0.68300000000000005</v>
      </c>
      <c r="G550" s="370">
        <v>9.8000000000000004E-2</v>
      </c>
      <c r="H550" s="371">
        <v>7</v>
      </c>
      <c r="I550" s="370" t="s">
        <v>862</v>
      </c>
      <c r="J550" s="370">
        <v>0.71199999999999997</v>
      </c>
      <c r="K550" s="370">
        <v>6.8000000000000005E-2</v>
      </c>
    </row>
    <row r="551" spans="1:11" ht="17.25" customHeight="1" x14ac:dyDescent="0.15">
      <c r="A551" s="368" t="s">
        <v>865</v>
      </c>
      <c r="B551" s="370">
        <v>0.64800000000000002</v>
      </c>
      <c r="C551" s="370">
        <v>0.11600000000000001</v>
      </c>
      <c r="D551" s="371">
        <v>8</v>
      </c>
      <c r="E551" s="370" t="s">
        <v>847</v>
      </c>
      <c r="F551" s="370">
        <v>0.6</v>
      </c>
      <c r="G551" s="370">
        <v>0.16700000000000001</v>
      </c>
      <c r="H551" s="371">
        <v>8</v>
      </c>
      <c r="I551" s="370" t="s">
        <v>853</v>
      </c>
      <c r="J551" s="370">
        <v>0.61799999999999999</v>
      </c>
      <c r="K551" s="370">
        <v>0.14499999999999999</v>
      </c>
    </row>
    <row r="552" spans="1:11" ht="17.25" customHeight="1" x14ac:dyDescent="0.15">
      <c r="A552" s="368" t="s">
        <v>844</v>
      </c>
      <c r="B552" s="370">
        <v>0.64900000000000002</v>
      </c>
      <c r="C552" s="370">
        <v>0.108</v>
      </c>
      <c r="D552" s="371">
        <v>9</v>
      </c>
      <c r="E552" s="370" t="s">
        <v>865</v>
      </c>
      <c r="F552" s="370">
        <v>0.65100000000000002</v>
      </c>
      <c r="G552" s="370">
        <v>0.113</v>
      </c>
      <c r="H552" s="371">
        <v>9</v>
      </c>
      <c r="I552" s="370" t="s">
        <v>865</v>
      </c>
      <c r="J552" s="370">
        <v>0.64600000000000002</v>
      </c>
      <c r="K552" s="370">
        <v>0.11700000000000001</v>
      </c>
    </row>
    <row r="553" spans="1:11" ht="17.25" customHeight="1" x14ac:dyDescent="0.15">
      <c r="A553" s="368" t="s">
        <v>874</v>
      </c>
      <c r="B553" s="370">
        <v>0.68600000000000005</v>
      </c>
      <c r="C553" s="370">
        <v>7.0000000000000007E-2</v>
      </c>
      <c r="D553" s="371">
        <v>10</v>
      </c>
      <c r="E553" s="370" t="s">
        <v>844</v>
      </c>
      <c r="F553" s="370">
        <v>0.5</v>
      </c>
      <c r="G553" s="370">
        <v>0.25</v>
      </c>
      <c r="H553" s="371">
        <v>10</v>
      </c>
      <c r="I553" s="370" t="s">
        <v>877</v>
      </c>
      <c r="J553" s="370">
        <v>0.65200000000000002</v>
      </c>
      <c r="K553" s="370">
        <v>0.111</v>
      </c>
    </row>
    <row r="554" spans="1:11" ht="17.25" customHeight="1" x14ac:dyDescent="0.15">
      <c r="A554" s="368" t="s">
        <v>877</v>
      </c>
      <c r="B554" s="370">
        <v>0.625</v>
      </c>
      <c r="C554" s="370">
        <v>0.13100000000000001</v>
      </c>
      <c r="D554" s="371">
        <v>11</v>
      </c>
      <c r="E554" s="370" t="s">
        <v>877</v>
      </c>
      <c r="F554" s="370">
        <v>0.57499999999999996</v>
      </c>
      <c r="G554" s="370">
        <v>0.16800000000000001</v>
      </c>
      <c r="H554" s="371">
        <v>11</v>
      </c>
      <c r="I554" s="370" t="s">
        <v>844</v>
      </c>
      <c r="J554" s="370">
        <v>0.72</v>
      </c>
      <c r="K554" s="370">
        <v>0.04</v>
      </c>
    </row>
    <row r="555" spans="1:11" ht="17.25" customHeight="1" x14ac:dyDescent="0.15">
      <c r="A555" s="368" t="s">
        <v>879</v>
      </c>
      <c r="B555" s="370">
        <v>0.60499999999999998</v>
      </c>
      <c r="C555" s="370">
        <v>0.123</v>
      </c>
      <c r="D555" s="371">
        <v>12</v>
      </c>
      <c r="E555" s="370" t="s">
        <v>879</v>
      </c>
      <c r="F555" s="370">
        <v>0.624</v>
      </c>
      <c r="G555" s="370">
        <v>0.10100000000000001</v>
      </c>
      <c r="H555" s="371">
        <v>12</v>
      </c>
      <c r="I555" s="370" t="s">
        <v>874</v>
      </c>
      <c r="J555" s="370">
        <v>0.68899999999999995</v>
      </c>
      <c r="K555" s="370">
        <v>4.9000000000000002E-2</v>
      </c>
    </row>
    <row r="556" spans="1:11" ht="17.25" customHeight="1" x14ac:dyDescent="0.15">
      <c r="A556" s="368" t="s">
        <v>868</v>
      </c>
      <c r="B556" s="370">
        <v>0.64400000000000002</v>
      </c>
      <c r="C556" s="370">
        <v>7.5999999999999998E-2</v>
      </c>
      <c r="D556" s="371">
        <v>13</v>
      </c>
      <c r="E556" s="370" t="s">
        <v>868</v>
      </c>
      <c r="F556" s="370">
        <v>0.61299999999999999</v>
      </c>
      <c r="G556" s="370">
        <v>0.106</v>
      </c>
      <c r="H556" s="371">
        <v>13</v>
      </c>
      <c r="I556" s="370" t="s">
        <v>879</v>
      </c>
      <c r="J556" s="370">
        <v>0.59299999999999997</v>
      </c>
      <c r="K556" s="370">
        <v>0.13700000000000001</v>
      </c>
    </row>
    <row r="557" spans="1:11" ht="17.25" customHeight="1" x14ac:dyDescent="0.15">
      <c r="A557" s="368" t="s">
        <v>876</v>
      </c>
      <c r="B557" s="370">
        <v>0.63300000000000001</v>
      </c>
      <c r="C557" s="370">
        <v>8.5000000000000006E-2</v>
      </c>
      <c r="D557" s="371">
        <v>14</v>
      </c>
      <c r="E557" s="370" t="s">
        <v>863</v>
      </c>
      <c r="F557" s="370">
        <v>0.63</v>
      </c>
      <c r="G557" s="370">
        <v>8.5999999999999993E-2</v>
      </c>
      <c r="H557" s="371">
        <v>14</v>
      </c>
      <c r="I557" s="370" t="s">
        <v>876</v>
      </c>
      <c r="J557" s="370">
        <v>0.66700000000000004</v>
      </c>
      <c r="K557" s="370">
        <v>5.8000000000000003E-2</v>
      </c>
    </row>
    <row r="558" spans="1:11" ht="17.25" customHeight="1" x14ac:dyDescent="0.15">
      <c r="A558" s="368" t="s">
        <v>847</v>
      </c>
      <c r="B558" s="370">
        <v>0.60199999999999998</v>
      </c>
      <c r="C558" s="370">
        <v>0.112</v>
      </c>
      <c r="D558" s="371">
        <v>15</v>
      </c>
      <c r="E558" s="370" t="s">
        <v>876</v>
      </c>
      <c r="F558" s="370">
        <v>0.58299999999999996</v>
      </c>
      <c r="G558" s="370">
        <v>0.126</v>
      </c>
      <c r="H558" s="371">
        <v>15</v>
      </c>
      <c r="I558" s="370" t="s">
        <v>868</v>
      </c>
      <c r="J558" s="370">
        <v>0.66400000000000003</v>
      </c>
      <c r="K558" s="370">
        <v>5.6000000000000001E-2</v>
      </c>
    </row>
    <row r="559" spans="1:11" ht="17.25" customHeight="1" x14ac:dyDescent="0.15">
      <c r="A559" s="368" t="s">
        <v>873</v>
      </c>
      <c r="B559" s="370">
        <v>0.63400000000000001</v>
      </c>
      <c r="C559" s="370">
        <v>7.0000000000000007E-2</v>
      </c>
      <c r="D559" s="371">
        <v>16</v>
      </c>
      <c r="E559" s="370" t="s">
        <v>873</v>
      </c>
      <c r="F559" s="370">
        <v>0.63200000000000001</v>
      </c>
      <c r="G559" s="370">
        <v>7.5999999999999998E-2</v>
      </c>
      <c r="H559" s="371">
        <v>16</v>
      </c>
      <c r="I559" s="370" t="s">
        <v>860</v>
      </c>
      <c r="J559" s="370">
        <v>0.65100000000000002</v>
      </c>
      <c r="K559" s="370">
        <v>5.8999999999999997E-2</v>
      </c>
    </row>
    <row r="560" spans="1:11" ht="17.25" customHeight="1" x14ac:dyDescent="0.15">
      <c r="A560" s="368" t="s">
        <v>850</v>
      </c>
      <c r="B560" s="370">
        <v>0.59299999999999997</v>
      </c>
      <c r="C560" s="370">
        <v>0.10299999999999999</v>
      </c>
      <c r="D560" s="371">
        <v>17</v>
      </c>
      <c r="E560" s="370" t="s">
        <v>846</v>
      </c>
      <c r="F560" s="370">
        <v>0.59499999999999997</v>
      </c>
      <c r="G560" s="370">
        <v>0.108</v>
      </c>
      <c r="H560" s="371">
        <v>17</v>
      </c>
      <c r="I560" s="370" t="s">
        <v>873</v>
      </c>
      <c r="J560" s="370">
        <v>0.63500000000000001</v>
      </c>
      <c r="K560" s="370">
        <v>6.7000000000000004E-2</v>
      </c>
    </row>
    <row r="561" spans="1:11" ht="17.25" customHeight="1" x14ac:dyDescent="0.15">
      <c r="A561" s="368" t="s">
        <v>881</v>
      </c>
      <c r="B561" s="370">
        <v>0.58499999999999996</v>
      </c>
      <c r="C561" s="370">
        <v>0.106</v>
      </c>
      <c r="D561" s="371">
        <v>18</v>
      </c>
      <c r="E561" s="370" t="s">
        <v>881</v>
      </c>
      <c r="F561" s="370">
        <v>0.56799999999999995</v>
      </c>
      <c r="G561" s="370">
        <v>0.13500000000000001</v>
      </c>
      <c r="H561" s="371">
        <v>18</v>
      </c>
      <c r="I561" s="370" t="s">
        <v>850</v>
      </c>
      <c r="J561" s="370">
        <v>0.627</v>
      </c>
      <c r="K561" s="370">
        <v>6.5000000000000002E-2</v>
      </c>
    </row>
    <row r="562" spans="1:11" ht="17.25" customHeight="1" x14ac:dyDescent="0.15">
      <c r="A562" s="368" t="s">
        <v>846</v>
      </c>
      <c r="B562" s="370">
        <v>0.627</v>
      </c>
      <c r="C562" s="370">
        <v>0.06</v>
      </c>
      <c r="D562" s="371">
        <v>19</v>
      </c>
      <c r="E562" s="370" t="s">
        <v>850</v>
      </c>
      <c r="F562" s="370">
        <v>0.53800000000000003</v>
      </c>
      <c r="G562" s="370">
        <v>0.16200000000000001</v>
      </c>
      <c r="H562" s="371">
        <v>19</v>
      </c>
      <c r="I562" s="370" t="s">
        <v>851</v>
      </c>
      <c r="J562" s="370">
        <v>0.59599999999999997</v>
      </c>
      <c r="K562" s="370">
        <v>9.4E-2</v>
      </c>
    </row>
    <row r="563" spans="1:11" ht="17.25" customHeight="1" x14ac:dyDescent="0.15">
      <c r="A563" s="368" t="s">
        <v>853</v>
      </c>
      <c r="B563" s="370">
        <v>0.55200000000000005</v>
      </c>
      <c r="C563" s="370">
        <v>0.13300000000000001</v>
      </c>
      <c r="D563" s="371">
        <v>20</v>
      </c>
      <c r="E563" s="370" t="s">
        <v>882</v>
      </c>
      <c r="F563" s="370">
        <v>0.56299999999999994</v>
      </c>
      <c r="G563" s="370">
        <v>0.125</v>
      </c>
      <c r="H563" s="371">
        <v>20</v>
      </c>
      <c r="I563" s="370" t="s">
        <v>880</v>
      </c>
      <c r="J563" s="370">
        <v>0.59799999999999998</v>
      </c>
      <c r="K563" s="370">
        <v>9.0999999999999998E-2</v>
      </c>
    </row>
    <row r="564" spans="1:11" ht="17.25" customHeight="1" x14ac:dyDescent="0.15">
      <c r="A564" s="368" t="s">
        <v>863</v>
      </c>
      <c r="B564" s="370">
        <v>0.60799999999999998</v>
      </c>
      <c r="C564" s="370">
        <v>7.6999999999999999E-2</v>
      </c>
      <c r="D564" s="371">
        <v>21</v>
      </c>
      <c r="E564" s="370" t="s">
        <v>870</v>
      </c>
      <c r="F564" s="370">
        <v>0.57499999999999996</v>
      </c>
      <c r="G564" s="370">
        <v>0.107</v>
      </c>
      <c r="H564" s="371">
        <v>21</v>
      </c>
      <c r="I564" s="370" t="s">
        <v>881</v>
      </c>
      <c r="J564" s="370">
        <v>0.59599999999999997</v>
      </c>
      <c r="K564" s="370">
        <v>8.7999999999999995E-2</v>
      </c>
    </row>
    <row r="565" spans="1:11" ht="17.25" customHeight="1" x14ac:dyDescent="0.15">
      <c r="A565" s="368" t="s">
        <v>860</v>
      </c>
      <c r="B565" s="370">
        <v>0.61599999999999999</v>
      </c>
      <c r="C565" s="370">
        <v>6.8000000000000005E-2</v>
      </c>
      <c r="D565" s="371">
        <v>22</v>
      </c>
      <c r="E565" s="370" t="s">
        <v>871</v>
      </c>
      <c r="F565" s="370">
        <v>0.54400000000000004</v>
      </c>
      <c r="G565" s="370">
        <v>0.13100000000000001</v>
      </c>
      <c r="H565" s="371">
        <v>22</v>
      </c>
      <c r="I565" s="370" t="s">
        <v>847</v>
      </c>
      <c r="J565" s="370">
        <v>0.60299999999999998</v>
      </c>
      <c r="K565" s="370">
        <v>7.9000000000000001E-2</v>
      </c>
    </row>
    <row r="566" spans="1:11" ht="17.25" customHeight="1" x14ac:dyDescent="0.15">
      <c r="A566" s="368" t="s">
        <v>880</v>
      </c>
      <c r="B566" s="370">
        <v>0.57999999999999996</v>
      </c>
      <c r="C566" s="370">
        <v>0.10199999999999999</v>
      </c>
      <c r="D566" s="371">
        <v>23</v>
      </c>
      <c r="E566" s="370" t="s">
        <v>880</v>
      </c>
      <c r="F566" s="370">
        <v>0.55500000000000005</v>
      </c>
      <c r="G566" s="370">
        <v>0.11799999999999999</v>
      </c>
      <c r="H566" s="371">
        <v>23</v>
      </c>
      <c r="I566" s="370" t="s">
        <v>870</v>
      </c>
      <c r="J566" s="370">
        <v>0.6</v>
      </c>
      <c r="K566" s="370">
        <v>7.3999999999999996E-2</v>
      </c>
    </row>
    <row r="567" spans="1:11" ht="17.25" customHeight="1" x14ac:dyDescent="0.15">
      <c r="A567" s="368" t="s">
        <v>870</v>
      </c>
      <c r="B567" s="370">
        <v>0.59</v>
      </c>
      <c r="C567" s="370">
        <v>8.6999999999999994E-2</v>
      </c>
      <c r="D567" s="371">
        <v>24</v>
      </c>
      <c r="E567" s="370" t="s">
        <v>869</v>
      </c>
      <c r="F567" s="370">
        <v>0.57599999999999996</v>
      </c>
      <c r="G567" s="370">
        <v>8.3000000000000004E-2</v>
      </c>
      <c r="H567" s="371">
        <v>24</v>
      </c>
      <c r="I567" s="370" t="s">
        <v>846</v>
      </c>
      <c r="J567" s="370">
        <v>0.65200000000000002</v>
      </c>
      <c r="K567" s="370">
        <v>2.1999999999999999E-2</v>
      </c>
    </row>
    <row r="568" spans="1:11" ht="17.25" customHeight="1" x14ac:dyDescent="0.15">
      <c r="A568" s="368" t="s">
        <v>851</v>
      </c>
      <c r="B568" s="370">
        <v>0.55600000000000005</v>
      </c>
      <c r="C568" s="370">
        <v>0.11700000000000001</v>
      </c>
      <c r="D568" s="371">
        <v>25</v>
      </c>
      <c r="E568" s="370" t="s">
        <v>859</v>
      </c>
      <c r="F568" s="370">
        <v>0.52900000000000003</v>
      </c>
      <c r="G568" s="370">
        <v>0.129</v>
      </c>
      <c r="H568" s="371">
        <v>25</v>
      </c>
      <c r="I568" s="370" t="s">
        <v>863</v>
      </c>
      <c r="J568" s="370">
        <v>0.59599999999999997</v>
      </c>
      <c r="K568" s="370">
        <v>7.1999999999999995E-2</v>
      </c>
    </row>
    <row r="569" spans="1:11" ht="17.25" customHeight="1" x14ac:dyDescent="0.15">
      <c r="A569" s="368" t="s">
        <v>871</v>
      </c>
      <c r="B569" s="370">
        <v>0.56499999999999995</v>
      </c>
      <c r="C569" s="370">
        <v>0.10299999999999999</v>
      </c>
      <c r="D569" s="371">
        <v>26</v>
      </c>
      <c r="E569" s="370" t="s">
        <v>860</v>
      </c>
      <c r="F569" s="370">
        <v>0.57299999999999995</v>
      </c>
      <c r="G569" s="370">
        <v>0.08</v>
      </c>
      <c r="H569" s="371">
        <v>26</v>
      </c>
      <c r="I569" s="370" t="s">
        <v>864</v>
      </c>
      <c r="J569" s="370">
        <v>0.58299999999999996</v>
      </c>
      <c r="K569" s="370">
        <v>8.2000000000000003E-2</v>
      </c>
    </row>
    <row r="570" spans="1:11" ht="17.25" customHeight="1" x14ac:dyDescent="0.15">
      <c r="A570" s="368" t="s">
        <v>864</v>
      </c>
      <c r="B570" s="370">
        <v>0.56599999999999995</v>
      </c>
      <c r="C570" s="370">
        <v>9.4E-2</v>
      </c>
      <c r="D570" s="371">
        <v>27</v>
      </c>
      <c r="E570" s="370" t="s">
        <v>864</v>
      </c>
      <c r="F570" s="370">
        <v>0.54</v>
      </c>
      <c r="G570" s="370">
        <v>0.112</v>
      </c>
      <c r="H570" s="371">
        <v>27</v>
      </c>
      <c r="I570" s="370" t="s">
        <v>871</v>
      </c>
      <c r="J570" s="370">
        <v>0.57999999999999996</v>
      </c>
      <c r="K570" s="370">
        <v>8.3000000000000004E-2</v>
      </c>
    </row>
    <row r="571" spans="1:11" ht="17.25" customHeight="1" x14ac:dyDescent="0.15">
      <c r="A571" s="368" t="s">
        <v>869</v>
      </c>
      <c r="B571" s="370">
        <v>0.57199999999999995</v>
      </c>
      <c r="C571" s="370">
        <v>8.6999999999999994E-2</v>
      </c>
      <c r="D571" s="371">
        <v>28</v>
      </c>
      <c r="E571" s="370" t="s">
        <v>851</v>
      </c>
      <c r="F571" s="370">
        <v>0.50700000000000001</v>
      </c>
      <c r="G571" s="370">
        <v>0.14499999999999999</v>
      </c>
      <c r="H571" s="371">
        <v>28</v>
      </c>
      <c r="I571" s="370" t="s">
        <v>869</v>
      </c>
      <c r="J571" s="370">
        <v>0.56899999999999995</v>
      </c>
      <c r="K571" s="370">
        <v>0.09</v>
      </c>
    </row>
    <row r="572" spans="1:11" ht="17.25" customHeight="1" x14ac:dyDescent="0.15">
      <c r="A572" s="368" t="s">
        <v>859</v>
      </c>
      <c r="B572" s="370">
        <v>0.53900000000000003</v>
      </c>
      <c r="C572" s="370">
        <v>0.107</v>
      </c>
      <c r="D572" s="371">
        <v>29</v>
      </c>
      <c r="E572" s="370" t="s">
        <v>858</v>
      </c>
      <c r="F572" s="370">
        <v>0.51</v>
      </c>
      <c r="G572" s="370">
        <v>0.13900000000000001</v>
      </c>
      <c r="H572" s="371">
        <v>29</v>
      </c>
      <c r="I572" s="370" t="s">
        <v>875</v>
      </c>
      <c r="J572" s="370">
        <v>0.56100000000000005</v>
      </c>
      <c r="K572" s="370">
        <v>0.09</v>
      </c>
    </row>
    <row r="573" spans="1:11" ht="17.25" customHeight="1" x14ac:dyDescent="0.15">
      <c r="A573" s="368" t="s">
        <v>858</v>
      </c>
      <c r="B573" s="370">
        <v>0.53400000000000003</v>
      </c>
      <c r="C573" s="370">
        <v>0.107</v>
      </c>
      <c r="D573" s="371">
        <v>30</v>
      </c>
      <c r="E573" s="370" t="s">
        <v>848</v>
      </c>
      <c r="F573" s="370">
        <v>0.48099999999999998</v>
      </c>
      <c r="G573" s="370">
        <v>0.159</v>
      </c>
      <c r="H573" s="371">
        <v>30</v>
      </c>
      <c r="I573" s="370" t="s">
        <v>857</v>
      </c>
      <c r="J573" s="370">
        <v>0.52300000000000002</v>
      </c>
      <c r="K573" s="370">
        <v>0.124</v>
      </c>
    </row>
    <row r="574" spans="1:11" ht="17.25" customHeight="1" x14ac:dyDescent="0.15">
      <c r="A574" s="368" t="s">
        <v>875</v>
      </c>
      <c r="B574" s="370">
        <v>0.53900000000000003</v>
      </c>
      <c r="C574" s="370">
        <v>0.1</v>
      </c>
      <c r="D574" s="371">
        <v>31</v>
      </c>
      <c r="E574" s="370" t="s">
        <v>857</v>
      </c>
      <c r="F574" s="370">
        <v>0.47799999999999998</v>
      </c>
      <c r="G574" s="370">
        <v>0.14699999999999999</v>
      </c>
      <c r="H574" s="371">
        <v>31</v>
      </c>
      <c r="I574" s="370" t="s">
        <v>866</v>
      </c>
      <c r="J574" s="370">
        <v>0.55200000000000005</v>
      </c>
      <c r="K574" s="370">
        <v>0.09</v>
      </c>
    </row>
    <row r="575" spans="1:11" ht="17.25" customHeight="1" x14ac:dyDescent="0.15">
      <c r="A575" s="368" t="s">
        <v>857</v>
      </c>
      <c r="B575" s="370">
        <v>0.505</v>
      </c>
      <c r="C575" s="370">
        <v>0.13300000000000001</v>
      </c>
      <c r="D575" s="371">
        <v>32</v>
      </c>
      <c r="E575" s="370" t="s">
        <v>875</v>
      </c>
      <c r="F575" s="370">
        <v>0.51</v>
      </c>
      <c r="G575" s="370">
        <v>0.114</v>
      </c>
      <c r="H575" s="371">
        <v>32</v>
      </c>
      <c r="I575" s="370" t="s">
        <v>859</v>
      </c>
      <c r="J575" s="370">
        <v>0.54600000000000004</v>
      </c>
      <c r="K575" s="370">
        <v>9.2999999999999999E-2</v>
      </c>
    </row>
    <row r="576" spans="1:11" ht="17.25" customHeight="1" x14ac:dyDescent="0.15">
      <c r="A576" s="368" t="s">
        <v>848</v>
      </c>
      <c r="B576" s="370">
        <v>0.51300000000000001</v>
      </c>
      <c r="C576" s="370">
        <v>0.11600000000000001</v>
      </c>
      <c r="D576" s="371">
        <v>33</v>
      </c>
      <c r="E576" s="370" t="s">
        <v>855</v>
      </c>
      <c r="F576" s="370">
        <v>0.49399999999999999</v>
      </c>
      <c r="G576" s="370">
        <v>0.126</v>
      </c>
      <c r="H576" s="371">
        <v>33</v>
      </c>
      <c r="I576" s="370" t="s">
        <v>867</v>
      </c>
      <c r="J576" s="370">
        <v>0.55100000000000005</v>
      </c>
      <c r="K576" s="370">
        <v>8.5000000000000006E-2</v>
      </c>
    </row>
    <row r="577" spans="1:11" ht="17.25" customHeight="1" x14ac:dyDescent="0.15">
      <c r="A577" s="368" t="s">
        <v>866</v>
      </c>
      <c r="B577" s="370">
        <v>0.52300000000000002</v>
      </c>
      <c r="C577" s="370">
        <v>0.105</v>
      </c>
      <c r="D577" s="371">
        <v>34</v>
      </c>
      <c r="E577" s="370" t="s">
        <v>861</v>
      </c>
      <c r="F577" s="370">
        <v>0.47799999999999998</v>
      </c>
      <c r="G577" s="370">
        <v>0.13500000000000001</v>
      </c>
      <c r="H577" s="371">
        <v>34</v>
      </c>
      <c r="I577" s="370" t="s">
        <v>855</v>
      </c>
      <c r="J577" s="370">
        <v>0.53600000000000003</v>
      </c>
      <c r="K577" s="370">
        <v>9.8000000000000004E-2</v>
      </c>
    </row>
    <row r="578" spans="1:11" ht="17.25" customHeight="1" x14ac:dyDescent="0.15">
      <c r="A578" s="368" t="s">
        <v>855</v>
      </c>
      <c r="B578" s="370">
        <v>0.51900000000000002</v>
      </c>
      <c r="C578" s="370">
        <v>0.109</v>
      </c>
      <c r="D578" s="371">
        <v>35</v>
      </c>
      <c r="E578" s="370" t="s">
        <v>866</v>
      </c>
      <c r="F578" s="370">
        <v>0.47899999999999998</v>
      </c>
      <c r="G578" s="370">
        <v>0.129</v>
      </c>
      <c r="H578" s="371">
        <v>35</v>
      </c>
      <c r="I578" s="370" t="s">
        <v>858</v>
      </c>
      <c r="J578" s="370">
        <v>0.55100000000000005</v>
      </c>
      <c r="K578" s="370">
        <v>8.3000000000000004E-2</v>
      </c>
    </row>
    <row r="579" spans="1:11" ht="17.25" customHeight="1" x14ac:dyDescent="0.15">
      <c r="A579" s="368" t="s">
        <v>867</v>
      </c>
      <c r="B579" s="370">
        <v>0.52500000000000002</v>
      </c>
      <c r="C579" s="370">
        <v>9.6000000000000002E-2</v>
      </c>
      <c r="D579" s="371">
        <v>36</v>
      </c>
      <c r="E579" s="370" t="s">
        <v>867</v>
      </c>
      <c r="F579" s="370">
        <v>0.49099999999999999</v>
      </c>
      <c r="G579" s="370">
        <v>0.11</v>
      </c>
      <c r="H579" s="371">
        <v>36</v>
      </c>
      <c r="I579" s="370" t="s">
        <v>849</v>
      </c>
      <c r="J579" s="370">
        <v>0.60499999999999998</v>
      </c>
      <c r="K579" s="370">
        <v>2.5999999999999999E-2</v>
      </c>
    </row>
    <row r="580" spans="1:11" ht="17.25" customHeight="1" x14ac:dyDescent="0.15">
      <c r="A580" s="368" t="s">
        <v>849</v>
      </c>
      <c r="B580" s="370">
        <v>0.55600000000000005</v>
      </c>
      <c r="C580" s="370">
        <v>4.8000000000000001E-2</v>
      </c>
      <c r="D580" s="371">
        <v>37</v>
      </c>
      <c r="E580" s="370" t="s">
        <v>878</v>
      </c>
      <c r="F580" s="370">
        <v>0.54</v>
      </c>
      <c r="G580" s="370">
        <v>6.2E-2</v>
      </c>
      <c r="H580" s="371">
        <v>37</v>
      </c>
      <c r="I580" s="370" t="s">
        <v>848</v>
      </c>
      <c r="J580" s="370">
        <v>0.53500000000000003</v>
      </c>
      <c r="K580" s="370">
        <v>8.6999999999999994E-2</v>
      </c>
    </row>
    <row r="581" spans="1:11" ht="17.25" customHeight="1" x14ac:dyDescent="0.15">
      <c r="A581" s="368" t="s">
        <v>861</v>
      </c>
      <c r="B581" s="370">
        <v>0.46899999999999997</v>
      </c>
      <c r="C581" s="370">
        <v>0.124</v>
      </c>
      <c r="D581" s="371">
        <v>38</v>
      </c>
      <c r="E581" s="370" t="s">
        <v>853</v>
      </c>
      <c r="F581" s="370">
        <v>0.48</v>
      </c>
      <c r="G581" s="370">
        <v>0.12</v>
      </c>
      <c r="H581" s="371">
        <v>38</v>
      </c>
      <c r="I581" s="370" t="s">
        <v>861</v>
      </c>
      <c r="J581" s="370">
        <v>0.46200000000000002</v>
      </c>
      <c r="K581" s="370">
        <v>0.11700000000000001</v>
      </c>
    </row>
    <row r="582" spans="1:11" ht="17.25" customHeight="1" x14ac:dyDescent="0.15">
      <c r="A582" s="368" t="s">
        <v>856</v>
      </c>
      <c r="B582" s="370">
        <v>0.47899999999999998</v>
      </c>
      <c r="C582" s="370">
        <v>0.10199999999999999</v>
      </c>
      <c r="D582" s="371">
        <v>39</v>
      </c>
      <c r="E582" s="370" t="s">
        <v>856</v>
      </c>
      <c r="F582" s="370">
        <v>0.47499999999999998</v>
      </c>
      <c r="G582" s="370">
        <v>0.11899999999999999</v>
      </c>
      <c r="H582" s="371">
        <v>39</v>
      </c>
      <c r="I582" s="370" t="s">
        <v>856</v>
      </c>
      <c r="J582" s="370">
        <v>0.48099999999999998</v>
      </c>
      <c r="K582" s="370">
        <v>8.8999999999999996E-2</v>
      </c>
    </row>
    <row r="583" spans="1:11" ht="17.25" customHeight="1" x14ac:dyDescent="0.15">
      <c r="A583" s="368" t="s">
        <v>878</v>
      </c>
      <c r="B583" s="370">
        <v>0.51400000000000001</v>
      </c>
      <c r="C583" s="370">
        <v>6.5000000000000002E-2</v>
      </c>
      <c r="D583" s="371">
        <v>40</v>
      </c>
      <c r="E583" s="370" t="s">
        <v>849</v>
      </c>
      <c r="F583" s="370">
        <v>0.48</v>
      </c>
      <c r="G583" s="370">
        <v>0.08</v>
      </c>
      <c r="H583" s="371">
        <v>40</v>
      </c>
      <c r="I583" s="370" t="s">
        <v>878</v>
      </c>
      <c r="J583" s="370">
        <v>0.495</v>
      </c>
      <c r="K583" s="370">
        <v>6.7000000000000004E-2</v>
      </c>
    </row>
    <row r="584" spans="1:11" ht="17.25" customHeight="1" x14ac:dyDescent="0.15">
      <c r="A584" s="368" t="s">
        <v>883</v>
      </c>
      <c r="B584" s="370">
        <v>0.42899999999999999</v>
      </c>
      <c r="C584" s="370">
        <v>7.0999999999999994E-2</v>
      </c>
      <c r="D584" s="371">
        <v>41</v>
      </c>
      <c r="E584" s="370" t="s">
        <v>883</v>
      </c>
      <c r="F584" s="370">
        <v>0.33300000000000002</v>
      </c>
      <c r="G584" s="370">
        <v>0.1</v>
      </c>
      <c r="H584" s="371">
        <v>41</v>
      </c>
      <c r="I584" s="370" t="s">
        <v>883</v>
      </c>
      <c r="J584" s="370">
        <v>0.5</v>
      </c>
      <c r="K584" s="370">
        <v>0.05</v>
      </c>
    </row>
    <row r="585" spans="1:11" ht="17.25" customHeight="1" x14ac:dyDescent="0.15">
      <c r="A585" s="368" t="s">
        <v>884</v>
      </c>
      <c r="B585" s="370">
        <v>0.56100000000000005</v>
      </c>
      <c r="C585" s="370">
        <v>0.1</v>
      </c>
      <c r="D585" s="372" t="s">
        <v>24</v>
      </c>
      <c r="E585" s="370" t="s">
        <v>884</v>
      </c>
      <c r="F585" s="370">
        <v>0.54100000000000004</v>
      </c>
      <c r="G585" s="370">
        <v>0.11799999999999999</v>
      </c>
      <c r="H585" s="372" t="s">
        <v>24</v>
      </c>
      <c r="I585" s="370" t="s">
        <v>884</v>
      </c>
      <c r="J585" s="370">
        <v>0.57399999999999995</v>
      </c>
      <c r="K585" s="370">
        <v>8.7999999999999995E-2</v>
      </c>
    </row>
    <row r="587" spans="1:11" x14ac:dyDescent="0.15">
      <c r="A587" s="367" t="s">
        <v>885</v>
      </c>
    </row>
    <row r="591" spans="1:11" x14ac:dyDescent="0.15">
      <c r="A591" s="115" t="s">
        <v>99</v>
      </c>
    </row>
    <row r="592" spans="1:11" x14ac:dyDescent="0.15">
      <c r="A592" t="s">
        <v>839</v>
      </c>
      <c r="E592" t="s">
        <v>841</v>
      </c>
      <c r="I592" t="s">
        <v>842</v>
      </c>
    </row>
    <row r="593" spans="1:11" ht="27" x14ac:dyDescent="0.15">
      <c r="A593" s="368" t="s">
        <v>887</v>
      </c>
      <c r="B593" s="365" t="s">
        <v>53</v>
      </c>
      <c r="C593" s="365" t="s">
        <v>702</v>
      </c>
      <c r="D593" s="369"/>
      <c r="E593" s="368" t="s">
        <v>887</v>
      </c>
      <c r="F593" s="365" t="s">
        <v>53</v>
      </c>
      <c r="G593" s="365" t="s">
        <v>702</v>
      </c>
      <c r="I593" s="368" t="s">
        <v>887</v>
      </c>
      <c r="J593" s="365" t="s">
        <v>53</v>
      </c>
      <c r="K593" s="365" t="s">
        <v>702</v>
      </c>
    </row>
    <row r="594" spans="1:11" ht="17.25" customHeight="1" x14ac:dyDescent="0.15">
      <c r="A594" s="368" t="s">
        <v>844</v>
      </c>
      <c r="B594" s="370">
        <v>5.3999999999999999E-2</v>
      </c>
      <c r="C594" s="370">
        <v>0</v>
      </c>
      <c r="D594" s="371">
        <v>1</v>
      </c>
      <c r="E594" s="370" t="s">
        <v>844</v>
      </c>
      <c r="F594" s="370">
        <v>0.16700000000000001</v>
      </c>
      <c r="G594" s="370">
        <v>0</v>
      </c>
      <c r="H594" s="371">
        <v>1</v>
      </c>
      <c r="I594" s="370" t="s">
        <v>881</v>
      </c>
      <c r="J594" s="370">
        <v>1.7999999999999999E-2</v>
      </c>
      <c r="K594" s="370">
        <v>1.7999999999999999E-2</v>
      </c>
    </row>
    <row r="595" spans="1:11" ht="17.25" customHeight="1" x14ac:dyDescent="0.15">
      <c r="A595" s="368" t="s">
        <v>856</v>
      </c>
      <c r="B595" s="370">
        <v>1.7000000000000001E-2</v>
      </c>
      <c r="C595" s="370">
        <v>2.4E-2</v>
      </c>
      <c r="D595" s="371">
        <v>2</v>
      </c>
      <c r="E595" s="370" t="s">
        <v>853</v>
      </c>
      <c r="F595" s="370">
        <v>0</v>
      </c>
      <c r="G595" s="370">
        <v>0.08</v>
      </c>
      <c r="H595" s="371">
        <v>2</v>
      </c>
      <c r="I595" s="370" t="s">
        <v>883</v>
      </c>
      <c r="J595" s="370">
        <v>0</v>
      </c>
      <c r="K595" s="370">
        <v>2.5000000000000001E-2</v>
      </c>
    </row>
    <row r="596" spans="1:11" ht="17.25" customHeight="1" x14ac:dyDescent="0.15">
      <c r="A596" s="368" t="s">
        <v>853</v>
      </c>
      <c r="B596" s="370">
        <v>0</v>
      </c>
      <c r="C596" s="370">
        <v>3.7999999999999999E-2</v>
      </c>
      <c r="D596" s="371">
        <v>3</v>
      </c>
      <c r="E596" s="370" t="s">
        <v>856</v>
      </c>
      <c r="F596" s="370">
        <v>2.8000000000000001E-2</v>
      </c>
      <c r="G596" s="370">
        <v>4.1000000000000002E-2</v>
      </c>
      <c r="H596" s="371">
        <v>3</v>
      </c>
      <c r="I596" s="370" t="s">
        <v>843</v>
      </c>
      <c r="J596" s="370">
        <v>0</v>
      </c>
      <c r="K596" s="370">
        <v>2.5000000000000001E-2</v>
      </c>
    </row>
    <row r="597" spans="1:11" ht="17.25" customHeight="1" x14ac:dyDescent="0.15">
      <c r="A597" s="368" t="s">
        <v>881</v>
      </c>
      <c r="B597" s="370">
        <v>2.1000000000000001E-2</v>
      </c>
      <c r="C597" s="370">
        <v>1.0999999999999999E-2</v>
      </c>
      <c r="D597" s="371">
        <v>4</v>
      </c>
      <c r="E597" s="370" t="s">
        <v>861</v>
      </c>
      <c r="F597" s="370">
        <v>1.2E-2</v>
      </c>
      <c r="G597" s="370">
        <v>2.5000000000000001E-2</v>
      </c>
      <c r="H597" s="371">
        <v>4</v>
      </c>
      <c r="I597" s="370" t="s">
        <v>856</v>
      </c>
      <c r="J597" s="370">
        <v>8.9999999999999993E-3</v>
      </c>
      <c r="K597" s="370">
        <v>1.2999999999999999E-2</v>
      </c>
    </row>
    <row r="598" spans="1:11" ht="17.25" customHeight="1" x14ac:dyDescent="0.15">
      <c r="A598" s="368" t="s">
        <v>843</v>
      </c>
      <c r="B598" s="370">
        <v>8.0000000000000002E-3</v>
      </c>
      <c r="C598" s="370">
        <v>1.7000000000000001E-2</v>
      </c>
      <c r="D598" s="371">
        <v>5</v>
      </c>
      <c r="E598" s="370" t="s">
        <v>866</v>
      </c>
      <c r="F598" s="370">
        <v>8.9999999999999993E-3</v>
      </c>
      <c r="G598" s="370">
        <v>2.8000000000000001E-2</v>
      </c>
      <c r="H598" s="371">
        <v>5</v>
      </c>
      <c r="I598" s="370" t="s">
        <v>852</v>
      </c>
      <c r="J598" s="370">
        <v>1.4999999999999999E-2</v>
      </c>
      <c r="K598" s="370">
        <v>4.0000000000000001E-3</v>
      </c>
    </row>
    <row r="599" spans="1:11" ht="17.25" customHeight="1" x14ac:dyDescent="0.15">
      <c r="A599" s="368" t="s">
        <v>852</v>
      </c>
      <c r="B599" s="370">
        <v>1.4999999999999999E-2</v>
      </c>
      <c r="C599" s="370">
        <v>0.01</v>
      </c>
      <c r="D599" s="371">
        <v>6</v>
      </c>
      <c r="E599" s="370" t="s">
        <v>855</v>
      </c>
      <c r="F599" s="370">
        <v>1.6E-2</v>
      </c>
      <c r="G599" s="370">
        <v>0.02</v>
      </c>
      <c r="H599" s="371">
        <v>6</v>
      </c>
      <c r="I599" s="370" t="s">
        <v>848</v>
      </c>
      <c r="J599" s="370">
        <v>0</v>
      </c>
      <c r="K599" s="370">
        <v>1.7000000000000001E-2</v>
      </c>
    </row>
    <row r="600" spans="1:11" ht="17.25" customHeight="1" x14ac:dyDescent="0.15">
      <c r="A600" s="368" t="s">
        <v>861</v>
      </c>
      <c r="B600" s="370">
        <v>0.01</v>
      </c>
      <c r="C600" s="370">
        <v>1.4E-2</v>
      </c>
      <c r="D600" s="371">
        <v>7</v>
      </c>
      <c r="E600" s="370" t="s">
        <v>852</v>
      </c>
      <c r="F600" s="370">
        <v>1.4999999999999999E-2</v>
      </c>
      <c r="G600" s="370">
        <v>1.9E-2</v>
      </c>
      <c r="H600" s="371">
        <v>7</v>
      </c>
      <c r="I600" s="370" t="s">
        <v>857</v>
      </c>
      <c r="J600" s="370">
        <v>1.2E-2</v>
      </c>
      <c r="K600" s="370">
        <v>4.0000000000000001E-3</v>
      </c>
    </row>
    <row r="601" spans="1:11" ht="17.25" customHeight="1" x14ac:dyDescent="0.15">
      <c r="A601" s="368" t="s">
        <v>857</v>
      </c>
      <c r="B601" s="370">
        <v>1.6E-2</v>
      </c>
      <c r="C601" s="370">
        <v>7.0000000000000001E-3</v>
      </c>
      <c r="D601" s="371">
        <v>8</v>
      </c>
      <c r="E601" s="370" t="s">
        <v>850</v>
      </c>
      <c r="F601" s="370">
        <v>3.4000000000000002E-2</v>
      </c>
      <c r="G601" s="370">
        <v>0</v>
      </c>
      <c r="H601" s="371">
        <v>8</v>
      </c>
      <c r="I601" s="370" t="s">
        <v>864</v>
      </c>
      <c r="J601" s="370">
        <v>6.0000000000000001E-3</v>
      </c>
      <c r="K601" s="370">
        <v>8.9999999999999993E-3</v>
      </c>
    </row>
    <row r="602" spans="1:11" ht="17.25" customHeight="1" x14ac:dyDescent="0.15">
      <c r="A602" s="368" t="s">
        <v>848</v>
      </c>
      <c r="B602" s="370">
        <v>8.0000000000000002E-3</v>
      </c>
      <c r="C602" s="370">
        <v>1.4E-2</v>
      </c>
      <c r="D602" s="371">
        <v>9</v>
      </c>
      <c r="E602" s="370" t="s">
        <v>857</v>
      </c>
      <c r="F602" s="370">
        <v>2.1999999999999999E-2</v>
      </c>
      <c r="G602" s="370">
        <v>1.0999999999999999E-2</v>
      </c>
      <c r="H602" s="371">
        <v>9</v>
      </c>
      <c r="I602" s="370" t="s">
        <v>861</v>
      </c>
      <c r="J602" s="370">
        <v>8.0000000000000002E-3</v>
      </c>
      <c r="K602" s="370">
        <v>6.0000000000000001E-3</v>
      </c>
    </row>
    <row r="603" spans="1:11" ht="17.25" customHeight="1" x14ac:dyDescent="0.15">
      <c r="A603" s="368" t="s">
        <v>866</v>
      </c>
      <c r="B603" s="370">
        <v>7.0000000000000001E-3</v>
      </c>
      <c r="C603" s="370">
        <v>1.4999999999999999E-2</v>
      </c>
      <c r="D603" s="371">
        <v>10</v>
      </c>
      <c r="E603" s="370" t="s">
        <v>879</v>
      </c>
      <c r="F603" s="370">
        <v>1.7999999999999999E-2</v>
      </c>
      <c r="G603" s="370">
        <v>1.4E-2</v>
      </c>
      <c r="H603" s="371">
        <v>10</v>
      </c>
      <c r="I603" s="370" t="s">
        <v>847</v>
      </c>
      <c r="J603" s="370">
        <v>1.2E-2</v>
      </c>
      <c r="K603" s="370">
        <v>0</v>
      </c>
    </row>
    <row r="604" spans="1:11" ht="17.25" customHeight="1" x14ac:dyDescent="0.15">
      <c r="A604" s="368" t="s">
        <v>855</v>
      </c>
      <c r="B604" s="370">
        <v>0.01</v>
      </c>
      <c r="C604" s="370">
        <v>1.0999999999999999E-2</v>
      </c>
      <c r="D604" s="371">
        <v>11</v>
      </c>
      <c r="E604" s="370" t="s">
        <v>851</v>
      </c>
      <c r="F604" s="370">
        <v>1.2999999999999999E-2</v>
      </c>
      <c r="G604" s="370">
        <v>1.7999999999999999E-2</v>
      </c>
      <c r="H604" s="371">
        <v>11</v>
      </c>
      <c r="I604" s="370" t="s">
        <v>880</v>
      </c>
      <c r="J604" s="370">
        <v>6.0000000000000001E-3</v>
      </c>
      <c r="K604" s="370">
        <v>6.0000000000000001E-3</v>
      </c>
    </row>
    <row r="605" spans="1:11" ht="17.25" customHeight="1" x14ac:dyDescent="0.15">
      <c r="A605" s="368" t="s">
        <v>851</v>
      </c>
      <c r="B605" s="370">
        <v>6.0000000000000001E-3</v>
      </c>
      <c r="C605" s="370">
        <v>1.4E-2</v>
      </c>
      <c r="D605" s="371">
        <v>12</v>
      </c>
      <c r="E605" s="370" t="s">
        <v>848</v>
      </c>
      <c r="F605" s="370">
        <v>1.9E-2</v>
      </c>
      <c r="G605" s="370">
        <v>0.01</v>
      </c>
      <c r="H605" s="371">
        <v>12</v>
      </c>
      <c r="I605" s="370" t="s">
        <v>872</v>
      </c>
      <c r="J605" s="370">
        <v>3.0000000000000001E-3</v>
      </c>
      <c r="K605" s="370">
        <v>8.9999999999999993E-3</v>
      </c>
    </row>
    <row r="606" spans="1:11" ht="17.25" customHeight="1" x14ac:dyDescent="0.15">
      <c r="A606" s="368" t="s">
        <v>864</v>
      </c>
      <c r="B606" s="370">
        <v>8.0000000000000002E-3</v>
      </c>
      <c r="C606" s="370">
        <v>1.0999999999999999E-2</v>
      </c>
      <c r="D606" s="371">
        <v>13</v>
      </c>
      <c r="E606" s="370" t="s">
        <v>881</v>
      </c>
      <c r="F606" s="370">
        <v>2.7E-2</v>
      </c>
      <c r="G606" s="370">
        <v>0</v>
      </c>
      <c r="H606" s="371">
        <v>13</v>
      </c>
      <c r="I606" s="370" t="s">
        <v>869</v>
      </c>
      <c r="J606" s="370">
        <v>1.2E-2</v>
      </c>
      <c r="K606" s="370">
        <v>0</v>
      </c>
    </row>
    <row r="607" spans="1:11" ht="17.25" customHeight="1" x14ac:dyDescent="0.15">
      <c r="A607" s="368" t="s">
        <v>879</v>
      </c>
      <c r="B607" s="370">
        <v>1.0999999999999999E-2</v>
      </c>
      <c r="C607" s="370">
        <v>7.0000000000000001E-3</v>
      </c>
      <c r="D607" s="371">
        <v>14</v>
      </c>
      <c r="E607" s="370" t="s">
        <v>846</v>
      </c>
      <c r="F607" s="370">
        <v>2.7E-2</v>
      </c>
      <c r="G607" s="370">
        <v>0</v>
      </c>
      <c r="H607" s="371">
        <v>14</v>
      </c>
      <c r="I607" s="370" t="s">
        <v>866</v>
      </c>
      <c r="J607" s="370">
        <v>5.0000000000000001E-3</v>
      </c>
      <c r="K607" s="370">
        <v>7.0000000000000001E-3</v>
      </c>
    </row>
    <row r="608" spans="1:11" ht="17.25" customHeight="1" x14ac:dyDescent="0.15">
      <c r="A608" s="368" t="s">
        <v>860</v>
      </c>
      <c r="B608" s="370">
        <v>6.0000000000000001E-3</v>
      </c>
      <c r="C608" s="370">
        <v>1.0999999999999999E-2</v>
      </c>
      <c r="D608" s="371">
        <v>15</v>
      </c>
      <c r="E608" s="370" t="s">
        <v>877</v>
      </c>
      <c r="F608" s="370">
        <v>8.9999999999999993E-3</v>
      </c>
      <c r="G608" s="370">
        <v>1.7999999999999999E-2</v>
      </c>
      <c r="H608" s="371">
        <v>15</v>
      </c>
      <c r="I608" s="370" t="s">
        <v>860</v>
      </c>
      <c r="J608" s="370">
        <v>6.0000000000000001E-3</v>
      </c>
      <c r="K608" s="370">
        <v>6.0000000000000001E-3</v>
      </c>
    </row>
    <row r="609" spans="1:11" ht="17.25" customHeight="1" x14ac:dyDescent="0.15">
      <c r="A609" s="368" t="s">
        <v>869</v>
      </c>
      <c r="B609" s="370">
        <v>1.2999999999999999E-2</v>
      </c>
      <c r="C609" s="370">
        <v>3.0000000000000001E-3</v>
      </c>
      <c r="D609" s="371">
        <v>16</v>
      </c>
      <c r="E609" s="370" t="s">
        <v>843</v>
      </c>
      <c r="F609" s="370">
        <v>2.5999999999999999E-2</v>
      </c>
      <c r="G609" s="370">
        <v>0</v>
      </c>
      <c r="H609" s="371">
        <v>16</v>
      </c>
      <c r="I609" s="370" t="s">
        <v>863</v>
      </c>
      <c r="J609" s="370">
        <v>4.0000000000000001E-3</v>
      </c>
      <c r="K609" s="370">
        <v>7.0000000000000001E-3</v>
      </c>
    </row>
    <row r="610" spans="1:11" ht="17.25" customHeight="1" x14ac:dyDescent="0.15">
      <c r="A610" s="368" t="s">
        <v>870</v>
      </c>
      <c r="B610" s="370">
        <v>8.0000000000000002E-3</v>
      </c>
      <c r="C610" s="370">
        <v>7.0000000000000001E-3</v>
      </c>
      <c r="D610" s="371">
        <v>17</v>
      </c>
      <c r="E610" s="370" t="s">
        <v>864</v>
      </c>
      <c r="F610" s="370">
        <v>1.0999999999999999E-2</v>
      </c>
      <c r="G610" s="370">
        <v>1.4999999999999999E-2</v>
      </c>
      <c r="H610" s="371">
        <v>17</v>
      </c>
      <c r="I610" s="370" t="s">
        <v>855</v>
      </c>
      <c r="J610" s="370">
        <v>6.0000000000000001E-3</v>
      </c>
      <c r="K610" s="370">
        <v>5.0000000000000001E-3</v>
      </c>
    </row>
    <row r="611" spans="1:11" ht="17.25" customHeight="1" x14ac:dyDescent="0.15">
      <c r="A611" s="368" t="s">
        <v>872</v>
      </c>
      <c r="B611" s="370">
        <v>4.0000000000000001E-3</v>
      </c>
      <c r="C611" s="370">
        <v>1.0999999999999999E-2</v>
      </c>
      <c r="D611" s="371">
        <v>18</v>
      </c>
      <c r="E611" s="370" t="s">
        <v>870</v>
      </c>
      <c r="F611" s="370">
        <v>1.4E-2</v>
      </c>
      <c r="G611" s="370">
        <v>1.0999999999999999E-2</v>
      </c>
      <c r="H611" s="371">
        <v>18</v>
      </c>
      <c r="I611" s="370" t="s">
        <v>851</v>
      </c>
      <c r="J611" s="370">
        <v>0</v>
      </c>
      <c r="K611" s="370">
        <v>0.01</v>
      </c>
    </row>
    <row r="612" spans="1:11" ht="17.25" customHeight="1" x14ac:dyDescent="0.15">
      <c r="A612" s="368" t="s">
        <v>865</v>
      </c>
      <c r="B612" s="370">
        <v>1.0999999999999999E-2</v>
      </c>
      <c r="C612" s="370">
        <v>4.0000000000000001E-3</v>
      </c>
      <c r="D612" s="371">
        <v>19</v>
      </c>
      <c r="E612" s="370" t="s">
        <v>860</v>
      </c>
      <c r="F612" s="370">
        <v>7.0000000000000001E-3</v>
      </c>
      <c r="G612" s="370">
        <v>1.7000000000000001E-2</v>
      </c>
      <c r="H612" s="371">
        <v>19</v>
      </c>
      <c r="I612" s="370" t="s">
        <v>874</v>
      </c>
      <c r="J612" s="370">
        <v>0.01</v>
      </c>
      <c r="K612" s="370">
        <v>0</v>
      </c>
    </row>
    <row r="613" spans="1:11" ht="17.25" customHeight="1" x14ac:dyDescent="0.15">
      <c r="A613" s="368" t="s">
        <v>883</v>
      </c>
      <c r="B613" s="370">
        <v>0</v>
      </c>
      <c r="C613" s="370">
        <v>1.4E-2</v>
      </c>
      <c r="D613" s="371">
        <v>20</v>
      </c>
      <c r="E613" s="370" t="s">
        <v>871</v>
      </c>
      <c r="F613" s="370">
        <v>0.01</v>
      </c>
      <c r="G613" s="370">
        <v>1.4E-2</v>
      </c>
      <c r="H613" s="371">
        <v>20</v>
      </c>
      <c r="I613" s="370" t="s">
        <v>879</v>
      </c>
      <c r="J613" s="370">
        <v>6.0000000000000001E-3</v>
      </c>
      <c r="K613" s="370">
        <v>3.0000000000000001E-3</v>
      </c>
    </row>
    <row r="614" spans="1:11" ht="17.25" customHeight="1" x14ac:dyDescent="0.15">
      <c r="A614" s="368" t="s">
        <v>880</v>
      </c>
      <c r="B614" s="370">
        <v>1.0999999999999999E-2</v>
      </c>
      <c r="C614" s="370">
        <v>4.0000000000000001E-3</v>
      </c>
      <c r="D614" s="371">
        <v>21</v>
      </c>
      <c r="E614" s="370" t="s">
        <v>865</v>
      </c>
      <c r="F614" s="370">
        <v>1.6E-2</v>
      </c>
      <c r="G614" s="370">
        <v>7.0000000000000001E-3</v>
      </c>
      <c r="H614" s="371">
        <v>21</v>
      </c>
      <c r="I614" s="370" t="s">
        <v>865</v>
      </c>
      <c r="J614" s="370">
        <v>7.0000000000000001E-3</v>
      </c>
      <c r="K614" s="370">
        <v>1E-3</v>
      </c>
    </row>
    <row r="615" spans="1:11" ht="17.25" customHeight="1" x14ac:dyDescent="0.15">
      <c r="A615" s="368" t="s">
        <v>871</v>
      </c>
      <c r="B615" s="370">
        <v>6.0000000000000001E-3</v>
      </c>
      <c r="C615" s="370">
        <v>8.0000000000000002E-3</v>
      </c>
      <c r="D615" s="371">
        <v>22</v>
      </c>
      <c r="E615" s="370" t="s">
        <v>858</v>
      </c>
      <c r="F615" s="370">
        <v>3.0000000000000001E-3</v>
      </c>
      <c r="G615" s="370">
        <v>1.7000000000000001E-2</v>
      </c>
      <c r="H615" s="371">
        <v>22</v>
      </c>
      <c r="I615" s="370" t="s">
        <v>870</v>
      </c>
      <c r="J615" s="370">
        <v>4.0000000000000001E-3</v>
      </c>
      <c r="K615" s="370">
        <v>5.0000000000000001E-3</v>
      </c>
    </row>
    <row r="616" spans="1:11" ht="17.25" customHeight="1" x14ac:dyDescent="0.15">
      <c r="A616" s="368" t="s">
        <v>863</v>
      </c>
      <c r="B616" s="370">
        <v>5.0000000000000001E-3</v>
      </c>
      <c r="C616" s="370">
        <v>8.9999999999999993E-3</v>
      </c>
      <c r="D616" s="371">
        <v>23</v>
      </c>
      <c r="E616" s="370" t="s">
        <v>869</v>
      </c>
      <c r="F616" s="370">
        <v>1.4E-2</v>
      </c>
      <c r="G616" s="370">
        <v>7.0000000000000001E-3</v>
      </c>
      <c r="H616" s="371">
        <v>23</v>
      </c>
      <c r="I616" s="370" t="s">
        <v>858</v>
      </c>
      <c r="J616" s="370">
        <v>0</v>
      </c>
      <c r="K616" s="370">
        <v>8.0000000000000002E-3</v>
      </c>
    </row>
    <row r="617" spans="1:11" ht="17.25" customHeight="1" x14ac:dyDescent="0.15">
      <c r="A617" s="368" t="s">
        <v>850</v>
      </c>
      <c r="B617" s="370">
        <v>1.2999999999999999E-2</v>
      </c>
      <c r="C617" s="370">
        <v>0</v>
      </c>
      <c r="D617" s="371">
        <v>24</v>
      </c>
      <c r="E617" s="370" t="s">
        <v>868</v>
      </c>
      <c r="F617" s="370">
        <v>0.01</v>
      </c>
      <c r="G617" s="370">
        <v>0.01</v>
      </c>
      <c r="H617" s="371">
        <v>24</v>
      </c>
      <c r="I617" s="370" t="s">
        <v>878</v>
      </c>
      <c r="J617" s="370">
        <v>4.0000000000000001E-3</v>
      </c>
      <c r="K617" s="370">
        <v>3.0000000000000001E-3</v>
      </c>
    </row>
    <row r="618" spans="1:11" ht="17.25" customHeight="1" x14ac:dyDescent="0.15">
      <c r="A618" s="368" t="s">
        <v>858</v>
      </c>
      <c r="B618" s="370">
        <v>1E-3</v>
      </c>
      <c r="C618" s="370">
        <v>1.2E-2</v>
      </c>
      <c r="D618" s="371">
        <v>25</v>
      </c>
      <c r="E618" s="370" t="s">
        <v>876</v>
      </c>
      <c r="F618" s="370">
        <v>1.2999999999999999E-2</v>
      </c>
      <c r="G618" s="370">
        <v>7.0000000000000001E-3</v>
      </c>
      <c r="H618" s="371">
        <v>25</v>
      </c>
      <c r="I618" s="370" t="s">
        <v>859</v>
      </c>
      <c r="J618" s="370">
        <v>6.0000000000000001E-3</v>
      </c>
      <c r="K618" s="370">
        <v>1E-3</v>
      </c>
    </row>
    <row r="619" spans="1:11" ht="17.25" customHeight="1" x14ac:dyDescent="0.15">
      <c r="A619" s="368" t="s">
        <v>847</v>
      </c>
      <c r="B619" s="370">
        <v>1.2999999999999999E-2</v>
      </c>
      <c r="C619" s="370">
        <v>0</v>
      </c>
      <c r="D619" s="371">
        <v>26</v>
      </c>
      <c r="E619" s="370" t="s">
        <v>863</v>
      </c>
      <c r="F619" s="370">
        <v>6.0000000000000001E-3</v>
      </c>
      <c r="G619" s="370">
        <v>1.2E-2</v>
      </c>
      <c r="H619" s="371">
        <v>26</v>
      </c>
      <c r="I619" s="370" t="s">
        <v>867</v>
      </c>
      <c r="J619" s="370">
        <v>1E-3</v>
      </c>
      <c r="K619" s="370">
        <v>5.0000000000000001E-3</v>
      </c>
    </row>
    <row r="620" spans="1:11" ht="17.25" customHeight="1" x14ac:dyDescent="0.15">
      <c r="A620" s="368" t="s">
        <v>877</v>
      </c>
      <c r="B620" s="370">
        <v>3.0000000000000001E-3</v>
      </c>
      <c r="C620" s="370">
        <v>8.9999999999999993E-3</v>
      </c>
      <c r="D620" s="371">
        <v>27</v>
      </c>
      <c r="E620" s="370" t="s">
        <v>872</v>
      </c>
      <c r="F620" s="370">
        <v>5.0000000000000001E-3</v>
      </c>
      <c r="G620" s="370">
        <v>1.4E-2</v>
      </c>
      <c r="H620" s="371">
        <v>27</v>
      </c>
      <c r="I620" s="370" t="s">
        <v>871</v>
      </c>
      <c r="J620" s="370">
        <v>3.0000000000000001E-3</v>
      </c>
      <c r="K620" s="370">
        <v>3.0000000000000001E-3</v>
      </c>
    </row>
    <row r="621" spans="1:11" ht="17.25" customHeight="1" x14ac:dyDescent="0.15">
      <c r="A621" s="368" t="s">
        <v>846</v>
      </c>
      <c r="B621" s="370">
        <v>1.2E-2</v>
      </c>
      <c r="C621" s="370">
        <v>0</v>
      </c>
      <c r="D621" s="371">
        <v>28</v>
      </c>
      <c r="E621" s="370" t="s">
        <v>859</v>
      </c>
      <c r="F621" s="370">
        <v>7.0000000000000001E-3</v>
      </c>
      <c r="G621" s="370">
        <v>1.0999999999999999E-2</v>
      </c>
      <c r="H621" s="371">
        <v>28</v>
      </c>
      <c r="I621" s="370" t="s">
        <v>877</v>
      </c>
      <c r="J621" s="370">
        <v>0</v>
      </c>
      <c r="K621" s="370">
        <v>5.0000000000000001E-3</v>
      </c>
    </row>
    <row r="622" spans="1:11" ht="17.25" customHeight="1" x14ac:dyDescent="0.15">
      <c r="A622" s="368" t="s">
        <v>867</v>
      </c>
      <c r="B622" s="370">
        <v>5.0000000000000001E-3</v>
      </c>
      <c r="C622" s="370">
        <v>6.0000000000000001E-3</v>
      </c>
      <c r="D622" s="371">
        <v>29</v>
      </c>
      <c r="E622" s="370" t="s">
        <v>867</v>
      </c>
      <c r="F622" s="370">
        <v>0.01</v>
      </c>
      <c r="G622" s="370">
        <v>8.0000000000000002E-3</v>
      </c>
      <c r="H622" s="371">
        <v>29</v>
      </c>
      <c r="I622" s="370" t="s">
        <v>876</v>
      </c>
      <c r="J622" s="370">
        <v>4.0000000000000001E-3</v>
      </c>
      <c r="K622" s="370">
        <v>0</v>
      </c>
    </row>
    <row r="623" spans="1:11" ht="17.25" customHeight="1" x14ac:dyDescent="0.15">
      <c r="A623" s="368" t="s">
        <v>859</v>
      </c>
      <c r="B623" s="370">
        <v>6.0000000000000001E-3</v>
      </c>
      <c r="C623" s="370">
        <v>5.0000000000000001E-3</v>
      </c>
      <c r="D623" s="371">
        <v>30</v>
      </c>
      <c r="E623" s="370" t="s">
        <v>880</v>
      </c>
      <c r="F623" s="370">
        <v>1.7000000000000001E-2</v>
      </c>
      <c r="G623" s="370">
        <v>0</v>
      </c>
      <c r="H623" s="371">
        <v>30</v>
      </c>
      <c r="I623" s="370" t="s">
        <v>875</v>
      </c>
      <c r="J623" s="370">
        <v>4.0000000000000001E-3</v>
      </c>
      <c r="K623" s="370">
        <v>0</v>
      </c>
    </row>
    <row r="624" spans="1:11" ht="17.25" customHeight="1" x14ac:dyDescent="0.15">
      <c r="A624" s="368" t="s">
        <v>874</v>
      </c>
      <c r="B624" s="370">
        <v>1.0999999999999999E-2</v>
      </c>
      <c r="C624" s="370">
        <v>0</v>
      </c>
      <c r="D624" s="371">
        <v>31</v>
      </c>
      <c r="E624" s="370" t="s">
        <v>847</v>
      </c>
      <c r="F624" s="370">
        <v>1.2999999999999999E-2</v>
      </c>
      <c r="G624" s="370">
        <v>0</v>
      </c>
      <c r="H624" s="371">
        <v>31</v>
      </c>
      <c r="I624" s="370" t="s">
        <v>873</v>
      </c>
      <c r="J624" s="370">
        <v>0</v>
      </c>
      <c r="K624" s="370">
        <v>4.0000000000000001E-3</v>
      </c>
    </row>
    <row r="625" spans="1:11" ht="17.25" customHeight="1" x14ac:dyDescent="0.15">
      <c r="A625" s="368" t="s">
        <v>876</v>
      </c>
      <c r="B625" s="370">
        <v>8.0000000000000002E-3</v>
      </c>
      <c r="C625" s="370">
        <v>3.0000000000000001E-3</v>
      </c>
      <c r="D625" s="371">
        <v>32</v>
      </c>
      <c r="E625" s="370" t="s">
        <v>854</v>
      </c>
      <c r="F625" s="370">
        <v>1.2E-2</v>
      </c>
      <c r="G625" s="370">
        <v>0</v>
      </c>
      <c r="H625" s="371">
        <v>32</v>
      </c>
      <c r="I625" s="370" t="s">
        <v>868</v>
      </c>
      <c r="J625" s="370">
        <v>0</v>
      </c>
      <c r="K625" s="370">
        <v>2E-3</v>
      </c>
    </row>
    <row r="626" spans="1:11" ht="17.25" customHeight="1" x14ac:dyDescent="0.15">
      <c r="A626" s="368" t="s">
        <v>868</v>
      </c>
      <c r="B626" s="370">
        <v>4.0000000000000001E-3</v>
      </c>
      <c r="C626" s="370">
        <v>6.0000000000000001E-3</v>
      </c>
      <c r="D626" s="371">
        <v>33</v>
      </c>
      <c r="E626" s="370" t="s">
        <v>874</v>
      </c>
      <c r="F626" s="370">
        <v>1.2E-2</v>
      </c>
      <c r="G626" s="370">
        <v>0</v>
      </c>
      <c r="H626" s="371">
        <v>33</v>
      </c>
      <c r="I626" s="370" t="s">
        <v>846</v>
      </c>
      <c r="J626" s="370">
        <v>0</v>
      </c>
      <c r="K626" s="370">
        <v>0</v>
      </c>
    </row>
    <row r="627" spans="1:11" ht="17.25" customHeight="1" x14ac:dyDescent="0.15">
      <c r="A627" s="368" t="s">
        <v>878</v>
      </c>
      <c r="B627" s="370">
        <v>4.0000000000000001E-3</v>
      </c>
      <c r="C627" s="370">
        <v>4.0000000000000001E-3</v>
      </c>
      <c r="D627" s="371">
        <v>34</v>
      </c>
      <c r="E627" s="370" t="s">
        <v>873</v>
      </c>
      <c r="F627" s="370">
        <v>1.2E-2</v>
      </c>
      <c r="G627" s="370">
        <v>0</v>
      </c>
      <c r="H627" s="371">
        <v>34</v>
      </c>
      <c r="I627" s="370" t="s">
        <v>849</v>
      </c>
      <c r="J627" s="370">
        <v>0</v>
      </c>
      <c r="K627" s="370">
        <v>0</v>
      </c>
    </row>
    <row r="628" spans="1:11" ht="17.25" customHeight="1" x14ac:dyDescent="0.15">
      <c r="A628" s="368" t="s">
        <v>873</v>
      </c>
      <c r="B628" s="370">
        <v>4.0000000000000001E-3</v>
      </c>
      <c r="C628" s="370">
        <v>2E-3</v>
      </c>
      <c r="D628" s="371">
        <v>35</v>
      </c>
      <c r="E628" s="370" t="s">
        <v>875</v>
      </c>
      <c r="F628" s="370">
        <v>0</v>
      </c>
      <c r="G628" s="370">
        <v>0.01</v>
      </c>
      <c r="H628" s="371">
        <v>35</v>
      </c>
      <c r="I628" s="370" t="s">
        <v>854</v>
      </c>
      <c r="J628" s="370">
        <v>0</v>
      </c>
      <c r="K628" s="370">
        <v>0</v>
      </c>
    </row>
    <row r="629" spans="1:11" ht="17.25" customHeight="1" x14ac:dyDescent="0.15">
      <c r="A629" s="368" t="s">
        <v>875</v>
      </c>
      <c r="B629" s="370">
        <v>2E-3</v>
      </c>
      <c r="C629" s="370">
        <v>4.0000000000000001E-3</v>
      </c>
      <c r="D629" s="371">
        <v>36</v>
      </c>
      <c r="E629" s="370" t="s">
        <v>878</v>
      </c>
      <c r="F629" s="370">
        <v>4.0000000000000001E-3</v>
      </c>
      <c r="G629" s="370">
        <v>5.0000000000000001E-3</v>
      </c>
      <c r="H629" s="371">
        <v>36</v>
      </c>
      <c r="I629" s="370" t="s">
        <v>882</v>
      </c>
      <c r="J629" s="370">
        <v>0</v>
      </c>
      <c r="K629" s="370">
        <v>0</v>
      </c>
    </row>
    <row r="630" spans="1:11" ht="17.25" customHeight="1" x14ac:dyDescent="0.15">
      <c r="A630" s="368" t="s">
        <v>854</v>
      </c>
      <c r="B630" s="370">
        <v>5.0000000000000001E-3</v>
      </c>
      <c r="C630" s="370">
        <v>0</v>
      </c>
      <c r="D630" s="371">
        <v>37</v>
      </c>
      <c r="E630" s="370" t="s">
        <v>849</v>
      </c>
      <c r="F630" s="370">
        <v>0</v>
      </c>
      <c r="G630" s="370">
        <v>0</v>
      </c>
      <c r="H630" s="371">
        <v>37</v>
      </c>
      <c r="I630" s="370" t="s">
        <v>850</v>
      </c>
      <c r="J630" s="370">
        <v>0</v>
      </c>
      <c r="K630" s="370">
        <v>0</v>
      </c>
    </row>
    <row r="631" spans="1:11" ht="17.25" customHeight="1" x14ac:dyDescent="0.15">
      <c r="A631" s="368" t="s">
        <v>849</v>
      </c>
      <c r="B631" s="370">
        <v>0</v>
      </c>
      <c r="C631" s="370">
        <v>0</v>
      </c>
      <c r="D631" s="371">
        <v>38</v>
      </c>
      <c r="E631" s="370" t="s">
        <v>882</v>
      </c>
      <c r="F631" s="370">
        <v>0</v>
      </c>
      <c r="G631" s="370">
        <v>0</v>
      </c>
      <c r="H631" s="371">
        <v>38</v>
      </c>
      <c r="I631" s="370" t="s">
        <v>844</v>
      </c>
      <c r="J631" s="370">
        <v>0</v>
      </c>
      <c r="K631" s="370">
        <v>0</v>
      </c>
    </row>
    <row r="632" spans="1:11" ht="17.25" customHeight="1" x14ac:dyDescent="0.15">
      <c r="A632" s="368" t="s">
        <v>882</v>
      </c>
      <c r="B632" s="370">
        <v>0</v>
      </c>
      <c r="C632" s="370">
        <v>0</v>
      </c>
      <c r="D632" s="371">
        <v>39</v>
      </c>
      <c r="E632" s="370" t="s">
        <v>862</v>
      </c>
      <c r="F632" s="370">
        <v>0</v>
      </c>
      <c r="G632" s="370">
        <v>0</v>
      </c>
      <c r="H632" s="371">
        <v>39</v>
      </c>
      <c r="I632" s="370" t="s">
        <v>845</v>
      </c>
      <c r="J632" s="370">
        <v>0</v>
      </c>
      <c r="K632" s="370">
        <v>0</v>
      </c>
    </row>
    <row r="633" spans="1:11" ht="17.25" customHeight="1" x14ac:dyDescent="0.15">
      <c r="A633" s="368" t="s">
        <v>862</v>
      </c>
      <c r="B633" s="370">
        <v>0</v>
      </c>
      <c r="C633" s="370">
        <v>0</v>
      </c>
      <c r="D633" s="371">
        <v>40</v>
      </c>
      <c r="E633" s="370" t="s">
        <v>883</v>
      </c>
      <c r="F633" s="370">
        <v>0</v>
      </c>
      <c r="G633" s="370">
        <v>0</v>
      </c>
      <c r="H633" s="371">
        <v>40</v>
      </c>
      <c r="I633" s="370" t="s">
        <v>862</v>
      </c>
      <c r="J633" s="370">
        <v>0</v>
      </c>
      <c r="K633" s="370">
        <v>0</v>
      </c>
    </row>
    <row r="634" spans="1:11" ht="17.25" customHeight="1" x14ac:dyDescent="0.15">
      <c r="A634" s="368" t="s">
        <v>845</v>
      </c>
      <c r="B634" s="370">
        <v>0</v>
      </c>
      <c r="C634" s="370">
        <v>0</v>
      </c>
      <c r="D634" s="371">
        <v>41</v>
      </c>
      <c r="E634" s="370" t="s">
        <v>845</v>
      </c>
      <c r="F634" s="370">
        <v>0</v>
      </c>
      <c r="G634" s="370">
        <v>0</v>
      </c>
      <c r="H634" s="371">
        <v>41</v>
      </c>
      <c r="I634" s="370" t="s">
        <v>853</v>
      </c>
      <c r="J634" s="370">
        <v>0</v>
      </c>
      <c r="K634" s="370">
        <v>0</v>
      </c>
    </row>
    <row r="635" spans="1:11" ht="17.25" customHeight="1" x14ac:dyDescent="0.15">
      <c r="A635" s="368" t="s">
        <v>884</v>
      </c>
      <c r="B635" s="370">
        <v>8.0000000000000002E-3</v>
      </c>
      <c r="C635" s="370">
        <v>0.01</v>
      </c>
      <c r="D635" s="372" t="s">
        <v>24</v>
      </c>
      <c r="E635" s="370" t="s">
        <v>884</v>
      </c>
      <c r="F635" s="370">
        <v>1.2999999999999999E-2</v>
      </c>
      <c r="G635" s="370">
        <v>1.4999999999999999E-2</v>
      </c>
      <c r="H635" s="372" t="s">
        <v>24</v>
      </c>
      <c r="I635" s="370" t="s">
        <v>884</v>
      </c>
      <c r="J635" s="370">
        <v>5.0000000000000001E-3</v>
      </c>
      <c r="K635" s="370">
        <v>6.0000000000000001E-3</v>
      </c>
    </row>
    <row r="637" spans="1:11" x14ac:dyDescent="0.15">
      <c r="A637" s="367" t="s">
        <v>885</v>
      </c>
    </row>
    <row r="641" spans="1:11" x14ac:dyDescent="0.15">
      <c r="A641" s="115" t="s">
        <v>100</v>
      </c>
    </row>
    <row r="642" spans="1:11" x14ac:dyDescent="0.15">
      <c r="A642" t="s">
        <v>839</v>
      </c>
      <c r="E642" t="s">
        <v>841</v>
      </c>
      <c r="I642" t="s">
        <v>842</v>
      </c>
    </row>
    <row r="643" spans="1:11" ht="27" x14ac:dyDescent="0.15">
      <c r="A643" s="368" t="s">
        <v>887</v>
      </c>
      <c r="B643" s="365" t="s">
        <v>53</v>
      </c>
      <c r="C643" s="365" t="s">
        <v>702</v>
      </c>
      <c r="D643" s="369"/>
      <c r="E643" s="368" t="s">
        <v>887</v>
      </c>
      <c r="F643" s="365" t="s">
        <v>53</v>
      </c>
      <c r="G643" s="365" t="s">
        <v>702</v>
      </c>
      <c r="I643" s="368" t="s">
        <v>887</v>
      </c>
      <c r="J643" s="365" t="s">
        <v>53</v>
      </c>
      <c r="K643" s="365" t="s">
        <v>702</v>
      </c>
    </row>
    <row r="644" spans="1:11" ht="17.25" customHeight="1" x14ac:dyDescent="0.15">
      <c r="A644" s="368" t="s">
        <v>874</v>
      </c>
      <c r="B644" s="370">
        <v>0.14099999999999999</v>
      </c>
      <c r="C644" s="370">
        <v>8.5999999999999993E-2</v>
      </c>
      <c r="D644" s="371">
        <v>1</v>
      </c>
      <c r="E644" s="370" t="s">
        <v>874</v>
      </c>
      <c r="F644" s="370">
        <v>0.159</v>
      </c>
      <c r="G644" s="370">
        <v>0.11</v>
      </c>
      <c r="H644" s="371">
        <v>1</v>
      </c>
      <c r="I644" s="370" t="s">
        <v>846</v>
      </c>
      <c r="J644" s="370">
        <v>0.17399999999999999</v>
      </c>
      <c r="K644" s="370">
        <v>4.2999999999999997E-2</v>
      </c>
    </row>
    <row r="645" spans="1:11" ht="17.25" customHeight="1" x14ac:dyDescent="0.15">
      <c r="A645" s="368" t="s">
        <v>873</v>
      </c>
      <c r="B645" s="370">
        <v>0.151</v>
      </c>
      <c r="C645" s="370">
        <v>6.4000000000000001E-2</v>
      </c>
      <c r="D645" s="371">
        <v>2</v>
      </c>
      <c r="E645" s="370" t="s">
        <v>850</v>
      </c>
      <c r="F645" s="370">
        <v>0.14499999999999999</v>
      </c>
      <c r="G645" s="370">
        <v>0.10299999999999999</v>
      </c>
      <c r="H645" s="371">
        <v>2</v>
      </c>
      <c r="I645" s="370" t="s">
        <v>843</v>
      </c>
      <c r="J645" s="370">
        <v>0.1</v>
      </c>
      <c r="K645" s="370">
        <v>0.1</v>
      </c>
    </row>
    <row r="646" spans="1:11" ht="17.25" customHeight="1" x14ac:dyDescent="0.15">
      <c r="A646" s="368" t="s">
        <v>843</v>
      </c>
      <c r="B646" s="370">
        <v>0.10199999999999999</v>
      </c>
      <c r="C646" s="370">
        <v>0.10199999999999999</v>
      </c>
      <c r="D646" s="371">
        <v>3</v>
      </c>
      <c r="E646" s="370" t="s">
        <v>849</v>
      </c>
      <c r="F646" s="370">
        <v>0.12</v>
      </c>
      <c r="G646" s="370">
        <v>0.12</v>
      </c>
      <c r="H646" s="371">
        <v>3</v>
      </c>
      <c r="I646" s="370" t="s">
        <v>873</v>
      </c>
      <c r="J646" s="370">
        <v>0.13300000000000001</v>
      </c>
      <c r="K646" s="370">
        <v>6.7000000000000004E-2</v>
      </c>
    </row>
    <row r="647" spans="1:11" ht="17.25" customHeight="1" x14ac:dyDescent="0.15">
      <c r="A647" s="368" t="s">
        <v>850</v>
      </c>
      <c r="B647" s="370">
        <v>0.109</v>
      </c>
      <c r="C647" s="370">
        <v>7.2999999999999995E-2</v>
      </c>
      <c r="D647" s="371">
        <v>4</v>
      </c>
      <c r="E647" s="370" t="s">
        <v>873</v>
      </c>
      <c r="F647" s="370">
        <v>0.18099999999999999</v>
      </c>
      <c r="G647" s="370">
        <v>5.8000000000000003E-2</v>
      </c>
      <c r="H647" s="371">
        <v>4</v>
      </c>
      <c r="I647" s="370" t="s">
        <v>874</v>
      </c>
      <c r="J647" s="370">
        <v>0.126</v>
      </c>
      <c r="K647" s="370">
        <v>6.8000000000000005E-2</v>
      </c>
    </row>
    <row r="648" spans="1:11" ht="17.25" customHeight="1" x14ac:dyDescent="0.15">
      <c r="A648" s="368" t="s">
        <v>849</v>
      </c>
      <c r="B648" s="370">
        <v>9.5000000000000001E-2</v>
      </c>
      <c r="C648" s="370">
        <v>7.9000000000000001E-2</v>
      </c>
      <c r="D648" s="371">
        <v>5</v>
      </c>
      <c r="E648" s="370" t="s">
        <v>847</v>
      </c>
      <c r="F648" s="370">
        <v>0.14000000000000001</v>
      </c>
      <c r="G648" s="370">
        <v>0.08</v>
      </c>
      <c r="H648" s="371">
        <v>5</v>
      </c>
      <c r="I648" s="370" t="s">
        <v>871</v>
      </c>
      <c r="J648" s="370">
        <v>0.114</v>
      </c>
      <c r="K648" s="370">
        <v>5.0999999999999997E-2</v>
      </c>
    </row>
    <row r="649" spans="1:11" ht="17.25" customHeight="1" x14ac:dyDescent="0.15">
      <c r="A649" s="368" t="s">
        <v>871</v>
      </c>
      <c r="B649" s="370">
        <v>0.11700000000000001</v>
      </c>
      <c r="C649" s="370">
        <v>4.7E-2</v>
      </c>
      <c r="D649" s="371">
        <v>6</v>
      </c>
      <c r="E649" s="370" t="s">
        <v>843</v>
      </c>
      <c r="F649" s="370">
        <v>0.105</v>
      </c>
      <c r="G649" s="370">
        <v>0.105</v>
      </c>
      <c r="H649" s="371">
        <v>6</v>
      </c>
      <c r="I649" s="370" t="s">
        <v>865</v>
      </c>
      <c r="J649" s="370">
        <v>9.1999999999999998E-2</v>
      </c>
      <c r="K649" s="370">
        <v>5.7000000000000002E-2</v>
      </c>
    </row>
    <row r="650" spans="1:11" ht="17.25" customHeight="1" x14ac:dyDescent="0.15">
      <c r="A650" s="368" t="s">
        <v>847</v>
      </c>
      <c r="B650" s="370">
        <v>0.105</v>
      </c>
      <c r="C650" s="370">
        <v>5.6000000000000001E-2</v>
      </c>
      <c r="D650" s="371">
        <v>7</v>
      </c>
      <c r="E650" s="370" t="s">
        <v>848</v>
      </c>
      <c r="F650" s="370">
        <v>9.0999999999999998E-2</v>
      </c>
      <c r="G650" s="370">
        <v>0.111</v>
      </c>
      <c r="H650" s="371">
        <v>7</v>
      </c>
      <c r="I650" s="370" t="s">
        <v>879</v>
      </c>
      <c r="J650" s="370">
        <v>9.4E-2</v>
      </c>
      <c r="K650" s="370">
        <v>5.0999999999999997E-2</v>
      </c>
    </row>
    <row r="651" spans="1:11" ht="17.25" customHeight="1" x14ac:dyDescent="0.15">
      <c r="A651" s="368" t="s">
        <v>883</v>
      </c>
      <c r="B651" s="370">
        <v>8.5999999999999993E-2</v>
      </c>
      <c r="C651" s="370">
        <v>7.0999999999999994E-2</v>
      </c>
      <c r="D651" s="371">
        <v>8</v>
      </c>
      <c r="E651" s="370" t="s">
        <v>883</v>
      </c>
      <c r="F651" s="370">
        <v>0.1</v>
      </c>
      <c r="G651" s="370">
        <v>0.1</v>
      </c>
      <c r="H651" s="371">
        <v>8</v>
      </c>
      <c r="I651" s="370" t="s">
        <v>850</v>
      </c>
      <c r="J651" s="370">
        <v>8.5999999999999993E-2</v>
      </c>
      <c r="K651" s="370">
        <v>5.3999999999999999E-2</v>
      </c>
    </row>
    <row r="652" spans="1:11" ht="17.25" customHeight="1" x14ac:dyDescent="0.15">
      <c r="A652" s="368" t="s">
        <v>853</v>
      </c>
      <c r="B652" s="370">
        <v>7.5999999999999998E-2</v>
      </c>
      <c r="C652" s="370">
        <v>7.5999999999999998E-2</v>
      </c>
      <c r="D652" s="371">
        <v>9</v>
      </c>
      <c r="E652" s="370" t="s">
        <v>845</v>
      </c>
      <c r="F652" s="370">
        <v>0.2</v>
      </c>
      <c r="G652" s="370">
        <v>0</v>
      </c>
      <c r="H652" s="371">
        <v>9</v>
      </c>
      <c r="I652" s="370" t="s">
        <v>882</v>
      </c>
      <c r="J652" s="370">
        <v>5.2999999999999999E-2</v>
      </c>
      <c r="K652" s="370">
        <v>7.9000000000000001E-2</v>
      </c>
    </row>
    <row r="653" spans="1:11" ht="17.25" customHeight="1" x14ac:dyDescent="0.15">
      <c r="A653" s="368" t="s">
        <v>865</v>
      </c>
      <c r="B653" s="370">
        <v>9.0999999999999998E-2</v>
      </c>
      <c r="C653" s="370">
        <v>6.0999999999999999E-2</v>
      </c>
      <c r="D653" s="371">
        <v>10</v>
      </c>
      <c r="E653" s="370" t="s">
        <v>853</v>
      </c>
      <c r="F653" s="370">
        <v>0.1</v>
      </c>
      <c r="G653" s="370">
        <v>0.08</v>
      </c>
      <c r="H653" s="371">
        <v>10</v>
      </c>
      <c r="I653" s="370" t="s">
        <v>849</v>
      </c>
      <c r="J653" s="370">
        <v>7.9000000000000001E-2</v>
      </c>
      <c r="K653" s="370">
        <v>5.2999999999999999E-2</v>
      </c>
    </row>
    <row r="654" spans="1:11" ht="17.25" customHeight="1" x14ac:dyDescent="0.15">
      <c r="A654" s="368" t="s">
        <v>846</v>
      </c>
      <c r="B654" s="370">
        <v>9.6000000000000002E-2</v>
      </c>
      <c r="C654" s="370">
        <v>4.8000000000000001E-2</v>
      </c>
      <c r="D654" s="371">
        <v>11</v>
      </c>
      <c r="E654" s="370" t="s">
        <v>857</v>
      </c>
      <c r="F654" s="370">
        <v>9.8000000000000004E-2</v>
      </c>
      <c r="G654" s="370">
        <v>7.0999999999999994E-2</v>
      </c>
      <c r="H654" s="371">
        <v>11</v>
      </c>
      <c r="I654" s="370" t="s">
        <v>853</v>
      </c>
      <c r="J654" s="370">
        <v>5.5E-2</v>
      </c>
      <c r="K654" s="370">
        <v>7.2999999999999995E-2</v>
      </c>
    </row>
    <row r="655" spans="1:11" ht="17.25" customHeight="1" x14ac:dyDescent="0.15">
      <c r="A655" s="368" t="s">
        <v>879</v>
      </c>
      <c r="B655" s="370">
        <v>9.2999999999999999E-2</v>
      </c>
      <c r="C655" s="370">
        <v>4.9000000000000002E-2</v>
      </c>
      <c r="D655" s="371">
        <v>12</v>
      </c>
      <c r="E655" s="370" t="s">
        <v>852</v>
      </c>
      <c r="F655" s="370">
        <v>0.112</v>
      </c>
      <c r="G655" s="370">
        <v>5.3999999999999999E-2</v>
      </c>
      <c r="H655" s="371">
        <v>12</v>
      </c>
      <c r="I655" s="370" t="s">
        <v>860</v>
      </c>
      <c r="J655" s="370">
        <v>7.8E-2</v>
      </c>
      <c r="K655" s="370">
        <v>4.7E-2</v>
      </c>
    </row>
    <row r="656" spans="1:11" ht="17.25" customHeight="1" x14ac:dyDescent="0.15">
      <c r="A656" s="368" t="s">
        <v>848</v>
      </c>
      <c r="B656" s="370">
        <v>7.2999999999999995E-2</v>
      </c>
      <c r="C656" s="370">
        <v>5.7000000000000002E-2</v>
      </c>
      <c r="D656" s="371">
        <v>13</v>
      </c>
      <c r="E656" s="370" t="s">
        <v>871</v>
      </c>
      <c r="F656" s="370">
        <v>0.12</v>
      </c>
      <c r="G656" s="370">
        <v>4.2000000000000003E-2</v>
      </c>
      <c r="H656" s="371">
        <v>13</v>
      </c>
      <c r="I656" s="370" t="s">
        <v>883</v>
      </c>
      <c r="J656" s="370">
        <v>7.4999999999999997E-2</v>
      </c>
      <c r="K656" s="370">
        <v>0.05</v>
      </c>
    </row>
    <row r="657" spans="1:11" ht="17.25" customHeight="1" x14ac:dyDescent="0.15">
      <c r="A657" s="368" t="s">
        <v>856</v>
      </c>
      <c r="B657" s="370">
        <v>9.0999999999999998E-2</v>
      </c>
      <c r="C657" s="370">
        <v>3.9E-2</v>
      </c>
      <c r="D657" s="371">
        <v>14</v>
      </c>
      <c r="E657" s="370" t="s">
        <v>865</v>
      </c>
      <c r="F657" s="370">
        <v>8.8999999999999996E-2</v>
      </c>
      <c r="G657" s="370">
        <v>6.8000000000000005E-2</v>
      </c>
      <c r="H657" s="371">
        <v>14</v>
      </c>
      <c r="I657" s="370" t="s">
        <v>847</v>
      </c>
      <c r="J657" s="370">
        <v>8.3000000000000004E-2</v>
      </c>
      <c r="K657" s="370">
        <v>4.1000000000000002E-2</v>
      </c>
    </row>
    <row r="658" spans="1:11" ht="17.25" customHeight="1" x14ac:dyDescent="0.15">
      <c r="A658" s="368" t="s">
        <v>860</v>
      </c>
      <c r="B658" s="370">
        <v>7.5999999999999998E-2</v>
      </c>
      <c r="C658" s="370">
        <v>0.05</v>
      </c>
      <c r="D658" s="371">
        <v>15</v>
      </c>
      <c r="E658" s="370" t="s">
        <v>858</v>
      </c>
      <c r="F658" s="370">
        <v>0.111</v>
      </c>
      <c r="G658" s="370">
        <v>4.4999999999999998E-2</v>
      </c>
      <c r="H658" s="371">
        <v>15</v>
      </c>
      <c r="I658" s="370" t="s">
        <v>856</v>
      </c>
      <c r="J658" s="370">
        <v>9.5000000000000001E-2</v>
      </c>
      <c r="K658" s="370">
        <v>2.9000000000000001E-2</v>
      </c>
    </row>
    <row r="659" spans="1:11" ht="17.25" customHeight="1" x14ac:dyDescent="0.15">
      <c r="A659" s="368" t="s">
        <v>868</v>
      </c>
      <c r="B659" s="370">
        <v>8.3000000000000004E-2</v>
      </c>
      <c r="C659" s="370">
        <v>3.6999999999999998E-2</v>
      </c>
      <c r="D659" s="371">
        <v>16</v>
      </c>
      <c r="E659" s="370" t="s">
        <v>861</v>
      </c>
      <c r="F659" s="370">
        <v>9.2999999999999999E-2</v>
      </c>
      <c r="G659" s="370">
        <v>6.0999999999999999E-2</v>
      </c>
      <c r="H659" s="371">
        <v>16</v>
      </c>
      <c r="I659" s="370" t="s">
        <v>844</v>
      </c>
      <c r="J659" s="370">
        <v>0.12</v>
      </c>
      <c r="K659" s="370">
        <v>0</v>
      </c>
    </row>
    <row r="660" spans="1:11" ht="17.25" customHeight="1" x14ac:dyDescent="0.15">
      <c r="A660" s="368" t="s">
        <v>877</v>
      </c>
      <c r="B660" s="370">
        <v>6.6000000000000003E-2</v>
      </c>
      <c r="C660" s="370">
        <v>5.2999999999999999E-2</v>
      </c>
      <c r="D660" s="371">
        <v>17</v>
      </c>
      <c r="E660" s="370" t="s">
        <v>877</v>
      </c>
      <c r="F660" s="370">
        <v>7.0999999999999994E-2</v>
      </c>
      <c r="G660" s="370">
        <v>7.0999999999999994E-2</v>
      </c>
      <c r="H660" s="371">
        <v>17</v>
      </c>
      <c r="I660" s="370" t="s">
        <v>868</v>
      </c>
      <c r="J660" s="370">
        <v>8.8999999999999996E-2</v>
      </c>
      <c r="K660" s="370">
        <v>2.3E-2</v>
      </c>
    </row>
    <row r="661" spans="1:11" ht="17.25" customHeight="1" x14ac:dyDescent="0.15">
      <c r="A661" s="368" t="s">
        <v>852</v>
      </c>
      <c r="B661" s="370">
        <v>7.9000000000000001E-2</v>
      </c>
      <c r="C661" s="370">
        <v>3.9E-2</v>
      </c>
      <c r="D661" s="371">
        <v>18</v>
      </c>
      <c r="E661" s="370" t="s">
        <v>864</v>
      </c>
      <c r="F661" s="370">
        <v>8.4000000000000005E-2</v>
      </c>
      <c r="G661" s="370">
        <v>5.5E-2</v>
      </c>
      <c r="H661" s="371">
        <v>18</v>
      </c>
      <c r="I661" s="370" t="s">
        <v>877</v>
      </c>
      <c r="J661" s="370">
        <v>6.3E-2</v>
      </c>
      <c r="K661" s="370">
        <v>4.2999999999999997E-2</v>
      </c>
    </row>
    <row r="662" spans="1:11" ht="17.25" customHeight="1" x14ac:dyDescent="0.15">
      <c r="A662" s="368" t="s">
        <v>861</v>
      </c>
      <c r="B662" s="370">
        <v>7.0999999999999994E-2</v>
      </c>
      <c r="C662" s="370">
        <v>4.2999999999999997E-2</v>
      </c>
      <c r="D662" s="371">
        <v>19</v>
      </c>
      <c r="E662" s="370" t="s">
        <v>856</v>
      </c>
      <c r="F662" s="370">
        <v>8.5000000000000006E-2</v>
      </c>
      <c r="G662" s="370">
        <v>5.2999999999999999E-2</v>
      </c>
      <c r="H662" s="371">
        <v>19</v>
      </c>
      <c r="I662" s="370" t="s">
        <v>870</v>
      </c>
      <c r="J662" s="370">
        <v>6.6000000000000003E-2</v>
      </c>
      <c r="K662" s="370">
        <v>0.04</v>
      </c>
    </row>
    <row r="663" spans="1:11" ht="17.25" customHeight="1" x14ac:dyDescent="0.15">
      <c r="A663" s="368" t="s">
        <v>857</v>
      </c>
      <c r="B663" s="370">
        <v>7.0000000000000007E-2</v>
      </c>
      <c r="C663" s="370">
        <v>4.2999999999999997E-2</v>
      </c>
      <c r="D663" s="371">
        <v>20</v>
      </c>
      <c r="E663" s="370" t="s">
        <v>879</v>
      </c>
      <c r="F663" s="370">
        <v>9.1999999999999998E-2</v>
      </c>
      <c r="G663" s="370">
        <v>4.5999999999999999E-2</v>
      </c>
      <c r="H663" s="371">
        <v>20</v>
      </c>
      <c r="I663" s="370" t="s">
        <v>876</v>
      </c>
      <c r="J663" s="370">
        <v>7.5999999999999998E-2</v>
      </c>
      <c r="K663" s="370">
        <v>2.7E-2</v>
      </c>
    </row>
    <row r="664" spans="1:11" ht="17.25" customHeight="1" x14ac:dyDescent="0.15">
      <c r="A664" s="368" t="s">
        <v>858</v>
      </c>
      <c r="B664" s="370">
        <v>8.2000000000000003E-2</v>
      </c>
      <c r="C664" s="370">
        <v>3.1E-2</v>
      </c>
      <c r="D664" s="371">
        <v>21</v>
      </c>
      <c r="E664" s="370" t="s">
        <v>863</v>
      </c>
      <c r="F664" s="370">
        <v>0.111</v>
      </c>
      <c r="G664" s="370">
        <v>2.5000000000000001E-2</v>
      </c>
      <c r="H664" s="371">
        <v>21</v>
      </c>
      <c r="I664" s="370" t="s">
        <v>872</v>
      </c>
      <c r="J664" s="370">
        <v>6.5000000000000002E-2</v>
      </c>
      <c r="K664" s="370">
        <v>3.3000000000000002E-2</v>
      </c>
    </row>
    <row r="665" spans="1:11" ht="17.25" customHeight="1" x14ac:dyDescent="0.15">
      <c r="A665" s="368" t="s">
        <v>864</v>
      </c>
      <c r="B665" s="370">
        <v>7.3999999999999996E-2</v>
      </c>
      <c r="C665" s="370">
        <v>3.7999999999999999E-2</v>
      </c>
      <c r="D665" s="371">
        <v>22</v>
      </c>
      <c r="E665" s="370" t="s">
        <v>868</v>
      </c>
      <c r="F665" s="370">
        <v>7.4999999999999997E-2</v>
      </c>
      <c r="G665" s="370">
        <v>5.8000000000000003E-2</v>
      </c>
      <c r="H665" s="371">
        <v>22</v>
      </c>
      <c r="I665" s="370" t="s">
        <v>867</v>
      </c>
      <c r="J665" s="370">
        <v>7.5999999999999998E-2</v>
      </c>
      <c r="K665" s="370">
        <v>2.1000000000000001E-2</v>
      </c>
    </row>
    <row r="666" spans="1:11" ht="17.25" customHeight="1" x14ac:dyDescent="0.15">
      <c r="A666" s="368" t="s">
        <v>876</v>
      </c>
      <c r="B666" s="370">
        <v>8.2000000000000003E-2</v>
      </c>
      <c r="C666" s="370">
        <v>2.9000000000000001E-2</v>
      </c>
      <c r="D666" s="371">
        <v>23</v>
      </c>
      <c r="E666" s="370" t="s">
        <v>855</v>
      </c>
      <c r="F666" s="370">
        <v>8.8999999999999996E-2</v>
      </c>
      <c r="G666" s="370">
        <v>4.2999999999999997E-2</v>
      </c>
      <c r="H666" s="371">
        <v>23</v>
      </c>
      <c r="I666" s="370" t="s">
        <v>864</v>
      </c>
      <c r="J666" s="370">
        <v>6.7000000000000004E-2</v>
      </c>
      <c r="K666" s="370">
        <v>2.7E-2</v>
      </c>
    </row>
    <row r="667" spans="1:11" ht="17.25" customHeight="1" x14ac:dyDescent="0.15">
      <c r="A667" s="368" t="s">
        <v>845</v>
      </c>
      <c r="B667" s="370">
        <v>0.111</v>
      </c>
      <c r="C667" s="370">
        <v>0</v>
      </c>
      <c r="D667" s="371">
        <v>24</v>
      </c>
      <c r="E667" s="370" t="s">
        <v>859</v>
      </c>
      <c r="F667" s="370">
        <v>8.4000000000000005E-2</v>
      </c>
      <c r="G667" s="370">
        <v>4.8000000000000001E-2</v>
      </c>
      <c r="H667" s="371">
        <v>24</v>
      </c>
      <c r="I667" s="370" t="s">
        <v>852</v>
      </c>
      <c r="J667" s="370">
        <v>0.06</v>
      </c>
      <c r="K667" s="370">
        <v>3.1E-2</v>
      </c>
    </row>
    <row r="668" spans="1:11" ht="17.25" customHeight="1" x14ac:dyDescent="0.15">
      <c r="A668" s="368" t="s">
        <v>882</v>
      </c>
      <c r="B668" s="370">
        <v>3.6999999999999998E-2</v>
      </c>
      <c r="C668" s="370">
        <v>7.3999999999999996E-2</v>
      </c>
      <c r="D668" s="371">
        <v>25</v>
      </c>
      <c r="E668" s="370" t="s">
        <v>872</v>
      </c>
      <c r="F668" s="370">
        <v>6.9000000000000006E-2</v>
      </c>
      <c r="G668" s="370">
        <v>0.06</v>
      </c>
      <c r="H668" s="371">
        <v>25</v>
      </c>
      <c r="I668" s="370" t="s">
        <v>859</v>
      </c>
      <c r="J668" s="370">
        <v>7.0000000000000007E-2</v>
      </c>
      <c r="K668" s="370">
        <v>1.9E-2</v>
      </c>
    </row>
    <row r="669" spans="1:11" ht="17.25" customHeight="1" x14ac:dyDescent="0.15">
      <c r="A669" s="368" t="s">
        <v>872</v>
      </c>
      <c r="B669" s="370">
        <v>6.7000000000000004E-2</v>
      </c>
      <c r="C669" s="370">
        <v>4.2999999999999997E-2</v>
      </c>
      <c r="D669" s="371">
        <v>26</v>
      </c>
      <c r="E669" s="370" t="s">
        <v>876</v>
      </c>
      <c r="F669" s="370">
        <v>9.2999999999999999E-2</v>
      </c>
      <c r="G669" s="370">
        <v>3.3000000000000002E-2</v>
      </c>
      <c r="H669" s="371">
        <v>26</v>
      </c>
      <c r="I669" s="370" t="s">
        <v>861</v>
      </c>
      <c r="J669" s="370">
        <v>5.5E-2</v>
      </c>
      <c r="K669" s="370">
        <v>0.03</v>
      </c>
    </row>
    <row r="670" spans="1:11" ht="17.25" customHeight="1" x14ac:dyDescent="0.15">
      <c r="A670" s="368" t="s">
        <v>867</v>
      </c>
      <c r="B670" s="370">
        <v>7.8E-2</v>
      </c>
      <c r="C670" s="370">
        <v>3.1E-2</v>
      </c>
      <c r="D670" s="371">
        <v>27</v>
      </c>
      <c r="E670" s="370" t="s">
        <v>860</v>
      </c>
      <c r="F670" s="370">
        <v>7.2999999999999995E-2</v>
      </c>
      <c r="G670" s="370">
        <v>5.1999999999999998E-2</v>
      </c>
      <c r="H670" s="371">
        <v>27</v>
      </c>
      <c r="I670" s="370" t="s">
        <v>863</v>
      </c>
      <c r="J670" s="370">
        <v>5.8000000000000003E-2</v>
      </c>
      <c r="K670" s="370">
        <v>2.5000000000000001E-2</v>
      </c>
    </row>
    <row r="671" spans="1:11" ht="17.25" customHeight="1" x14ac:dyDescent="0.15">
      <c r="A671" s="368" t="s">
        <v>859</v>
      </c>
      <c r="B671" s="370">
        <v>7.4999999999999997E-2</v>
      </c>
      <c r="C671" s="370">
        <v>0.03</v>
      </c>
      <c r="D671" s="371">
        <v>28</v>
      </c>
      <c r="E671" s="370" t="s">
        <v>867</v>
      </c>
      <c r="F671" s="370">
        <v>0.08</v>
      </c>
      <c r="G671" s="370">
        <v>4.4999999999999998E-2</v>
      </c>
      <c r="H671" s="371">
        <v>28</v>
      </c>
      <c r="I671" s="370" t="s">
        <v>855</v>
      </c>
      <c r="J671" s="370">
        <v>5.3999999999999999E-2</v>
      </c>
      <c r="K671" s="370">
        <v>2.7E-2</v>
      </c>
    </row>
    <row r="672" spans="1:11" ht="17.25" customHeight="1" x14ac:dyDescent="0.15">
      <c r="A672" s="368" t="s">
        <v>870</v>
      </c>
      <c r="B672" s="370">
        <v>6.4000000000000001E-2</v>
      </c>
      <c r="C672" s="370">
        <v>0.04</v>
      </c>
      <c r="D672" s="371">
        <v>29</v>
      </c>
      <c r="E672" s="370" t="s">
        <v>854</v>
      </c>
      <c r="F672" s="370">
        <v>2.4E-2</v>
      </c>
      <c r="G672" s="370">
        <v>9.8000000000000004E-2</v>
      </c>
      <c r="H672" s="371">
        <v>29</v>
      </c>
      <c r="I672" s="370" t="s">
        <v>858</v>
      </c>
      <c r="J672" s="370">
        <v>6.0999999999999999E-2</v>
      </c>
      <c r="K672" s="370">
        <v>0.02</v>
      </c>
    </row>
    <row r="673" spans="1:11" ht="17.25" customHeight="1" x14ac:dyDescent="0.15">
      <c r="A673" s="368" t="s">
        <v>863</v>
      </c>
      <c r="B673" s="370">
        <v>7.6999999999999999E-2</v>
      </c>
      <c r="C673" s="370">
        <v>2.5000000000000001E-2</v>
      </c>
      <c r="D673" s="371">
        <v>30</v>
      </c>
      <c r="E673" s="370" t="s">
        <v>851</v>
      </c>
      <c r="F673" s="370">
        <v>7.0000000000000007E-2</v>
      </c>
      <c r="G673" s="370">
        <v>4.8000000000000001E-2</v>
      </c>
      <c r="H673" s="371">
        <v>30</v>
      </c>
      <c r="I673" s="370" t="s">
        <v>848</v>
      </c>
      <c r="J673" s="370">
        <v>0.06</v>
      </c>
      <c r="K673" s="370">
        <v>0.02</v>
      </c>
    </row>
    <row r="674" spans="1:11" ht="17.25" customHeight="1" x14ac:dyDescent="0.15">
      <c r="A674" s="368" t="s">
        <v>855</v>
      </c>
      <c r="B674" s="370">
        <v>6.8000000000000005E-2</v>
      </c>
      <c r="C674" s="370">
        <v>3.4000000000000002E-2</v>
      </c>
      <c r="D674" s="371">
        <v>31</v>
      </c>
      <c r="E674" s="370" t="s">
        <v>866</v>
      </c>
      <c r="F674" s="370">
        <v>6.7000000000000004E-2</v>
      </c>
      <c r="G674" s="370">
        <v>5.1999999999999998E-2</v>
      </c>
      <c r="H674" s="371">
        <v>31</v>
      </c>
      <c r="I674" s="370" t="s">
        <v>851</v>
      </c>
      <c r="J674" s="370">
        <v>4.9000000000000002E-2</v>
      </c>
      <c r="K674" s="370">
        <v>3.1E-2</v>
      </c>
    </row>
    <row r="675" spans="1:11" ht="17.25" customHeight="1" x14ac:dyDescent="0.15">
      <c r="A675" s="368" t="s">
        <v>851</v>
      </c>
      <c r="B675" s="370">
        <v>5.8000000000000003E-2</v>
      </c>
      <c r="C675" s="370">
        <v>3.9E-2</v>
      </c>
      <c r="D675" s="371">
        <v>32</v>
      </c>
      <c r="E675" s="370" t="s">
        <v>869</v>
      </c>
      <c r="F675" s="370">
        <v>5.8999999999999997E-2</v>
      </c>
      <c r="G675" s="370">
        <v>5.8999999999999997E-2</v>
      </c>
      <c r="H675" s="371">
        <v>32</v>
      </c>
      <c r="I675" s="370" t="s">
        <v>875</v>
      </c>
      <c r="J675" s="370">
        <v>5.3999999999999999E-2</v>
      </c>
      <c r="K675" s="370">
        <v>2.1999999999999999E-2</v>
      </c>
    </row>
    <row r="676" spans="1:11" ht="17.25" customHeight="1" x14ac:dyDescent="0.15">
      <c r="A676" s="368" t="s">
        <v>854</v>
      </c>
      <c r="B676" s="370">
        <v>4.7E-2</v>
      </c>
      <c r="C676" s="370">
        <v>4.2999999999999997E-2</v>
      </c>
      <c r="D676" s="371">
        <v>33</v>
      </c>
      <c r="E676" s="370" t="s">
        <v>878</v>
      </c>
      <c r="F676" s="370">
        <v>7.9000000000000001E-2</v>
      </c>
      <c r="G676" s="370">
        <v>3.2000000000000001E-2</v>
      </c>
      <c r="H676" s="371">
        <v>33</v>
      </c>
      <c r="I676" s="370" t="s">
        <v>857</v>
      </c>
      <c r="J676" s="370">
        <v>0.05</v>
      </c>
      <c r="K676" s="370">
        <v>2.3E-2</v>
      </c>
    </row>
    <row r="677" spans="1:11" ht="17.25" customHeight="1" x14ac:dyDescent="0.15">
      <c r="A677" s="368" t="s">
        <v>878</v>
      </c>
      <c r="B677" s="370">
        <v>6.7000000000000004E-2</v>
      </c>
      <c r="C677" s="370">
        <v>2.1999999999999999E-2</v>
      </c>
      <c r="D677" s="371">
        <v>34</v>
      </c>
      <c r="E677" s="370" t="s">
        <v>870</v>
      </c>
      <c r="F677" s="370">
        <v>6.2E-2</v>
      </c>
      <c r="G677" s="370">
        <v>4.1000000000000002E-2</v>
      </c>
      <c r="H677" s="371">
        <v>34</v>
      </c>
      <c r="I677" s="370" t="s">
        <v>878</v>
      </c>
      <c r="J677" s="370">
        <v>5.7000000000000002E-2</v>
      </c>
      <c r="K677" s="370">
        <v>1.4999999999999999E-2</v>
      </c>
    </row>
    <row r="678" spans="1:11" ht="17.25" customHeight="1" x14ac:dyDescent="0.15">
      <c r="A678" s="368" t="s">
        <v>866</v>
      </c>
      <c r="B678" s="370">
        <v>5.6000000000000001E-2</v>
      </c>
      <c r="C678" s="370">
        <v>3.2000000000000001E-2</v>
      </c>
      <c r="D678" s="371">
        <v>35</v>
      </c>
      <c r="E678" s="370" t="s">
        <v>880</v>
      </c>
      <c r="F678" s="370">
        <v>5.8999999999999997E-2</v>
      </c>
      <c r="G678" s="370">
        <v>3.4000000000000002E-2</v>
      </c>
      <c r="H678" s="371">
        <v>35</v>
      </c>
      <c r="I678" s="370" t="s">
        <v>854</v>
      </c>
      <c r="J678" s="370">
        <v>6.2E-2</v>
      </c>
      <c r="K678" s="370">
        <v>8.0000000000000002E-3</v>
      </c>
    </row>
    <row r="679" spans="1:11" ht="17.25" customHeight="1" x14ac:dyDescent="0.15">
      <c r="A679" s="368" t="s">
        <v>869</v>
      </c>
      <c r="B679" s="370">
        <v>4.5999999999999999E-2</v>
      </c>
      <c r="C679" s="370">
        <v>3.7999999999999999E-2</v>
      </c>
      <c r="D679" s="371">
        <v>36</v>
      </c>
      <c r="E679" s="370" t="s">
        <v>875</v>
      </c>
      <c r="F679" s="370">
        <v>6.7000000000000004E-2</v>
      </c>
      <c r="G679" s="370">
        <v>2.4E-2</v>
      </c>
      <c r="H679" s="371">
        <v>36</v>
      </c>
      <c r="I679" s="370" t="s">
        <v>866</v>
      </c>
      <c r="J679" s="370">
        <v>4.9000000000000002E-2</v>
      </c>
      <c r="K679" s="370">
        <v>1.9E-2</v>
      </c>
    </row>
    <row r="680" spans="1:11" ht="17.25" customHeight="1" x14ac:dyDescent="0.15">
      <c r="A680" s="368" t="s">
        <v>875</v>
      </c>
      <c r="B680" s="370">
        <v>5.8999999999999997E-2</v>
      </c>
      <c r="C680" s="370">
        <v>2.3E-2</v>
      </c>
      <c r="D680" s="371">
        <v>37</v>
      </c>
      <c r="E680" s="370" t="s">
        <v>882</v>
      </c>
      <c r="F680" s="370">
        <v>0</v>
      </c>
      <c r="G680" s="370">
        <v>6.3E-2</v>
      </c>
      <c r="H680" s="371">
        <v>37</v>
      </c>
      <c r="I680" s="370" t="s">
        <v>862</v>
      </c>
      <c r="J680" s="370">
        <v>3.4000000000000002E-2</v>
      </c>
      <c r="K680" s="370">
        <v>3.4000000000000002E-2</v>
      </c>
    </row>
    <row r="681" spans="1:11" ht="17.25" customHeight="1" x14ac:dyDescent="0.15">
      <c r="A681" s="368" t="s">
        <v>844</v>
      </c>
      <c r="B681" s="370">
        <v>8.1000000000000003E-2</v>
      </c>
      <c r="C681" s="370">
        <v>0</v>
      </c>
      <c r="D681" s="371">
        <v>38</v>
      </c>
      <c r="E681" s="370" t="s">
        <v>881</v>
      </c>
      <c r="F681" s="370">
        <v>5.3999999999999999E-2</v>
      </c>
      <c r="G681" s="370">
        <v>0</v>
      </c>
      <c r="H681" s="371">
        <v>38</v>
      </c>
      <c r="I681" s="370" t="s">
        <v>880</v>
      </c>
      <c r="J681" s="370">
        <v>1.7999999999999999E-2</v>
      </c>
      <c r="K681" s="370">
        <v>4.9000000000000002E-2</v>
      </c>
    </row>
    <row r="682" spans="1:11" ht="17.25" customHeight="1" x14ac:dyDescent="0.15">
      <c r="A682" s="368" t="s">
        <v>880</v>
      </c>
      <c r="B682" s="370">
        <v>3.5000000000000003E-2</v>
      </c>
      <c r="C682" s="370">
        <v>4.2000000000000003E-2</v>
      </c>
      <c r="D682" s="371">
        <v>39</v>
      </c>
      <c r="E682" s="370" t="s">
        <v>846</v>
      </c>
      <c r="F682" s="370">
        <v>0</v>
      </c>
      <c r="G682" s="370">
        <v>5.3999999999999999E-2</v>
      </c>
      <c r="H682" s="371">
        <v>39</v>
      </c>
      <c r="I682" s="370" t="s">
        <v>845</v>
      </c>
      <c r="J682" s="370">
        <v>5.8999999999999997E-2</v>
      </c>
      <c r="K682" s="370">
        <v>0</v>
      </c>
    </row>
    <row r="683" spans="1:11" ht="17.25" customHeight="1" x14ac:dyDescent="0.15">
      <c r="A683" s="368" t="s">
        <v>862</v>
      </c>
      <c r="B683" s="370">
        <v>2.9000000000000001E-2</v>
      </c>
      <c r="C683" s="370">
        <v>1.9E-2</v>
      </c>
      <c r="D683" s="371">
        <v>40</v>
      </c>
      <c r="E683" s="370" t="s">
        <v>862</v>
      </c>
      <c r="F683" s="370">
        <v>2.3E-2</v>
      </c>
      <c r="G683" s="370">
        <v>0</v>
      </c>
      <c r="H683" s="371">
        <v>40</v>
      </c>
      <c r="I683" s="370" t="s">
        <v>869</v>
      </c>
      <c r="J683" s="370">
        <v>3.5000000000000003E-2</v>
      </c>
      <c r="K683" s="370">
        <v>0.02</v>
      </c>
    </row>
    <row r="684" spans="1:11" ht="17.25" customHeight="1" x14ac:dyDescent="0.15">
      <c r="A684" s="368" t="s">
        <v>881</v>
      </c>
      <c r="B684" s="370">
        <v>4.2999999999999997E-2</v>
      </c>
      <c r="C684" s="370">
        <v>0</v>
      </c>
      <c r="D684" s="371">
        <v>41</v>
      </c>
      <c r="E684" s="370" t="s">
        <v>844</v>
      </c>
      <c r="F684" s="370">
        <v>0</v>
      </c>
      <c r="G684" s="370">
        <v>0</v>
      </c>
      <c r="H684" s="371">
        <v>41</v>
      </c>
      <c r="I684" s="370" t="s">
        <v>881</v>
      </c>
      <c r="J684" s="370">
        <v>3.5000000000000003E-2</v>
      </c>
      <c r="K684" s="370">
        <v>0</v>
      </c>
    </row>
    <row r="685" spans="1:11" ht="17.25" customHeight="1" x14ac:dyDescent="0.15">
      <c r="A685" s="368" t="s">
        <v>884</v>
      </c>
      <c r="B685" s="370">
        <v>7.6999999999999999E-2</v>
      </c>
      <c r="C685" s="370">
        <v>0.04</v>
      </c>
      <c r="D685" s="372" t="s">
        <v>24</v>
      </c>
      <c r="E685" s="370" t="s">
        <v>884</v>
      </c>
      <c r="F685" s="370">
        <v>8.5999999999999993E-2</v>
      </c>
      <c r="G685" s="370">
        <v>5.2999999999999999E-2</v>
      </c>
      <c r="H685" s="372" t="s">
        <v>24</v>
      </c>
      <c r="I685" s="370" t="s">
        <v>884</v>
      </c>
      <c r="J685" s="370">
        <v>7.0000000000000007E-2</v>
      </c>
      <c r="K685" s="370">
        <v>3.1E-2</v>
      </c>
    </row>
    <row r="687" spans="1:11" x14ac:dyDescent="0.15">
      <c r="A687" s="367" t="s">
        <v>885</v>
      </c>
    </row>
    <row r="691" spans="1:11" x14ac:dyDescent="0.15">
      <c r="A691" s="115" t="s">
        <v>101</v>
      </c>
    </row>
    <row r="692" spans="1:11" x14ac:dyDescent="0.15">
      <c r="A692" t="s">
        <v>839</v>
      </c>
      <c r="E692" t="s">
        <v>841</v>
      </c>
      <c r="I692" t="s">
        <v>842</v>
      </c>
    </row>
    <row r="693" spans="1:11" ht="27" x14ac:dyDescent="0.15">
      <c r="A693" s="368" t="s">
        <v>887</v>
      </c>
      <c r="B693" s="365" t="s">
        <v>53</v>
      </c>
      <c r="C693" s="365" t="s">
        <v>702</v>
      </c>
      <c r="D693" s="369"/>
      <c r="E693" s="368" t="s">
        <v>887</v>
      </c>
      <c r="F693" s="365" t="s">
        <v>53</v>
      </c>
      <c r="G693" s="365" t="s">
        <v>702</v>
      </c>
      <c r="I693" s="368" t="s">
        <v>887</v>
      </c>
      <c r="J693" s="365" t="s">
        <v>53</v>
      </c>
      <c r="K693" s="365" t="s">
        <v>702</v>
      </c>
    </row>
    <row r="694" spans="1:11" ht="17.25" customHeight="1" x14ac:dyDescent="0.15">
      <c r="A694" s="368" t="s">
        <v>875</v>
      </c>
      <c r="B694" s="370">
        <v>0.158</v>
      </c>
      <c r="C694" s="370">
        <v>0.129</v>
      </c>
      <c r="D694" s="371">
        <v>1</v>
      </c>
      <c r="E694" s="370" t="s">
        <v>875</v>
      </c>
      <c r="F694" s="370">
        <v>0.124</v>
      </c>
      <c r="G694" s="370">
        <v>0.11</v>
      </c>
      <c r="H694" s="371">
        <v>1</v>
      </c>
      <c r="I694" s="370" t="s">
        <v>857</v>
      </c>
      <c r="J694" s="370">
        <v>0.19400000000000001</v>
      </c>
      <c r="K694" s="370">
        <v>0.16700000000000001</v>
      </c>
    </row>
    <row r="695" spans="1:11" ht="17.25" customHeight="1" x14ac:dyDescent="0.15">
      <c r="A695" s="368" t="s">
        <v>857</v>
      </c>
      <c r="B695" s="370">
        <v>0.154</v>
      </c>
      <c r="C695" s="370">
        <v>0.127</v>
      </c>
      <c r="D695" s="371">
        <v>2</v>
      </c>
      <c r="E695" s="370" t="s">
        <v>851</v>
      </c>
      <c r="F695" s="370">
        <v>0.128</v>
      </c>
      <c r="G695" s="370">
        <v>9.2999999999999999E-2</v>
      </c>
      <c r="H695" s="371">
        <v>2</v>
      </c>
      <c r="I695" s="370" t="s">
        <v>855</v>
      </c>
      <c r="J695" s="370">
        <v>0.184</v>
      </c>
      <c r="K695" s="370">
        <v>0.157</v>
      </c>
    </row>
    <row r="696" spans="1:11" ht="17.25" customHeight="1" x14ac:dyDescent="0.15">
      <c r="A696" s="368" t="s">
        <v>851</v>
      </c>
      <c r="B696" s="370">
        <v>0.14799999999999999</v>
      </c>
      <c r="C696" s="370">
        <v>0.13200000000000001</v>
      </c>
      <c r="D696" s="371">
        <v>3</v>
      </c>
      <c r="E696" s="370" t="s">
        <v>849</v>
      </c>
      <c r="F696" s="370">
        <v>0.16</v>
      </c>
      <c r="G696" s="370">
        <v>0.04</v>
      </c>
      <c r="H696" s="371">
        <v>3</v>
      </c>
      <c r="I696" s="370" t="s">
        <v>851</v>
      </c>
      <c r="J696" s="370">
        <v>0.16400000000000001</v>
      </c>
      <c r="K696" s="370">
        <v>0.16400000000000001</v>
      </c>
    </row>
    <row r="697" spans="1:11" ht="17.25" customHeight="1" x14ac:dyDescent="0.15">
      <c r="A697" s="368" t="s">
        <v>855</v>
      </c>
      <c r="B697" s="370">
        <v>0.14599999999999999</v>
      </c>
      <c r="C697" s="370">
        <v>0.126</v>
      </c>
      <c r="D697" s="371">
        <v>4</v>
      </c>
      <c r="E697" s="370" t="s">
        <v>874</v>
      </c>
      <c r="F697" s="370">
        <v>0.122</v>
      </c>
      <c r="G697" s="370">
        <v>7.2999999999999995E-2</v>
      </c>
      <c r="H697" s="371">
        <v>4</v>
      </c>
      <c r="I697" s="370" t="s">
        <v>875</v>
      </c>
      <c r="J697" s="370">
        <v>0.183</v>
      </c>
      <c r="K697" s="370">
        <v>0.14399999999999999</v>
      </c>
    </row>
    <row r="698" spans="1:11" ht="17.25" customHeight="1" x14ac:dyDescent="0.15">
      <c r="A698" s="368" t="s">
        <v>849</v>
      </c>
      <c r="B698" s="370">
        <v>0.19</v>
      </c>
      <c r="C698" s="370">
        <v>6.3E-2</v>
      </c>
      <c r="D698" s="371">
        <v>5</v>
      </c>
      <c r="E698" s="370" t="s">
        <v>880</v>
      </c>
      <c r="F698" s="370">
        <v>0.10100000000000001</v>
      </c>
      <c r="G698" s="370">
        <v>8.4000000000000005E-2</v>
      </c>
      <c r="H698" s="371">
        <v>5</v>
      </c>
      <c r="I698" s="370" t="s">
        <v>876</v>
      </c>
      <c r="J698" s="370">
        <v>0.17299999999999999</v>
      </c>
      <c r="K698" s="370">
        <v>0.151</v>
      </c>
    </row>
    <row r="699" spans="1:11" ht="17.25" customHeight="1" x14ac:dyDescent="0.15">
      <c r="A699" s="368" t="s">
        <v>866</v>
      </c>
      <c r="B699" s="370">
        <v>0.13500000000000001</v>
      </c>
      <c r="C699" s="370">
        <v>0.11700000000000001</v>
      </c>
      <c r="D699" s="371">
        <v>6</v>
      </c>
      <c r="E699" s="370" t="s">
        <v>866</v>
      </c>
      <c r="F699" s="370">
        <v>0.10100000000000001</v>
      </c>
      <c r="G699" s="370">
        <v>0.08</v>
      </c>
      <c r="H699" s="371">
        <v>6</v>
      </c>
      <c r="I699" s="370" t="s">
        <v>872</v>
      </c>
      <c r="J699" s="370">
        <v>0.188</v>
      </c>
      <c r="K699" s="370">
        <v>0.122</v>
      </c>
    </row>
    <row r="700" spans="1:11" ht="17.25" customHeight="1" x14ac:dyDescent="0.15">
      <c r="A700" s="368" t="s">
        <v>876</v>
      </c>
      <c r="B700" s="370">
        <v>0.13600000000000001</v>
      </c>
      <c r="C700" s="370">
        <v>0.114</v>
      </c>
      <c r="D700" s="371">
        <v>7</v>
      </c>
      <c r="E700" s="370" t="s">
        <v>858</v>
      </c>
      <c r="F700" s="370">
        <v>0.108</v>
      </c>
      <c r="G700" s="370">
        <v>7.2999999999999995E-2</v>
      </c>
      <c r="H700" s="371">
        <v>7</v>
      </c>
      <c r="I700" s="370" t="s">
        <v>879</v>
      </c>
      <c r="J700" s="370">
        <v>0.17699999999999999</v>
      </c>
      <c r="K700" s="370">
        <v>0.125</v>
      </c>
    </row>
    <row r="701" spans="1:11" ht="17.25" customHeight="1" x14ac:dyDescent="0.15">
      <c r="A701" s="368" t="s">
        <v>872</v>
      </c>
      <c r="B701" s="370">
        <v>0.152</v>
      </c>
      <c r="C701" s="370">
        <v>9.4E-2</v>
      </c>
      <c r="D701" s="371">
        <v>8</v>
      </c>
      <c r="E701" s="370" t="s">
        <v>855</v>
      </c>
      <c r="F701" s="370">
        <v>0.09</v>
      </c>
      <c r="G701" s="370">
        <v>8.1000000000000003E-2</v>
      </c>
      <c r="H701" s="371">
        <v>8</v>
      </c>
      <c r="I701" s="370" t="s">
        <v>866</v>
      </c>
      <c r="J701" s="370">
        <v>0.157</v>
      </c>
      <c r="K701" s="370">
        <v>0.14099999999999999</v>
      </c>
    </row>
    <row r="702" spans="1:11" ht="17.25" customHeight="1" x14ac:dyDescent="0.15">
      <c r="A702" s="368" t="s">
        <v>858</v>
      </c>
      <c r="B702" s="370">
        <v>0.13300000000000001</v>
      </c>
      <c r="C702" s="370">
        <v>0.113</v>
      </c>
      <c r="D702" s="371">
        <v>9</v>
      </c>
      <c r="E702" s="370" t="s">
        <v>857</v>
      </c>
      <c r="F702" s="370">
        <v>9.8000000000000004E-2</v>
      </c>
      <c r="G702" s="370">
        <v>7.0999999999999994E-2</v>
      </c>
      <c r="H702" s="371">
        <v>9</v>
      </c>
      <c r="I702" s="370" t="s">
        <v>858</v>
      </c>
      <c r="J702" s="370">
        <v>0.152</v>
      </c>
      <c r="K702" s="370">
        <v>0.14099999999999999</v>
      </c>
    </row>
    <row r="703" spans="1:11" ht="17.25" customHeight="1" x14ac:dyDescent="0.15">
      <c r="A703" s="368" t="s">
        <v>879</v>
      </c>
      <c r="B703" s="370">
        <v>0.13900000000000001</v>
      </c>
      <c r="C703" s="370">
        <v>9.8000000000000004E-2</v>
      </c>
      <c r="D703" s="371">
        <v>10</v>
      </c>
      <c r="E703" s="370" t="s">
        <v>883</v>
      </c>
      <c r="F703" s="370">
        <v>0.1</v>
      </c>
      <c r="G703" s="370">
        <v>6.7000000000000004E-2</v>
      </c>
      <c r="H703" s="371">
        <v>10</v>
      </c>
      <c r="I703" s="370" t="s">
        <v>849</v>
      </c>
      <c r="J703" s="370">
        <v>0.21099999999999999</v>
      </c>
      <c r="K703" s="370">
        <v>7.9000000000000001E-2</v>
      </c>
    </row>
    <row r="704" spans="1:11" ht="17.25" customHeight="1" x14ac:dyDescent="0.15">
      <c r="A704" s="368" t="s">
        <v>880</v>
      </c>
      <c r="B704" s="370">
        <v>0.106</v>
      </c>
      <c r="C704" s="370">
        <v>0.11700000000000001</v>
      </c>
      <c r="D704" s="371">
        <v>11</v>
      </c>
      <c r="E704" s="370" t="s">
        <v>844</v>
      </c>
      <c r="F704" s="370">
        <v>0.16700000000000001</v>
      </c>
      <c r="G704" s="370">
        <v>0</v>
      </c>
      <c r="H704" s="371">
        <v>11</v>
      </c>
      <c r="I704" s="370" t="s">
        <v>843</v>
      </c>
      <c r="J704" s="370">
        <v>0.2</v>
      </c>
      <c r="K704" s="370">
        <v>8.7999999999999995E-2</v>
      </c>
    </row>
    <row r="705" spans="1:11" ht="17.25" customHeight="1" x14ac:dyDescent="0.15">
      <c r="A705" s="368" t="s">
        <v>864</v>
      </c>
      <c r="B705" s="370">
        <v>0.125</v>
      </c>
      <c r="C705" s="370">
        <v>0.09</v>
      </c>
      <c r="D705" s="371">
        <v>12</v>
      </c>
      <c r="E705" s="370" t="s">
        <v>864</v>
      </c>
      <c r="F705" s="370">
        <v>0.105</v>
      </c>
      <c r="G705" s="370">
        <v>5.6000000000000001E-2</v>
      </c>
      <c r="H705" s="371">
        <v>12</v>
      </c>
      <c r="I705" s="370" t="s">
        <v>870</v>
      </c>
      <c r="J705" s="370">
        <v>0.16900000000000001</v>
      </c>
      <c r="K705" s="370">
        <v>9.8000000000000004E-2</v>
      </c>
    </row>
    <row r="706" spans="1:11" ht="17.25" customHeight="1" x14ac:dyDescent="0.15">
      <c r="A706" s="368" t="s">
        <v>856</v>
      </c>
      <c r="B706" s="370">
        <v>0.114</v>
      </c>
      <c r="C706" s="370">
        <v>9.1999999999999998E-2</v>
      </c>
      <c r="D706" s="371">
        <v>13</v>
      </c>
      <c r="E706" s="370" t="s">
        <v>872</v>
      </c>
      <c r="F706" s="370">
        <v>9.7000000000000003E-2</v>
      </c>
      <c r="G706" s="370">
        <v>5.0999999999999997E-2</v>
      </c>
      <c r="H706" s="371">
        <v>13</v>
      </c>
      <c r="I706" s="370" t="s">
        <v>877</v>
      </c>
      <c r="J706" s="370">
        <v>0.159</v>
      </c>
      <c r="K706" s="370">
        <v>9.7000000000000003E-2</v>
      </c>
    </row>
    <row r="707" spans="1:11" ht="17.25" customHeight="1" x14ac:dyDescent="0.15">
      <c r="A707" s="368" t="s">
        <v>874</v>
      </c>
      <c r="B707" s="370">
        <v>0.14099999999999999</v>
      </c>
      <c r="C707" s="370">
        <v>6.5000000000000002E-2</v>
      </c>
      <c r="D707" s="371">
        <v>14</v>
      </c>
      <c r="E707" s="370" t="s">
        <v>856</v>
      </c>
      <c r="F707" s="370">
        <v>8.8999999999999996E-2</v>
      </c>
      <c r="G707" s="370">
        <v>5.5E-2</v>
      </c>
      <c r="H707" s="371">
        <v>14</v>
      </c>
      <c r="I707" s="370" t="s">
        <v>878</v>
      </c>
      <c r="J707" s="370">
        <v>0.13400000000000001</v>
      </c>
      <c r="K707" s="370">
        <v>0.12</v>
      </c>
    </row>
    <row r="708" spans="1:11" ht="17.25" customHeight="1" x14ac:dyDescent="0.15">
      <c r="A708" s="368" t="s">
        <v>848</v>
      </c>
      <c r="B708" s="370">
        <v>0.112</v>
      </c>
      <c r="C708" s="370">
        <v>9.2999999999999999E-2</v>
      </c>
      <c r="D708" s="371">
        <v>15</v>
      </c>
      <c r="E708" s="370" t="s">
        <v>848</v>
      </c>
      <c r="F708" s="370">
        <v>7.1999999999999995E-2</v>
      </c>
      <c r="G708" s="370">
        <v>6.7000000000000004E-2</v>
      </c>
      <c r="H708" s="371">
        <v>15</v>
      </c>
      <c r="I708" s="370" t="s">
        <v>848</v>
      </c>
      <c r="J708" s="370">
        <v>0.14000000000000001</v>
      </c>
      <c r="K708" s="370">
        <v>0.11</v>
      </c>
    </row>
    <row r="709" spans="1:11" ht="17.25" customHeight="1" x14ac:dyDescent="0.15">
      <c r="A709" s="368" t="s">
        <v>843</v>
      </c>
      <c r="B709" s="370">
        <v>0.14399999999999999</v>
      </c>
      <c r="C709" s="370">
        <v>5.8999999999999997E-2</v>
      </c>
      <c r="D709" s="371">
        <v>16</v>
      </c>
      <c r="E709" s="370" t="s">
        <v>876</v>
      </c>
      <c r="F709" s="370">
        <v>7.9000000000000001E-2</v>
      </c>
      <c r="G709" s="370">
        <v>0.06</v>
      </c>
      <c r="H709" s="371">
        <v>16</v>
      </c>
      <c r="I709" s="370" t="s">
        <v>856</v>
      </c>
      <c r="J709" s="370">
        <v>0.13200000000000001</v>
      </c>
      <c r="K709" s="370">
        <v>0.11799999999999999</v>
      </c>
    </row>
    <row r="710" spans="1:11" ht="17.25" customHeight="1" x14ac:dyDescent="0.15">
      <c r="A710" s="368" t="s">
        <v>870</v>
      </c>
      <c r="B710" s="370">
        <v>0.124</v>
      </c>
      <c r="C710" s="370">
        <v>7.6999999999999999E-2</v>
      </c>
      <c r="D710" s="371">
        <v>17</v>
      </c>
      <c r="E710" s="370" t="s">
        <v>869</v>
      </c>
      <c r="F710" s="370">
        <v>9.2999999999999999E-2</v>
      </c>
      <c r="G710" s="370">
        <v>4.4999999999999998E-2</v>
      </c>
      <c r="H710" s="371">
        <v>17</v>
      </c>
      <c r="I710" s="370" t="s">
        <v>880</v>
      </c>
      <c r="J710" s="370">
        <v>0.11</v>
      </c>
      <c r="K710" s="370">
        <v>0.14000000000000001</v>
      </c>
    </row>
    <row r="711" spans="1:11" ht="17.25" customHeight="1" x14ac:dyDescent="0.15">
      <c r="A711" s="368" t="s">
        <v>883</v>
      </c>
      <c r="B711" s="370">
        <v>0.1</v>
      </c>
      <c r="C711" s="370">
        <v>0.1</v>
      </c>
      <c r="D711" s="371">
        <v>18</v>
      </c>
      <c r="E711" s="370" t="s">
        <v>867</v>
      </c>
      <c r="F711" s="370">
        <v>9.2999999999999999E-2</v>
      </c>
      <c r="G711" s="370">
        <v>4.2999999999999997E-2</v>
      </c>
      <c r="H711" s="371">
        <v>18</v>
      </c>
      <c r="I711" s="370" t="s">
        <v>864</v>
      </c>
      <c r="J711" s="370">
        <v>0.13800000000000001</v>
      </c>
      <c r="K711" s="370">
        <v>0.111</v>
      </c>
    </row>
    <row r="712" spans="1:11" ht="17.25" customHeight="1" x14ac:dyDescent="0.15">
      <c r="A712" s="368" t="s">
        <v>877</v>
      </c>
      <c r="B712" s="370">
        <v>0.122</v>
      </c>
      <c r="C712" s="370">
        <v>7.4999999999999997E-2</v>
      </c>
      <c r="D712" s="371">
        <v>19</v>
      </c>
      <c r="E712" s="370" t="s">
        <v>881</v>
      </c>
      <c r="F712" s="370">
        <v>5.3999999999999999E-2</v>
      </c>
      <c r="G712" s="370">
        <v>8.1000000000000003E-2</v>
      </c>
      <c r="H712" s="371">
        <v>19</v>
      </c>
      <c r="I712" s="370" t="s">
        <v>861</v>
      </c>
      <c r="J712" s="370">
        <v>0.13200000000000001</v>
      </c>
      <c r="K712" s="370">
        <v>0.107</v>
      </c>
    </row>
    <row r="713" spans="1:11" ht="17.25" customHeight="1" x14ac:dyDescent="0.15">
      <c r="A713" s="368" t="s">
        <v>859</v>
      </c>
      <c r="B713" s="370">
        <v>0.107</v>
      </c>
      <c r="C713" s="370">
        <v>8.7999999999999995E-2</v>
      </c>
      <c r="D713" s="371">
        <v>20</v>
      </c>
      <c r="E713" s="370" t="s">
        <v>852</v>
      </c>
      <c r="F713" s="370">
        <v>0.104</v>
      </c>
      <c r="G713" s="370">
        <v>3.1E-2</v>
      </c>
      <c r="H713" s="371">
        <v>20</v>
      </c>
      <c r="I713" s="370" t="s">
        <v>868</v>
      </c>
      <c r="J713" s="370">
        <v>0.161</v>
      </c>
      <c r="K713" s="370">
        <v>7.6999999999999999E-2</v>
      </c>
    </row>
    <row r="714" spans="1:11" ht="17.25" customHeight="1" x14ac:dyDescent="0.15">
      <c r="A714" s="368" t="s">
        <v>881</v>
      </c>
      <c r="B714" s="370">
        <v>0.128</v>
      </c>
      <c r="C714" s="370">
        <v>6.4000000000000001E-2</v>
      </c>
      <c r="D714" s="371">
        <v>21</v>
      </c>
      <c r="E714" s="370" t="s">
        <v>879</v>
      </c>
      <c r="F714" s="370">
        <v>7.8E-2</v>
      </c>
      <c r="G714" s="370">
        <v>5.5E-2</v>
      </c>
      <c r="H714" s="371">
        <v>21</v>
      </c>
      <c r="I714" s="370" t="s">
        <v>882</v>
      </c>
      <c r="J714" s="370">
        <v>0.184</v>
      </c>
      <c r="K714" s="370">
        <v>5.2999999999999999E-2</v>
      </c>
    </row>
    <row r="715" spans="1:11" ht="17.25" customHeight="1" x14ac:dyDescent="0.15">
      <c r="A715" s="368" t="s">
        <v>867</v>
      </c>
      <c r="B715" s="370">
        <v>0.127</v>
      </c>
      <c r="C715" s="370">
        <v>6.3E-2</v>
      </c>
      <c r="D715" s="371">
        <v>22</v>
      </c>
      <c r="E715" s="370" t="s">
        <v>859</v>
      </c>
      <c r="F715" s="370">
        <v>7.4999999999999997E-2</v>
      </c>
      <c r="G715" s="370">
        <v>5.2999999999999999E-2</v>
      </c>
      <c r="H715" s="371">
        <v>22</v>
      </c>
      <c r="I715" s="370" t="s">
        <v>853</v>
      </c>
      <c r="J715" s="370">
        <v>0.2</v>
      </c>
      <c r="K715" s="370">
        <v>3.5999999999999997E-2</v>
      </c>
    </row>
    <row r="716" spans="1:11" ht="17.25" customHeight="1" x14ac:dyDescent="0.15">
      <c r="A716" s="368" t="s">
        <v>878</v>
      </c>
      <c r="B716" s="370">
        <v>9.9000000000000005E-2</v>
      </c>
      <c r="C716" s="370">
        <v>0.09</v>
      </c>
      <c r="D716" s="371">
        <v>23</v>
      </c>
      <c r="E716" s="370" t="s">
        <v>853</v>
      </c>
      <c r="F716" s="370">
        <v>0.1</v>
      </c>
      <c r="G716" s="370">
        <v>0.02</v>
      </c>
      <c r="H716" s="371">
        <v>23</v>
      </c>
      <c r="I716" s="370" t="s">
        <v>859</v>
      </c>
      <c r="J716" s="370">
        <v>0.126</v>
      </c>
      <c r="K716" s="370">
        <v>0.109</v>
      </c>
    </row>
    <row r="717" spans="1:11" ht="17.25" customHeight="1" x14ac:dyDescent="0.15">
      <c r="A717" s="368" t="s">
        <v>861</v>
      </c>
      <c r="B717" s="370">
        <v>0.10299999999999999</v>
      </c>
      <c r="C717" s="370">
        <v>8.5999999999999993E-2</v>
      </c>
      <c r="D717" s="371">
        <v>24</v>
      </c>
      <c r="E717" s="370" t="s">
        <v>847</v>
      </c>
      <c r="F717" s="370">
        <v>0.06</v>
      </c>
      <c r="G717" s="370">
        <v>0.06</v>
      </c>
      <c r="H717" s="371">
        <v>24</v>
      </c>
      <c r="I717" s="370" t="s">
        <v>871</v>
      </c>
      <c r="J717" s="370">
        <v>0.157</v>
      </c>
      <c r="K717" s="370">
        <v>7.6999999999999999E-2</v>
      </c>
    </row>
    <row r="718" spans="1:11" ht="17.25" customHeight="1" x14ac:dyDescent="0.15">
      <c r="A718" s="368" t="s">
        <v>882</v>
      </c>
      <c r="B718" s="370">
        <v>0.14799999999999999</v>
      </c>
      <c r="C718" s="370">
        <v>3.6999999999999998E-2</v>
      </c>
      <c r="D718" s="371">
        <v>25</v>
      </c>
      <c r="E718" s="370" t="s">
        <v>861</v>
      </c>
      <c r="F718" s="370">
        <v>6.2E-2</v>
      </c>
      <c r="G718" s="370">
        <v>5.7000000000000002E-2</v>
      </c>
      <c r="H718" s="371">
        <v>25</v>
      </c>
      <c r="I718" s="370" t="s">
        <v>867</v>
      </c>
      <c r="J718" s="370">
        <v>0.153</v>
      </c>
      <c r="K718" s="370">
        <v>7.8E-2</v>
      </c>
    </row>
    <row r="719" spans="1:11" ht="17.25" customHeight="1" x14ac:dyDescent="0.15">
      <c r="A719" s="368" t="s">
        <v>847</v>
      </c>
      <c r="B719" s="370">
        <v>0.112</v>
      </c>
      <c r="C719" s="370">
        <v>7.0999999999999994E-2</v>
      </c>
      <c r="D719" s="371">
        <v>26</v>
      </c>
      <c r="E719" s="370" t="s">
        <v>865</v>
      </c>
      <c r="F719" s="370">
        <v>7.9000000000000001E-2</v>
      </c>
      <c r="G719" s="370">
        <v>3.4000000000000002E-2</v>
      </c>
      <c r="H719" s="371">
        <v>26</v>
      </c>
      <c r="I719" s="370" t="s">
        <v>881</v>
      </c>
      <c r="J719" s="370">
        <v>0.17499999999999999</v>
      </c>
      <c r="K719" s="370">
        <v>5.2999999999999999E-2</v>
      </c>
    </row>
    <row r="720" spans="1:11" ht="17.25" customHeight="1" x14ac:dyDescent="0.15">
      <c r="A720" s="368" t="s">
        <v>868</v>
      </c>
      <c r="B720" s="370">
        <v>0.129</v>
      </c>
      <c r="C720" s="370">
        <v>5.2999999999999999E-2</v>
      </c>
      <c r="D720" s="371">
        <v>27</v>
      </c>
      <c r="E720" s="370" t="s">
        <v>871</v>
      </c>
      <c r="F720" s="370">
        <v>6.6000000000000003E-2</v>
      </c>
      <c r="G720" s="370">
        <v>4.2000000000000003E-2</v>
      </c>
      <c r="H720" s="371">
        <v>27</v>
      </c>
      <c r="I720" s="370" t="s">
        <v>883</v>
      </c>
      <c r="J720" s="370">
        <v>0.1</v>
      </c>
      <c r="K720" s="370">
        <v>0.125</v>
      </c>
    </row>
    <row r="721" spans="1:11" ht="17.25" customHeight="1" x14ac:dyDescent="0.15">
      <c r="A721" s="368" t="s">
        <v>853</v>
      </c>
      <c r="B721" s="370">
        <v>0.152</v>
      </c>
      <c r="C721" s="370">
        <v>2.9000000000000001E-2</v>
      </c>
      <c r="D721" s="371">
        <v>28</v>
      </c>
      <c r="E721" s="370" t="s">
        <v>860</v>
      </c>
      <c r="F721" s="370">
        <v>8.6999999999999994E-2</v>
      </c>
      <c r="G721" s="370">
        <v>2.1000000000000001E-2</v>
      </c>
      <c r="H721" s="371">
        <v>28</v>
      </c>
      <c r="I721" s="370" t="s">
        <v>847</v>
      </c>
      <c r="J721" s="370">
        <v>0.14499999999999999</v>
      </c>
      <c r="K721" s="370">
        <v>7.9000000000000001E-2</v>
      </c>
    </row>
    <row r="722" spans="1:11" ht="17.25" customHeight="1" x14ac:dyDescent="0.15">
      <c r="A722" s="368" t="s">
        <v>871</v>
      </c>
      <c r="B722" s="370">
        <v>0.11799999999999999</v>
      </c>
      <c r="C722" s="370">
        <v>6.2E-2</v>
      </c>
      <c r="D722" s="371">
        <v>29</v>
      </c>
      <c r="E722" s="370" t="s">
        <v>878</v>
      </c>
      <c r="F722" s="370">
        <v>5.5E-2</v>
      </c>
      <c r="G722" s="370">
        <v>5.0999999999999997E-2</v>
      </c>
      <c r="H722" s="371">
        <v>29</v>
      </c>
      <c r="I722" s="370" t="s">
        <v>874</v>
      </c>
      <c r="J722" s="370">
        <v>0.155</v>
      </c>
      <c r="K722" s="370">
        <v>5.8000000000000003E-2</v>
      </c>
    </row>
    <row r="723" spans="1:11" ht="17.25" customHeight="1" x14ac:dyDescent="0.15">
      <c r="A723" s="368" t="s">
        <v>852</v>
      </c>
      <c r="B723" s="370">
        <v>0.11899999999999999</v>
      </c>
      <c r="C723" s="370">
        <v>5.6000000000000001E-2</v>
      </c>
      <c r="D723" s="371">
        <v>30</v>
      </c>
      <c r="E723" s="370" t="s">
        <v>873</v>
      </c>
      <c r="F723" s="370">
        <v>9.4E-2</v>
      </c>
      <c r="G723" s="370">
        <v>1.2E-2</v>
      </c>
      <c r="H723" s="371">
        <v>30</v>
      </c>
      <c r="I723" s="370" t="s">
        <v>860</v>
      </c>
      <c r="J723" s="370">
        <v>9.8000000000000004E-2</v>
      </c>
      <c r="K723" s="370">
        <v>0.115</v>
      </c>
    </row>
    <row r="724" spans="1:11" ht="17.25" customHeight="1" x14ac:dyDescent="0.15">
      <c r="A724" s="368" t="s">
        <v>869</v>
      </c>
      <c r="B724" s="370">
        <v>0.09</v>
      </c>
      <c r="C724" s="370">
        <v>7.5999999999999998E-2</v>
      </c>
      <c r="D724" s="371">
        <v>31</v>
      </c>
      <c r="E724" s="370" t="s">
        <v>870</v>
      </c>
      <c r="F724" s="370">
        <v>5.5E-2</v>
      </c>
      <c r="G724" s="370">
        <v>4.5999999999999999E-2</v>
      </c>
      <c r="H724" s="371">
        <v>31</v>
      </c>
      <c r="I724" s="370" t="s">
        <v>852</v>
      </c>
      <c r="J724" s="370">
        <v>0.128</v>
      </c>
      <c r="K724" s="370">
        <v>7.0999999999999994E-2</v>
      </c>
    </row>
    <row r="725" spans="1:11" ht="17.25" customHeight="1" x14ac:dyDescent="0.15">
      <c r="A725" s="368" t="s">
        <v>860</v>
      </c>
      <c r="B725" s="370">
        <v>9.2999999999999999E-2</v>
      </c>
      <c r="C725" s="370">
        <v>7.2999999999999995E-2</v>
      </c>
      <c r="D725" s="371">
        <v>32</v>
      </c>
      <c r="E725" s="370" t="s">
        <v>845</v>
      </c>
      <c r="F725" s="370">
        <v>0</v>
      </c>
      <c r="G725" s="370">
        <v>0.1</v>
      </c>
      <c r="H725" s="371">
        <v>32</v>
      </c>
      <c r="I725" s="370" t="s">
        <v>846</v>
      </c>
      <c r="J725" s="370">
        <v>0.152</v>
      </c>
      <c r="K725" s="370">
        <v>4.2999999999999997E-2</v>
      </c>
    </row>
    <row r="726" spans="1:11" ht="17.25" customHeight="1" x14ac:dyDescent="0.15">
      <c r="A726" s="368" t="s">
        <v>844</v>
      </c>
      <c r="B726" s="370">
        <v>0.13500000000000001</v>
      </c>
      <c r="C726" s="370">
        <v>2.7E-2</v>
      </c>
      <c r="D726" s="371">
        <v>33</v>
      </c>
      <c r="E726" s="370" t="s">
        <v>868</v>
      </c>
      <c r="F726" s="370">
        <v>8.2000000000000003E-2</v>
      </c>
      <c r="G726" s="370">
        <v>1.7000000000000001E-2</v>
      </c>
      <c r="H726" s="371">
        <v>33</v>
      </c>
      <c r="I726" s="370" t="s">
        <v>854</v>
      </c>
      <c r="J726" s="370">
        <v>0.124</v>
      </c>
      <c r="K726" s="370">
        <v>7.0000000000000007E-2</v>
      </c>
    </row>
    <row r="727" spans="1:11" ht="17.25" customHeight="1" x14ac:dyDescent="0.15">
      <c r="A727" s="368" t="s">
        <v>865</v>
      </c>
      <c r="B727" s="370">
        <v>0.108</v>
      </c>
      <c r="C727" s="370">
        <v>4.8000000000000001E-2</v>
      </c>
      <c r="D727" s="371">
        <v>34</v>
      </c>
      <c r="E727" s="370" t="s">
        <v>877</v>
      </c>
      <c r="F727" s="370">
        <v>5.2999999999999999E-2</v>
      </c>
      <c r="G727" s="370">
        <v>3.5000000000000003E-2</v>
      </c>
      <c r="H727" s="371">
        <v>34</v>
      </c>
      <c r="I727" s="370" t="s">
        <v>869</v>
      </c>
      <c r="J727" s="370">
        <v>8.6999999999999994E-2</v>
      </c>
      <c r="K727" s="370">
        <v>0.10199999999999999</v>
      </c>
    </row>
    <row r="728" spans="1:11" ht="17.25" customHeight="1" x14ac:dyDescent="0.15">
      <c r="A728" s="368" t="s">
        <v>854</v>
      </c>
      <c r="B728" s="370">
        <v>8.5000000000000006E-2</v>
      </c>
      <c r="C728" s="370">
        <v>5.7000000000000002E-2</v>
      </c>
      <c r="D728" s="371">
        <v>35</v>
      </c>
      <c r="E728" s="370" t="s">
        <v>863</v>
      </c>
      <c r="F728" s="370">
        <v>4.9000000000000002E-2</v>
      </c>
      <c r="G728" s="370">
        <v>2.5000000000000001E-2</v>
      </c>
      <c r="H728" s="371">
        <v>35</v>
      </c>
      <c r="I728" s="370" t="s">
        <v>865</v>
      </c>
      <c r="J728" s="370">
        <v>0.13</v>
      </c>
      <c r="K728" s="370">
        <v>5.8999999999999997E-2</v>
      </c>
    </row>
    <row r="729" spans="1:11" ht="17.25" customHeight="1" x14ac:dyDescent="0.15">
      <c r="A729" s="368" t="s">
        <v>873</v>
      </c>
      <c r="B729" s="370">
        <v>0.10100000000000001</v>
      </c>
      <c r="C729" s="370">
        <v>3.3000000000000002E-2</v>
      </c>
      <c r="D729" s="371">
        <v>36</v>
      </c>
      <c r="E729" s="370" t="s">
        <v>850</v>
      </c>
      <c r="F729" s="370">
        <v>4.2999999999999997E-2</v>
      </c>
      <c r="G729" s="370">
        <v>2.5999999999999999E-2</v>
      </c>
      <c r="H729" s="371">
        <v>36</v>
      </c>
      <c r="I729" s="370" t="s">
        <v>850</v>
      </c>
      <c r="J729" s="370">
        <v>0.108</v>
      </c>
      <c r="K729" s="370">
        <v>5.3999999999999999E-2</v>
      </c>
    </row>
    <row r="730" spans="1:11" ht="17.25" customHeight="1" x14ac:dyDescent="0.15">
      <c r="A730" s="368" t="s">
        <v>863</v>
      </c>
      <c r="B730" s="370">
        <v>9.6000000000000002E-2</v>
      </c>
      <c r="C730" s="370">
        <v>3.2000000000000001E-2</v>
      </c>
      <c r="D730" s="371">
        <v>37</v>
      </c>
      <c r="E730" s="370" t="s">
        <v>882</v>
      </c>
      <c r="F730" s="370">
        <v>6.3E-2</v>
      </c>
      <c r="G730" s="370">
        <v>0</v>
      </c>
      <c r="H730" s="371">
        <v>37</v>
      </c>
      <c r="I730" s="370" t="s">
        <v>844</v>
      </c>
      <c r="J730" s="370">
        <v>0.12</v>
      </c>
      <c r="K730" s="370">
        <v>0.04</v>
      </c>
    </row>
    <row r="731" spans="1:11" ht="17.25" customHeight="1" x14ac:dyDescent="0.15">
      <c r="A731" s="368" t="s">
        <v>850</v>
      </c>
      <c r="B731" s="370">
        <v>8.3000000000000004E-2</v>
      </c>
      <c r="C731" s="370">
        <v>4.2999999999999997E-2</v>
      </c>
      <c r="D731" s="371">
        <v>38</v>
      </c>
      <c r="E731" s="370" t="s">
        <v>854</v>
      </c>
      <c r="F731" s="370">
        <v>2.4E-2</v>
      </c>
      <c r="G731" s="370">
        <v>3.6999999999999998E-2</v>
      </c>
      <c r="H731" s="371">
        <v>38</v>
      </c>
      <c r="I731" s="370" t="s">
        <v>863</v>
      </c>
      <c r="J731" s="370">
        <v>0.123</v>
      </c>
      <c r="K731" s="370">
        <v>3.5999999999999997E-2</v>
      </c>
    </row>
    <row r="732" spans="1:11" ht="17.25" customHeight="1" x14ac:dyDescent="0.15">
      <c r="A732" s="368" t="s">
        <v>846</v>
      </c>
      <c r="B732" s="370">
        <v>9.6000000000000002E-2</v>
      </c>
      <c r="C732" s="370">
        <v>2.4E-2</v>
      </c>
      <c r="D732" s="371">
        <v>39</v>
      </c>
      <c r="E732" s="370" t="s">
        <v>862</v>
      </c>
      <c r="F732" s="370">
        <v>4.4999999999999998E-2</v>
      </c>
      <c r="G732" s="370">
        <v>0</v>
      </c>
      <c r="H732" s="371">
        <v>39</v>
      </c>
      <c r="I732" s="370" t="s">
        <v>862</v>
      </c>
      <c r="J732" s="370">
        <v>8.5000000000000006E-2</v>
      </c>
      <c r="K732" s="370">
        <v>6.8000000000000005E-2</v>
      </c>
    </row>
    <row r="733" spans="1:11" ht="17.25" customHeight="1" x14ac:dyDescent="0.15">
      <c r="A733" s="368" t="s">
        <v>845</v>
      </c>
      <c r="B733" s="370">
        <v>3.6999999999999998E-2</v>
      </c>
      <c r="C733" s="370">
        <v>7.3999999999999996E-2</v>
      </c>
      <c r="D733" s="371">
        <v>40</v>
      </c>
      <c r="E733" s="370" t="s">
        <v>846</v>
      </c>
      <c r="F733" s="370">
        <v>2.7E-2</v>
      </c>
      <c r="G733" s="370">
        <v>0</v>
      </c>
      <c r="H733" s="371">
        <v>40</v>
      </c>
      <c r="I733" s="370" t="s">
        <v>873</v>
      </c>
      <c r="J733" s="370">
        <v>0.105</v>
      </c>
      <c r="K733" s="370">
        <v>4.5999999999999999E-2</v>
      </c>
    </row>
    <row r="734" spans="1:11" ht="17.25" customHeight="1" x14ac:dyDescent="0.15">
      <c r="A734" s="368" t="s">
        <v>862</v>
      </c>
      <c r="B734" s="370">
        <v>6.8000000000000005E-2</v>
      </c>
      <c r="C734" s="370">
        <v>3.9E-2</v>
      </c>
      <c r="D734" s="371">
        <v>41</v>
      </c>
      <c r="E734" s="370" t="s">
        <v>843</v>
      </c>
      <c r="F734" s="370">
        <v>2.5999999999999999E-2</v>
      </c>
      <c r="G734" s="370">
        <v>0</v>
      </c>
      <c r="H734" s="371">
        <v>41</v>
      </c>
      <c r="I734" s="370" t="s">
        <v>845</v>
      </c>
      <c r="J734" s="370">
        <v>5.8999999999999997E-2</v>
      </c>
      <c r="K734" s="370">
        <v>5.8999999999999997E-2</v>
      </c>
    </row>
    <row r="735" spans="1:11" ht="17.25" customHeight="1" x14ac:dyDescent="0.15">
      <c r="A735" s="368" t="s">
        <v>884</v>
      </c>
      <c r="B735" s="370">
        <v>0.122</v>
      </c>
      <c r="C735" s="370">
        <v>8.6999999999999994E-2</v>
      </c>
      <c r="D735" s="372" t="s">
        <v>24</v>
      </c>
      <c r="E735" s="370" t="s">
        <v>884</v>
      </c>
      <c r="F735" s="370">
        <v>8.6999999999999994E-2</v>
      </c>
      <c r="G735" s="370">
        <v>5.5E-2</v>
      </c>
      <c r="H735" s="372" t="s">
        <v>24</v>
      </c>
      <c r="I735" s="370" t="s">
        <v>884</v>
      </c>
      <c r="J735" s="370">
        <v>0.14499999999999999</v>
      </c>
      <c r="K735" s="370">
        <v>0.109</v>
      </c>
    </row>
    <row r="737" spans="1:11" x14ac:dyDescent="0.15">
      <c r="A737" s="367" t="s">
        <v>885</v>
      </c>
    </row>
    <row r="738" spans="1:11" x14ac:dyDescent="0.15">
      <c r="A738" s="367"/>
    </row>
    <row r="741" spans="1:11" x14ac:dyDescent="0.15">
      <c r="A741" s="115" t="s">
        <v>102</v>
      </c>
    </row>
    <row r="742" spans="1:11" x14ac:dyDescent="0.15">
      <c r="A742" t="s">
        <v>839</v>
      </c>
      <c r="E742" t="s">
        <v>841</v>
      </c>
      <c r="I742" t="s">
        <v>842</v>
      </c>
    </row>
    <row r="743" spans="1:11" ht="81" x14ac:dyDescent="0.15">
      <c r="A743" s="368" t="s">
        <v>887</v>
      </c>
      <c r="B743" s="365" t="s">
        <v>56</v>
      </c>
      <c r="C743" s="365" t="s">
        <v>55</v>
      </c>
      <c r="D743" s="369"/>
      <c r="E743" s="368" t="s">
        <v>887</v>
      </c>
      <c r="F743" s="365" t="s">
        <v>56</v>
      </c>
      <c r="G743" s="365" t="s">
        <v>55</v>
      </c>
      <c r="I743" s="368" t="s">
        <v>887</v>
      </c>
      <c r="J743" s="365" t="s">
        <v>56</v>
      </c>
      <c r="K743" s="365" t="s">
        <v>55</v>
      </c>
    </row>
    <row r="744" spans="1:11" ht="16.5" customHeight="1" x14ac:dyDescent="0.15">
      <c r="A744" s="368" t="s">
        <v>883</v>
      </c>
      <c r="B744" s="370">
        <v>0.114</v>
      </c>
      <c r="C744" s="370">
        <v>1.4E-2</v>
      </c>
      <c r="D744" s="371">
        <v>1</v>
      </c>
      <c r="E744" s="370" t="s">
        <v>883</v>
      </c>
      <c r="F744" s="370">
        <v>0.23300000000000001</v>
      </c>
      <c r="G744" s="370">
        <v>3.3000000000000002E-2</v>
      </c>
      <c r="H744" s="371">
        <v>1</v>
      </c>
      <c r="I744" s="370" t="s">
        <v>873</v>
      </c>
      <c r="J744" s="370">
        <v>7.0000000000000007E-2</v>
      </c>
      <c r="K744" s="370">
        <v>1.4E-2</v>
      </c>
    </row>
    <row r="745" spans="1:11" ht="16.5" customHeight="1" x14ac:dyDescent="0.15">
      <c r="A745" s="368" t="s">
        <v>877</v>
      </c>
      <c r="B745" s="370">
        <v>8.7999999999999995E-2</v>
      </c>
      <c r="C745" s="370">
        <v>2.1999999999999999E-2</v>
      </c>
      <c r="D745" s="371">
        <v>2</v>
      </c>
      <c r="E745" s="370" t="s">
        <v>881</v>
      </c>
      <c r="F745" s="370">
        <v>0.13500000000000001</v>
      </c>
      <c r="G745" s="370">
        <v>5.3999999999999999E-2</v>
      </c>
      <c r="H745" s="371">
        <v>2</v>
      </c>
      <c r="I745" s="370" t="s">
        <v>877</v>
      </c>
      <c r="J745" s="370">
        <v>5.8000000000000003E-2</v>
      </c>
      <c r="K745" s="370">
        <v>1.9E-2</v>
      </c>
    </row>
    <row r="746" spans="1:11" ht="16.5" customHeight="1" x14ac:dyDescent="0.15">
      <c r="A746" s="368" t="s">
        <v>874</v>
      </c>
      <c r="B746" s="370">
        <v>8.5999999999999993E-2</v>
      </c>
      <c r="C746" s="370">
        <v>5.0000000000000001E-3</v>
      </c>
      <c r="D746" s="371">
        <v>3</v>
      </c>
      <c r="E746" s="370" t="s">
        <v>850</v>
      </c>
      <c r="F746" s="370">
        <v>0.17100000000000001</v>
      </c>
      <c r="G746" s="370">
        <v>8.9999999999999993E-3</v>
      </c>
      <c r="H746" s="371">
        <v>3</v>
      </c>
      <c r="I746" s="370" t="s">
        <v>862</v>
      </c>
      <c r="J746" s="370">
        <v>6.8000000000000005E-2</v>
      </c>
      <c r="K746" s="370">
        <v>0</v>
      </c>
    </row>
    <row r="747" spans="1:11" ht="16.5" customHeight="1" x14ac:dyDescent="0.15">
      <c r="A747" s="368" t="s">
        <v>873</v>
      </c>
      <c r="B747" s="370">
        <v>8.1000000000000003E-2</v>
      </c>
      <c r="C747" s="370">
        <v>8.9999999999999993E-3</v>
      </c>
      <c r="D747" s="371">
        <v>4</v>
      </c>
      <c r="E747" s="370" t="s">
        <v>877</v>
      </c>
      <c r="F747" s="370">
        <v>0.14199999999999999</v>
      </c>
      <c r="G747" s="370">
        <v>2.7E-2</v>
      </c>
      <c r="H747" s="371">
        <v>4</v>
      </c>
      <c r="I747" s="370" t="s">
        <v>879</v>
      </c>
      <c r="J747" s="370">
        <v>5.7000000000000002E-2</v>
      </c>
      <c r="K747" s="370">
        <v>3.0000000000000001E-3</v>
      </c>
    </row>
    <row r="748" spans="1:11" ht="16.5" customHeight="1" x14ac:dyDescent="0.15">
      <c r="A748" s="368" t="s">
        <v>862</v>
      </c>
      <c r="B748" s="370">
        <v>7.8E-2</v>
      </c>
      <c r="C748" s="370">
        <v>0.01</v>
      </c>
      <c r="D748" s="371">
        <v>5</v>
      </c>
      <c r="E748" s="370" t="s">
        <v>874</v>
      </c>
      <c r="F748" s="370">
        <v>0.14599999999999999</v>
      </c>
      <c r="G748" s="370">
        <v>1.2E-2</v>
      </c>
      <c r="H748" s="371">
        <v>5</v>
      </c>
      <c r="I748" s="370" t="s">
        <v>861</v>
      </c>
      <c r="J748" s="370">
        <v>5.2999999999999999E-2</v>
      </c>
      <c r="K748" s="370">
        <v>6.0000000000000001E-3</v>
      </c>
    </row>
    <row r="749" spans="1:11" ht="16.5" customHeight="1" x14ac:dyDescent="0.15">
      <c r="A749" s="368" t="s">
        <v>881</v>
      </c>
      <c r="B749" s="370">
        <v>6.4000000000000001E-2</v>
      </c>
      <c r="C749" s="370">
        <v>2.1000000000000001E-2</v>
      </c>
      <c r="D749" s="371">
        <v>6</v>
      </c>
      <c r="E749" s="370" t="s">
        <v>848</v>
      </c>
      <c r="F749" s="370">
        <v>0.125</v>
      </c>
      <c r="G749" s="370">
        <v>1.4E-2</v>
      </c>
      <c r="H749" s="371">
        <v>6</v>
      </c>
      <c r="I749" s="370" t="s">
        <v>847</v>
      </c>
      <c r="J749" s="370">
        <v>5.3999999999999999E-2</v>
      </c>
      <c r="K749" s="370">
        <v>0</v>
      </c>
    </row>
    <row r="750" spans="1:11" ht="16.5" customHeight="1" x14ac:dyDescent="0.15">
      <c r="A750" s="368" t="s">
        <v>861</v>
      </c>
      <c r="B750" s="370">
        <v>7.0999999999999994E-2</v>
      </c>
      <c r="C750" s="370">
        <v>1.2E-2</v>
      </c>
      <c r="D750" s="371">
        <v>7</v>
      </c>
      <c r="E750" s="370" t="s">
        <v>854</v>
      </c>
      <c r="F750" s="370">
        <v>0.11</v>
      </c>
      <c r="G750" s="370">
        <v>1.2E-2</v>
      </c>
      <c r="H750" s="371">
        <v>7</v>
      </c>
      <c r="I750" s="370" t="s">
        <v>865</v>
      </c>
      <c r="J750" s="370">
        <v>4.5999999999999999E-2</v>
      </c>
      <c r="K750" s="370">
        <v>7.0000000000000001E-3</v>
      </c>
    </row>
    <row r="751" spans="1:11" ht="16.5" customHeight="1" x14ac:dyDescent="0.15">
      <c r="A751" s="368" t="s">
        <v>850</v>
      </c>
      <c r="B751" s="370">
        <v>7.9000000000000001E-2</v>
      </c>
      <c r="C751" s="370">
        <v>3.0000000000000001E-3</v>
      </c>
      <c r="D751" s="371">
        <v>8</v>
      </c>
      <c r="E751" s="370" t="s">
        <v>861</v>
      </c>
      <c r="F751" s="370">
        <v>9.8000000000000004E-2</v>
      </c>
      <c r="G751" s="370">
        <v>0.02</v>
      </c>
      <c r="H751" s="371">
        <v>8</v>
      </c>
      <c r="I751" s="370" t="s">
        <v>858</v>
      </c>
      <c r="J751" s="370">
        <v>5.0999999999999997E-2</v>
      </c>
      <c r="K751" s="370">
        <v>3.0000000000000001E-3</v>
      </c>
    </row>
    <row r="752" spans="1:11" ht="16.5" customHeight="1" x14ac:dyDescent="0.15">
      <c r="A752" s="368" t="s">
        <v>879</v>
      </c>
      <c r="B752" s="370">
        <v>7.5999999999999998E-2</v>
      </c>
      <c r="C752" s="370">
        <v>4.0000000000000001E-3</v>
      </c>
      <c r="D752" s="371">
        <v>9</v>
      </c>
      <c r="E752" s="370" t="s">
        <v>862</v>
      </c>
      <c r="F752" s="370">
        <v>9.0999999999999998E-2</v>
      </c>
      <c r="G752" s="370">
        <v>2.3E-2</v>
      </c>
      <c r="H752" s="371">
        <v>9</v>
      </c>
      <c r="I752" s="370" t="s">
        <v>849</v>
      </c>
      <c r="J752" s="370">
        <v>5.2999999999999999E-2</v>
      </c>
      <c r="K752" s="370">
        <v>0</v>
      </c>
    </row>
    <row r="753" spans="1:11" ht="16.5" customHeight="1" x14ac:dyDescent="0.15">
      <c r="A753" s="368" t="s">
        <v>865</v>
      </c>
      <c r="B753" s="370">
        <v>7.0000000000000007E-2</v>
      </c>
      <c r="C753" s="370">
        <v>7.0000000000000001E-3</v>
      </c>
      <c r="D753" s="371">
        <v>10</v>
      </c>
      <c r="E753" s="370" t="s">
        <v>852</v>
      </c>
      <c r="F753" s="370">
        <v>9.6000000000000002E-2</v>
      </c>
      <c r="G753" s="370">
        <v>1.4999999999999999E-2</v>
      </c>
      <c r="H753" s="371">
        <v>10</v>
      </c>
      <c r="I753" s="370" t="s">
        <v>860</v>
      </c>
      <c r="J753" s="370">
        <v>4.7E-2</v>
      </c>
      <c r="K753" s="370">
        <v>3.0000000000000001E-3</v>
      </c>
    </row>
    <row r="754" spans="1:11" ht="16.5" customHeight="1" x14ac:dyDescent="0.15">
      <c r="A754" s="368" t="s">
        <v>854</v>
      </c>
      <c r="B754" s="370">
        <v>7.0999999999999994E-2</v>
      </c>
      <c r="C754" s="370">
        <v>5.0000000000000001E-3</v>
      </c>
      <c r="D754" s="371">
        <v>11</v>
      </c>
      <c r="E754" s="370" t="s">
        <v>872</v>
      </c>
      <c r="F754" s="370">
        <v>9.1999999999999998E-2</v>
      </c>
      <c r="G754" s="370">
        <v>1.7999999999999999E-2</v>
      </c>
      <c r="H754" s="371">
        <v>11</v>
      </c>
      <c r="I754" s="370" t="s">
        <v>843</v>
      </c>
      <c r="J754" s="370">
        <v>0.05</v>
      </c>
      <c r="K754" s="370">
        <v>0</v>
      </c>
    </row>
    <row r="755" spans="1:11" ht="16.5" customHeight="1" x14ac:dyDescent="0.15">
      <c r="A755" s="368" t="s">
        <v>848</v>
      </c>
      <c r="B755" s="370">
        <v>6.7000000000000004E-2</v>
      </c>
      <c r="C755" s="370">
        <v>8.0000000000000002E-3</v>
      </c>
      <c r="D755" s="371">
        <v>12</v>
      </c>
      <c r="E755" s="370" t="s">
        <v>865</v>
      </c>
      <c r="F755" s="370">
        <v>0.10299999999999999</v>
      </c>
      <c r="G755" s="370">
        <v>7.0000000000000001E-3</v>
      </c>
      <c r="H755" s="371">
        <v>12</v>
      </c>
      <c r="I755" s="370" t="s">
        <v>880</v>
      </c>
      <c r="J755" s="370">
        <v>3.6999999999999998E-2</v>
      </c>
      <c r="K755" s="370">
        <v>1.2E-2</v>
      </c>
    </row>
    <row r="756" spans="1:11" ht="16.5" customHeight="1" x14ac:dyDescent="0.15">
      <c r="A756" s="368" t="s">
        <v>863</v>
      </c>
      <c r="B756" s="370">
        <v>6.4000000000000001E-2</v>
      </c>
      <c r="C756" s="370">
        <v>5.0000000000000001E-3</v>
      </c>
      <c r="D756" s="371">
        <v>13</v>
      </c>
      <c r="E756" s="370" t="s">
        <v>879</v>
      </c>
      <c r="F756" s="370">
        <v>0.106</v>
      </c>
      <c r="G756" s="370">
        <v>5.0000000000000001E-3</v>
      </c>
      <c r="H756" s="371">
        <v>13</v>
      </c>
      <c r="I756" s="370" t="s">
        <v>863</v>
      </c>
      <c r="J756" s="370">
        <v>4.2999999999999997E-2</v>
      </c>
      <c r="K756" s="370">
        <v>4.0000000000000001E-3</v>
      </c>
    </row>
    <row r="757" spans="1:11" ht="16.5" customHeight="1" x14ac:dyDescent="0.15">
      <c r="A757" s="368" t="s">
        <v>843</v>
      </c>
      <c r="B757" s="370">
        <v>6.8000000000000005E-2</v>
      </c>
      <c r="C757" s="370">
        <v>0</v>
      </c>
      <c r="D757" s="371">
        <v>14</v>
      </c>
      <c r="E757" s="370" t="s">
        <v>843</v>
      </c>
      <c r="F757" s="370">
        <v>0.105</v>
      </c>
      <c r="G757" s="370">
        <v>0</v>
      </c>
      <c r="H757" s="371">
        <v>14</v>
      </c>
      <c r="I757" s="370" t="s">
        <v>854</v>
      </c>
      <c r="J757" s="370">
        <v>4.7E-2</v>
      </c>
      <c r="K757" s="370">
        <v>0</v>
      </c>
    </row>
    <row r="758" spans="1:11" ht="16.5" customHeight="1" x14ac:dyDescent="0.15">
      <c r="A758" s="368" t="s">
        <v>852</v>
      </c>
      <c r="B758" s="370">
        <v>5.6000000000000001E-2</v>
      </c>
      <c r="C758" s="370">
        <v>0.01</v>
      </c>
      <c r="D758" s="371">
        <v>15</v>
      </c>
      <c r="E758" s="370" t="s">
        <v>863</v>
      </c>
      <c r="F758" s="370">
        <v>9.9000000000000005E-2</v>
      </c>
      <c r="G758" s="370">
        <v>6.0000000000000001E-3</v>
      </c>
      <c r="H758" s="371">
        <v>15</v>
      </c>
      <c r="I758" s="370" t="s">
        <v>846</v>
      </c>
      <c r="J758" s="370">
        <v>2.1999999999999999E-2</v>
      </c>
      <c r="K758" s="370">
        <v>2.1999999999999999E-2</v>
      </c>
    </row>
    <row r="759" spans="1:11" ht="16.5" customHeight="1" x14ac:dyDescent="0.15">
      <c r="A759" s="368" t="s">
        <v>872</v>
      </c>
      <c r="B759" s="370">
        <v>5.6000000000000001E-2</v>
      </c>
      <c r="C759" s="370">
        <v>8.9999999999999993E-3</v>
      </c>
      <c r="D759" s="371">
        <v>16</v>
      </c>
      <c r="E759" s="370" t="s">
        <v>845</v>
      </c>
      <c r="F759" s="370">
        <v>0.1</v>
      </c>
      <c r="G759" s="370">
        <v>0</v>
      </c>
      <c r="H759" s="371">
        <v>16</v>
      </c>
      <c r="I759" s="370" t="s">
        <v>870</v>
      </c>
      <c r="J759" s="370">
        <v>3.5000000000000003E-2</v>
      </c>
      <c r="K759" s="370">
        <v>7.0000000000000001E-3</v>
      </c>
    </row>
    <row r="760" spans="1:11" ht="16.5" customHeight="1" x14ac:dyDescent="0.15">
      <c r="A760" s="368" t="s">
        <v>858</v>
      </c>
      <c r="B760" s="370">
        <v>0.05</v>
      </c>
      <c r="C760" s="370">
        <v>1.2999999999999999E-2</v>
      </c>
      <c r="D760" s="371">
        <v>17</v>
      </c>
      <c r="E760" s="370" t="s">
        <v>853</v>
      </c>
      <c r="F760" s="370">
        <v>0.08</v>
      </c>
      <c r="G760" s="370">
        <v>0.02</v>
      </c>
      <c r="H760" s="371">
        <v>17</v>
      </c>
      <c r="I760" s="370" t="s">
        <v>871</v>
      </c>
      <c r="J760" s="370">
        <v>3.5000000000000003E-2</v>
      </c>
      <c r="K760" s="370">
        <v>6.0000000000000001E-3</v>
      </c>
    </row>
    <row r="761" spans="1:11" ht="16.5" customHeight="1" x14ac:dyDescent="0.15">
      <c r="A761" s="368" t="s">
        <v>860</v>
      </c>
      <c r="B761" s="370">
        <v>5.6000000000000001E-2</v>
      </c>
      <c r="C761" s="370">
        <v>6.0000000000000001E-3</v>
      </c>
      <c r="D761" s="371">
        <v>18</v>
      </c>
      <c r="E761" s="370" t="s">
        <v>873</v>
      </c>
      <c r="F761" s="370">
        <v>9.9000000000000005E-2</v>
      </c>
      <c r="G761" s="370">
        <v>0</v>
      </c>
      <c r="H761" s="371">
        <v>18</v>
      </c>
      <c r="I761" s="370" t="s">
        <v>852</v>
      </c>
      <c r="J761" s="370">
        <v>3.3000000000000002E-2</v>
      </c>
      <c r="K761" s="370">
        <v>7.0000000000000001E-3</v>
      </c>
    </row>
    <row r="762" spans="1:11" ht="16.5" customHeight="1" x14ac:dyDescent="0.15">
      <c r="A762" s="368" t="s">
        <v>870</v>
      </c>
      <c r="B762" s="370">
        <v>5.0999999999999997E-2</v>
      </c>
      <c r="C762" s="370">
        <v>8.0000000000000002E-3</v>
      </c>
      <c r="D762" s="371">
        <v>19</v>
      </c>
      <c r="E762" s="370" t="s">
        <v>876</v>
      </c>
      <c r="F762" s="370">
        <v>6.6000000000000003E-2</v>
      </c>
      <c r="G762" s="370">
        <v>3.3000000000000002E-2</v>
      </c>
      <c r="H762" s="371">
        <v>19</v>
      </c>
      <c r="I762" s="370" t="s">
        <v>856</v>
      </c>
      <c r="J762" s="370">
        <v>3.7999999999999999E-2</v>
      </c>
      <c r="K762" s="370">
        <v>2E-3</v>
      </c>
    </row>
    <row r="763" spans="1:11" ht="16.5" customHeight="1" x14ac:dyDescent="0.15">
      <c r="A763" s="368" t="s">
        <v>847</v>
      </c>
      <c r="B763" s="370">
        <v>5.6000000000000001E-2</v>
      </c>
      <c r="C763" s="370">
        <v>3.0000000000000001E-3</v>
      </c>
      <c r="D763" s="371">
        <v>20</v>
      </c>
      <c r="E763" s="370" t="s">
        <v>869</v>
      </c>
      <c r="F763" s="370">
        <v>7.1999999999999995E-2</v>
      </c>
      <c r="G763" s="370">
        <v>1.7000000000000001E-2</v>
      </c>
      <c r="H763" s="371">
        <v>20</v>
      </c>
      <c r="I763" s="370" t="s">
        <v>874</v>
      </c>
      <c r="J763" s="370">
        <v>3.9E-2</v>
      </c>
      <c r="K763" s="370">
        <v>0</v>
      </c>
    </row>
    <row r="764" spans="1:11" ht="16.5" customHeight="1" x14ac:dyDescent="0.15">
      <c r="A764" s="368" t="s">
        <v>856</v>
      </c>
      <c r="B764" s="370">
        <v>5.0999999999999997E-2</v>
      </c>
      <c r="C764" s="370">
        <v>6.0000000000000001E-3</v>
      </c>
      <c r="D764" s="371">
        <v>21</v>
      </c>
      <c r="E764" s="370" t="s">
        <v>864</v>
      </c>
      <c r="F764" s="370">
        <v>7.2999999999999995E-2</v>
      </c>
      <c r="G764" s="370">
        <v>1.4999999999999999E-2</v>
      </c>
      <c r="H764" s="371">
        <v>21</v>
      </c>
      <c r="I764" s="370" t="s">
        <v>872</v>
      </c>
      <c r="J764" s="370">
        <v>3.3000000000000002E-2</v>
      </c>
      <c r="K764" s="370">
        <v>3.0000000000000001E-3</v>
      </c>
    </row>
    <row r="765" spans="1:11" ht="16.5" customHeight="1" x14ac:dyDescent="0.15">
      <c r="A765" s="368" t="s">
        <v>853</v>
      </c>
      <c r="B765" s="370">
        <v>4.8000000000000001E-2</v>
      </c>
      <c r="C765" s="370">
        <v>0.01</v>
      </c>
      <c r="D765" s="371">
        <v>22</v>
      </c>
      <c r="E765" s="370" t="s">
        <v>870</v>
      </c>
      <c r="F765" s="370">
        <v>7.4999999999999997E-2</v>
      </c>
      <c r="G765" s="370">
        <v>1.0999999999999999E-2</v>
      </c>
      <c r="H765" s="371">
        <v>22</v>
      </c>
      <c r="I765" s="370" t="s">
        <v>864</v>
      </c>
      <c r="J765" s="370">
        <v>2.7E-2</v>
      </c>
      <c r="K765" s="370">
        <v>6.0000000000000001E-3</v>
      </c>
    </row>
    <row r="766" spans="1:11" ht="16.5" customHeight="1" x14ac:dyDescent="0.15">
      <c r="A766" s="368" t="s">
        <v>876</v>
      </c>
      <c r="B766" s="370">
        <v>4.2999999999999997E-2</v>
      </c>
      <c r="C766" s="370">
        <v>1.2999999999999999E-2</v>
      </c>
      <c r="D766" s="371">
        <v>23</v>
      </c>
      <c r="E766" s="370" t="s">
        <v>856</v>
      </c>
      <c r="F766" s="370">
        <v>7.1999999999999995E-2</v>
      </c>
      <c r="G766" s="370">
        <v>1.0999999999999999E-2</v>
      </c>
      <c r="H766" s="371">
        <v>23</v>
      </c>
      <c r="I766" s="370" t="s">
        <v>875</v>
      </c>
      <c r="J766" s="370">
        <v>3.2000000000000001E-2</v>
      </c>
      <c r="K766" s="370">
        <v>0</v>
      </c>
    </row>
    <row r="767" spans="1:11" ht="16.5" customHeight="1" x14ac:dyDescent="0.15">
      <c r="A767" s="368" t="s">
        <v>864</v>
      </c>
      <c r="B767" s="370">
        <v>4.4999999999999998E-2</v>
      </c>
      <c r="C767" s="370">
        <v>0.01</v>
      </c>
      <c r="D767" s="371">
        <v>24</v>
      </c>
      <c r="E767" s="370" t="s">
        <v>878</v>
      </c>
      <c r="F767" s="370">
        <v>0.06</v>
      </c>
      <c r="G767" s="370">
        <v>1.9E-2</v>
      </c>
      <c r="H767" s="371">
        <v>24</v>
      </c>
      <c r="I767" s="370" t="s">
        <v>866</v>
      </c>
      <c r="J767" s="370">
        <v>2.9000000000000001E-2</v>
      </c>
      <c r="K767" s="370">
        <v>3.0000000000000001E-3</v>
      </c>
    </row>
    <row r="768" spans="1:11" ht="16.5" customHeight="1" x14ac:dyDescent="0.15">
      <c r="A768" s="368" t="s">
        <v>871</v>
      </c>
      <c r="B768" s="370">
        <v>4.3999999999999997E-2</v>
      </c>
      <c r="C768" s="370">
        <v>8.9999999999999993E-3</v>
      </c>
      <c r="D768" s="371">
        <v>25</v>
      </c>
      <c r="E768" s="370" t="s">
        <v>868</v>
      </c>
      <c r="F768" s="370">
        <v>6.8000000000000005E-2</v>
      </c>
      <c r="G768" s="370">
        <v>0.01</v>
      </c>
      <c r="H768" s="371">
        <v>25</v>
      </c>
      <c r="I768" s="370" t="s">
        <v>848</v>
      </c>
      <c r="J768" s="370">
        <v>2.7E-2</v>
      </c>
      <c r="K768" s="370">
        <v>3.0000000000000001E-3</v>
      </c>
    </row>
    <row r="769" spans="1:11" ht="16.5" customHeight="1" x14ac:dyDescent="0.15">
      <c r="A769" s="368" t="s">
        <v>869</v>
      </c>
      <c r="B769" s="370">
        <v>4.3999999999999997E-2</v>
      </c>
      <c r="C769" s="370">
        <v>8.0000000000000002E-3</v>
      </c>
      <c r="D769" s="371">
        <v>26</v>
      </c>
      <c r="E769" s="370" t="s">
        <v>858</v>
      </c>
      <c r="F769" s="370">
        <v>4.9000000000000002E-2</v>
      </c>
      <c r="G769" s="370">
        <v>2.8000000000000001E-2</v>
      </c>
      <c r="H769" s="371">
        <v>26</v>
      </c>
      <c r="I769" s="370" t="s">
        <v>859</v>
      </c>
      <c r="J769" s="370">
        <v>2.3E-2</v>
      </c>
      <c r="K769" s="370">
        <v>7.0000000000000001E-3</v>
      </c>
    </row>
    <row r="770" spans="1:11" ht="16.5" customHeight="1" x14ac:dyDescent="0.15">
      <c r="A770" s="368" t="s">
        <v>878</v>
      </c>
      <c r="B770" s="370">
        <v>0.04</v>
      </c>
      <c r="C770" s="370">
        <v>0.01</v>
      </c>
      <c r="D770" s="371">
        <v>27</v>
      </c>
      <c r="E770" s="370" t="s">
        <v>860</v>
      </c>
      <c r="F770" s="370">
        <v>6.6000000000000003E-2</v>
      </c>
      <c r="G770" s="370">
        <v>0.01</v>
      </c>
      <c r="H770" s="371">
        <v>27</v>
      </c>
      <c r="I770" s="370" t="s">
        <v>878</v>
      </c>
      <c r="J770" s="370">
        <v>2.5000000000000001E-2</v>
      </c>
      <c r="K770" s="370">
        <v>3.0000000000000001E-3</v>
      </c>
    </row>
    <row r="771" spans="1:11" ht="16.5" customHeight="1" x14ac:dyDescent="0.15">
      <c r="A771" s="368" t="s">
        <v>880</v>
      </c>
      <c r="B771" s="370">
        <v>3.5000000000000003E-2</v>
      </c>
      <c r="C771" s="370">
        <v>1.4E-2</v>
      </c>
      <c r="D771" s="371">
        <v>28</v>
      </c>
      <c r="E771" s="370" t="s">
        <v>857</v>
      </c>
      <c r="F771" s="370">
        <v>7.5999999999999998E-2</v>
      </c>
      <c r="G771" s="370">
        <v>0</v>
      </c>
      <c r="H771" s="371">
        <v>28</v>
      </c>
      <c r="I771" s="370" t="s">
        <v>876</v>
      </c>
      <c r="J771" s="370">
        <v>2.7E-2</v>
      </c>
      <c r="K771" s="370">
        <v>0</v>
      </c>
    </row>
    <row r="772" spans="1:11" ht="16.5" customHeight="1" x14ac:dyDescent="0.15">
      <c r="A772" s="368" t="s">
        <v>846</v>
      </c>
      <c r="B772" s="370">
        <v>3.5999999999999997E-2</v>
      </c>
      <c r="C772" s="370">
        <v>1.2E-2</v>
      </c>
      <c r="D772" s="371">
        <v>29</v>
      </c>
      <c r="E772" s="370" t="s">
        <v>851</v>
      </c>
      <c r="F772" s="370">
        <v>7.0000000000000007E-2</v>
      </c>
      <c r="G772" s="370">
        <v>4.0000000000000001E-3</v>
      </c>
      <c r="H772" s="371">
        <v>29</v>
      </c>
      <c r="I772" s="370" t="s">
        <v>882</v>
      </c>
      <c r="J772" s="370">
        <v>2.5999999999999999E-2</v>
      </c>
      <c r="K772" s="370">
        <v>0</v>
      </c>
    </row>
    <row r="773" spans="1:11" ht="16.5" customHeight="1" x14ac:dyDescent="0.15">
      <c r="A773" s="368" t="s">
        <v>849</v>
      </c>
      <c r="B773" s="370">
        <v>4.8000000000000001E-2</v>
      </c>
      <c r="C773" s="370">
        <v>0</v>
      </c>
      <c r="D773" s="371">
        <v>30</v>
      </c>
      <c r="E773" s="370" t="s">
        <v>859</v>
      </c>
      <c r="F773" s="370">
        <v>6.4000000000000001E-2</v>
      </c>
      <c r="G773" s="370">
        <v>7.0000000000000001E-3</v>
      </c>
      <c r="H773" s="371">
        <v>30</v>
      </c>
      <c r="I773" s="370" t="s">
        <v>868</v>
      </c>
      <c r="J773" s="370">
        <v>2.3E-2</v>
      </c>
      <c r="K773" s="370">
        <v>2E-3</v>
      </c>
    </row>
    <row r="774" spans="1:11" ht="16.5" customHeight="1" x14ac:dyDescent="0.15">
      <c r="A774" s="368" t="s">
        <v>868</v>
      </c>
      <c r="B774" s="370">
        <v>4.2000000000000003E-2</v>
      </c>
      <c r="C774" s="370">
        <v>6.0000000000000001E-3</v>
      </c>
      <c r="D774" s="371">
        <v>31</v>
      </c>
      <c r="E774" s="370" t="s">
        <v>867</v>
      </c>
      <c r="F774" s="370">
        <v>5.3999999999999999E-2</v>
      </c>
      <c r="G774" s="370">
        <v>1.6E-2</v>
      </c>
      <c r="H774" s="371">
        <v>31</v>
      </c>
      <c r="I774" s="370" t="s">
        <v>883</v>
      </c>
      <c r="J774" s="370">
        <v>2.5000000000000001E-2</v>
      </c>
      <c r="K774" s="370">
        <v>0</v>
      </c>
    </row>
    <row r="775" spans="1:11" ht="16.5" customHeight="1" x14ac:dyDescent="0.15">
      <c r="A775" s="368" t="s">
        <v>859</v>
      </c>
      <c r="B775" s="370">
        <v>3.9E-2</v>
      </c>
      <c r="C775" s="370">
        <v>7.0000000000000001E-3</v>
      </c>
      <c r="D775" s="371">
        <v>32</v>
      </c>
      <c r="E775" s="370" t="s">
        <v>871</v>
      </c>
      <c r="F775" s="370">
        <v>5.6000000000000001E-2</v>
      </c>
      <c r="G775" s="370">
        <v>1.4E-2</v>
      </c>
      <c r="H775" s="371">
        <v>32</v>
      </c>
      <c r="I775" s="370" t="s">
        <v>855</v>
      </c>
      <c r="J775" s="370">
        <v>1.9E-2</v>
      </c>
      <c r="K775" s="370">
        <v>4.0000000000000001E-3</v>
      </c>
    </row>
    <row r="776" spans="1:11" ht="16.5" customHeight="1" x14ac:dyDescent="0.15">
      <c r="A776" s="368" t="s">
        <v>857</v>
      </c>
      <c r="B776" s="370">
        <v>3.7999999999999999E-2</v>
      </c>
      <c r="C776" s="370">
        <v>5.0000000000000001E-3</v>
      </c>
      <c r="D776" s="371">
        <v>33</v>
      </c>
      <c r="E776" s="370" t="s">
        <v>855</v>
      </c>
      <c r="F776" s="370">
        <v>6.0999999999999999E-2</v>
      </c>
      <c r="G776" s="370">
        <v>7.0000000000000001E-3</v>
      </c>
      <c r="H776" s="371">
        <v>33</v>
      </c>
      <c r="I776" s="370" t="s">
        <v>867</v>
      </c>
      <c r="J776" s="370">
        <v>1.9E-2</v>
      </c>
      <c r="K776" s="370">
        <v>2E-3</v>
      </c>
    </row>
    <row r="777" spans="1:11" ht="16.5" customHeight="1" x14ac:dyDescent="0.15">
      <c r="A777" s="368" t="s">
        <v>867</v>
      </c>
      <c r="B777" s="370">
        <v>3.5000000000000003E-2</v>
      </c>
      <c r="C777" s="370">
        <v>8.0000000000000002E-3</v>
      </c>
      <c r="D777" s="371">
        <v>34</v>
      </c>
      <c r="E777" s="370" t="s">
        <v>847</v>
      </c>
      <c r="F777" s="370">
        <v>0.06</v>
      </c>
      <c r="G777" s="370">
        <v>7.0000000000000001E-3</v>
      </c>
      <c r="H777" s="371">
        <v>34</v>
      </c>
      <c r="I777" s="370" t="s">
        <v>850</v>
      </c>
      <c r="J777" s="370">
        <v>2.1999999999999999E-2</v>
      </c>
      <c r="K777" s="370">
        <v>0</v>
      </c>
    </row>
    <row r="778" spans="1:11" ht="16.5" customHeight="1" x14ac:dyDescent="0.15">
      <c r="A778" s="368" t="s">
        <v>855</v>
      </c>
      <c r="B778" s="370">
        <v>3.5999999999999997E-2</v>
      </c>
      <c r="C778" s="370">
        <v>6.0000000000000001E-3</v>
      </c>
      <c r="D778" s="371">
        <v>35</v>
      </c>
      <c r="E778" s="370" t="s">
        <v>882</v>
      </c>
      <c r="F778" s="370">
        <v>6.3E-2</v>
      </c>
      <c r="G778" s="370">
        <v>0</v>
      </c>
      <c r="H778" s="371">
        <v>35</v>
      </c>
      <c r="I778" s="370" t="s">
        <v>869</v>
      </c>
      <c r="J778" s="370">
        <v>0.02</v>
      </c>
      <c r="K778" s="370">
        <v>0</v>
      </c>
    </row>
    <row r="779" spans="1:11" ht="16.5" customHeight="1" x14ac:dyDescent="0.15">
      <c r="A779" s="368" t="s">
        <v>866</v>
      </c>
      <c r="B779" s="370">
        <v>3.6999999999999998E-2</v>
      </c>
      <c r="C779" s="370">
        <v>5.0000000000000001E-3</v>
      </c>
      <c r="D779" s="371">
        <v>36</v>
      </c>
      <c r="E779" s="370" t="s">
        <v>866</v>
      </c>
      <c r="F779" s="370">
        <v>4.9000000000000002E-2</v>
      </c>
      <c r="G779" s="370">
        <v>6.0000000000000001E-3</v>
      </c>
      <c r="H779" s="371">
        <v>36</v>
      </c>
      <c r="I779" s="370" t="s">
        <v>857</v>
      </c>
      <c r="J779" s="370">
        <v>1.2E-2</v>
      </c>
      <c r="K779" s="370">
        <v>8.0000000000000002E-3</v>
      </c>
    </row>
    <row r="780" spans="1:11" ht="16.5" customHeight="1" x14ac:dyDescent="0.15">
      <c r="A780" s="368" t="s">
        <v>875</v>
      </c>
      <c r="B780" s="370">
        <v>3.9E-2</v>
      </c>
      <c r="C780" s="370">
        <v>0</v>
      </c>
      <c r="D780" s="371">
        <v>37</v>
      </c>
      <c r="E780" s="370" t="s">
        <v>846</v>
      </c>
      <c r="F780" s="370">
        <v>5.3999999999999999E-2</v>
      </c>
      <c r="G780" s="370">
        <v>0</v>
      </c>
      <c r="H780" s="371">
        <v>37</v>
      </c>
      <c r="I780" s="370" t="s">
        <v>853</v>
      </c>
      <c r="J780" s="370">
        <v>1.7999999999999999E-2</v>
      </c>
      <c r="K780" s="370">
        <v>0</v>
      </c>
    </row>
    <row r="781" spans="1:11" ht="16.5" customHeight="1" x14ac:dyDescent="0.15">
      <c r="A781" s="368" t="s">
        <v>882</v>
      </c>
      <c r="B781" s="370">
        <v>3.6999999999999998E-2</v>
      </c>
      <c r="C781" s="370">
        <v>0</v>
      </c>
      <c r="D781" s="371">
        <v>38</v>
      </c>
      <c r="E781" s="370" t="s">
        <v>880</v>
      </c>
      <c r="F781" s="370">
        <v>3.4000000000000002E-2</v>
      </c>
      <c r="G781" s="370">
        <v>1.7000000000000001E-2</v>
      </c>
      <c r="H781" s="371">
        <v>38</v>
      </c>
      <c r="I781" s="370" t="s">
        <v>881</v>
      </c>
      <c r="J781" s="370">
        <v>1.7999999999999999E-2</v>
      </c>
      <c r="K781" s="370">
        <v>0</v>
      </c>
    </row>
    <row r="782" spans="1:11" ht="16.5" customHeight="1" x14ac:dyDescent="0.15">
      <c r="A782" s="368" t="s">
        <v>845</v>
      </c>
      <c r="B782" s="370">
        <v>3.6999999999999998E-2</v>
      </c>
      <c r="C782" s="370">
        <v>0</v>
      </c>
      <c r="D782" s="371">
        <v>39</v>
      </c>
      <c r="E782" s="370" t="s">
        <v>875</v>
      </c>
      <c r="F782" s="370">
        <v>4.8000000000000001E-2</v>
      </c>
      <c r="G782" s="370">
        <v>0</v>
      </c>
      <c r="H782" s="371">
        <v>39</v>
      </c>
      <c r="I782" s="370" t="s">
        <v>851</v>
      </c>
      <c r="J782" s="370">
        <v>3.0000000000000001E-3</v>
      </c>
      <c r="K782" s="370">
        <v>0</v>
      </c>
    </row>
    <row r="783" spans="1:11" ht="16.5" customHeight="1" x14ac:dyDescent="0.15">
      <c r="A783" s="368" t="s">
        <v>851</v>
      </c>
      <c r="B783" s="370">
        <v>3.3000000000000002E-2</v>
      </c>
      <c r="C783" s="370">
        <v>2E-3</v>
      </c>
      <c r="D783" s="371">
        <v>40</v>
      </c>
      <c r="E783" s="370" t="s">
        <v>849</v>
      </c>
      <c r="F783" s="370">
        <v>0.04</v>
      </c>
      <c r="G783" s="370">
        <v>0</v>
      </c>
      <c r="H783" s="371">
        <v>40</v>
      </c>
      <c r="I783" s="370" t="s">
        <v>845</v>
      </c>
      <c r="J783" s="370">
        <v>0</v>
      </c>
      <c r="K783" s="370">
        <v>0</v>
      </c>
    </row>
    <row r="784" spans="1:11" ht="16.5" customHeight="1" x14ac:dyDescent="0.15">
      <c r="A784" s="368" t="s">
        <v>844</v>
      </c>
      <c r="B784" s="370">
        <v>0</v>
      </c>
      <c r="C784" s="370">
        <v>0</v>
      </c>
      <c r="D784" s="371">
        <v>41</v>
      </c>
      <c r="E784" s="370" t="s">
        <v>844</v>
      </c>
      <c r="F784" s="370">
        <v>0</v>
      </c>
      <c r="G784" s="370">
        <v>0</v>
      </c>
      <c r="H784" s="371">
        <v>41</v>
      </c>
      <c r="I784" s="370" t="s">
        <v>844</v>
      </c>
      <c r="J784" s="370">
        <v>0</v>
      </c>
      <c r="K784" s="370">
        <v>0</v>
      </c>
    </row>
    <row r="785" spans="1:11" ht="16.5" customHeight="1" x14ac:dyDescent="0.15">
      <c r="A785" s="368" t="s">
        <v>884</v>
      </c>
      <c r="B785" s="370">
        <v>4.9000000000000002E-2</v>
      </c>
      <c r="C785" s="370">
        <v>8.0000000000000002E-3</v>
      </c>
      <c r="D785" s="372" t="s">
        <v>24</v>
      </c>
      <c r="E785" s="370" t="s">
        <v>884</v>
      </c>
      <c r="F785" s="370">
        <v>7.3999999999999996E-2</v>
      </c>
      <c r="G785" s="370">
        <v>1.2E-2</v>
      </c>
      <c r="H785" s="372" t="s">
        <v>24</v>
      </c>
      <c r="I785" s="370" t="s">
        <v>884</v>
      </c>
      <c r="J785" s="370">
        <v>3.2000000000000001E-2</v>
      </c>
      <c r="K785" s="370">
        <v>5.0000000000000001E-3</v>
      </c>
    </row>
    <row r="787" spans="1:11" x14ac:dyDescent="0.15">
      <c r="A787" s="367" t="s">
        <v>885</v>
      </c>
    </row>
    <row r="789" spans="1:11" x14ac:dyDescent="0.15">
      <c r="A789" s="115" t="s">
        <v>893</v>
      </c>
    </row>
    <row r="790" spans="1:11" x14ac:dyDescent="0.15">
      <c r="A790" t="s">
        <v>839</v>
      </c>
      <c r="E790" t="s">
        <v>841</v>
      </c>
      <c r="I790" t="s">
        <v>842</v>
      </c>
    </row>
    <row r="791" spans="1:11" ht="40.5" x14ac:dyDescent="0.15">
      <c r="A791" s="368" t="s">
        <v>887</v>
      </c>
      <c r="B791" s="365" t="s">
        <v>675</v>
      </c>
      <c r="C791" s="365" t="s">
        <v>676</v>
      </c>
      <c r="D791" s="369"/>
      <c r="E791" s="368" t="s">
        <v>887</v>
      </c>
      <c r="F791" s="365" t="s">
        <v>675</v>
      </c>
      <c r="G791" s="365" t="s">
        <v>676</v>
      </c>
      <c r="I791" s="368" t="s">
        <v>887</v>
      </c>
      <c r="J791" s="365" t="s">
        <v>675</v>
      </c>
      <c r="K791" s="365" t="s">
        <v>676</v>
      </c>
    </row>
    <row r="792" spans="1:11" ht="17.25" customHeight="1" x14ac:dyDescent="0.15">
      <c r="A792" s="368" t="s">
        <v>854</v>
      </c>
      <c r="B792" s="370">
        <v>0.86199999999999999</v>
      </c>
      <c r="C792" s="370">
        <v>0.114</v>
      </c>
      <c r="D792" s="371">
        <v>1</v>
      </c>
      <c r="E792" s="370" t="s">
        <v>845</v>
      </c>
      <c r="F792" s="370">
        <v>1</v>
      </c>
      <c r="G792" s="370">
        <v>0</v>
      </c>
      <c r="H792" s="371">
        <v>1</v>
      </c>
      <c r="I792" s="370" t="s">
        <v>874</v>
      </c>
      <c r="J792" s="370">
        <v>0.92900000000000005</v>
      </c>
      <c r="K792" s="370">
        <v>7.0999999999999994E-2</v>
      </c>
    </row>
    <row r="793" spans="1:11" ht="17.25" customHeight="1" x14ac:dyDescent="0.15">
      <c r="A793" s="368" t="s">
        <v>843</v>
      </c>
      <c r="B793" s="370">
        <v>0.86399999999999999</v>
      </c>
      <c r="C793" s="370">
        <v>0.11</v>
      </c>
      <c r="D793" s="371">
        <v>2</v>
      </c>
      <c r="E793" s="370" t="s">
        <v>843</v>
      </c>
      <c r="F793" s="370">
        <v>0.89500000000000002</v>
      </c>
      <c r="G793" s="370">
        <v>0.105</v>
      </c>
      <c r="H793" s="371">
        <v>2</v>
      </c>
      <c r="I793" s="370" t="s">
        <v>883</v>
      </c>
      <c r="J793" s="370">
        <v>0.9</v>
      </c>
      <c r="K793" s="370">
        <v>0.1</v>
      </c>
    </row>
    <row r="794" spans="1:11" ht="17.25" customHeight="1" x14ac:dyDescent="0.15">
      <c r="A794" s="368" t="s">
        <v>850</v>
      </c>
      <c r="B794" s="370">
        <v>0.85499999999999998</v>
      </c>
      <c r="C794" s="370">
        <v>0.11799999999999999</v>
      </c>
      <c r="D794" s="371">
        <v>3</v>
      </c>
      <c r="E794" s="370" t="s">
        <v>882</v>
      </c>
      <c r="F794" s="370">
        <v>0.93799999999999994</v>
      </c>
      <c r="G794" s="370">
        <v>6.3E-2</v>
      </c>
      <c r="H794" s="371">
        <v>3</v>
      </c>
      <c r="I794" s="370" t="s">
        <v>850</v>
      </c>
      <c r="J794" s="370">
        <v>0.85799999999999998</v>
      </c>
      <c r="K794" s="370">
        <v>0.126</v>
      </c>
    </row>
    <row r="795" spans="1:11" ht="17.25" customHeight="1" x14ac:dyDescent="0.15">
      <c r="A795" s="368" t="s">
        <v>874</v>
      </c>
      <c r="B795" s="370">
        <v>0.88300000000000001</v>
      </c>
      <c r="C795" s="370">
        <v>8.8999999999999996E-2</v>
      </c>
      <c r="D795" s="371">
        <v>4</v>
      </c>
      <c r="E795" s="370" t="s">
        <v>863</v>
      </c>
      <c r="F795" s="370">
        <v>0.92</v>
      </c>
      <c r="G795" s="370">
        <v>6.8000000000000005E-2</v>
      </c>
      <c r="H795" s="371">
        <v>4</v>
      </c>
      <c r="I795" s="370" t="s">
        <v>862</v>
      </c>
      <c r="J795" s="370">
        <v>0.91500000000000004</v>
      </c>
      <c r="K795" s="370">
        <v>6.8000000000000005E-2</v>
      </c>
    </row>
    <row r="796" spans="1:11" ht="17.25" customHeight="1" x14ac:dyDescent="0.15">
      <c r="A796" s="368" t="s">
        <v>883</v>
      </c>
      <c r="B796" s="370">
        <v>0.82899999999999996</v>
      </c>
      <c r="C796" s="370">
        <v>0.14299999999999999</v>
      </c>
      <c r="D796" s="371">
        <v>5</v>
      </c>
      <c r="E796" s="370" t="s">
        <v>854</v>
      </c>
      <c r="F796" s="370">
        <v>0.88900000000000001</v>
      </c>
      <c r="G796" s="370">
        <v>8.5999999999999993E-2</v>
      </c>
      <c r="H796" s="371">
        <v>5</v>
      </c>
      <c r="I796" s="370" t="s">
        <v>852</v>
      </c>
      <c r="J796" s="370">
        <v>0.89200000000000002</v>
      </c>
      <c r="K796" s="370">
        <v>8.7999999999999995E-2</v>
      </c>
    </row>
    <row r="797" spans="1:11" ht="17.25" customHeight="1" x14ac:dyDescent="0.15">
      <c r="A797" s="368" t="s">
        <v>862</v>
      </c>
      <c r="B797" s="370">
        <v>0.91200000000000003</v>
      </c>
      <c r="C797" s="370">
        <v>5.8999999999999997E-2</v>
      </c>
      <c r="D797" s="371">
        <v>6</v>
      </c>
      <c r="E797" s="370" t="s">
        <v>861</v>
      </c>
      <c r="F797" s="370">
        <v>0.88400000000000001</v>
      </c>
      <c r="G797" s="370">
        <v>9.0999999999999998E-2</v>
      </c>
      <c r="H797" s="371">
        <v>6</v>
      </c>
      <c r="I797" s="370" t="s">
        <v>854</v>
      </c>
      <c r="J797" s="370">
        <v>0.84499999999999997</v>
      </c>
      <c r="K797" s="370">
        <v>0.13200000000000001</v>
      </c>
    </row>
    <row r="798" spans="1:11" ht="17.25" customHeight="1" x14ac:dyDescent="0.15">
      <c r="A798" s="368" t="s">
        <v>865</v>
      </c>
      <c r="B798" s="370">
        <v>0.88</v>
      </c>
      <c r="C798" s="370">
        <v>0.09</v>
      </c>
      <c r="D798" s="371">
        <v>7</v>
      </c>
      <c r="E798" s="370" t="s">
        <v>865</v>
      </c>
      <c r="F798" s="370">
        <v>0.89900000000000002</v>
      </c>
      <c r="G798" s="370">
        <v>7.4999999999999997E-2</v>
      </c>
      <c r="H798" s="371">
        <v>7</v>
      </c>
      <c r="I798" s="370" t="s">
        <v>858</v>
      </c>
      <c r="J798" s="370">
        <v>0.89100000000000001</v>
      </c>
      <c r="K798" s="370">
        <v>8.1000000000000003E-2</v>
      </c>
    </row>
    <row r="799" spans="1:11" ht="17.25" customHeight="1" x14ac:dyDescent="0.15">
      <c r="A799" s="368" t="s">
        <v>881</v>
      </c>
      <c r="B799" s="370">
        <v>0.83899999999999997</v>
      </c>
      <c r="C799" s="370">
        <v>0.129</v>
      </c>
      <c r="D799" s="371">
        <v>8</v>
      </c>
      <c r="E799" s="370" t="s">
        <v>881</v>
      </c>
      <c r="F799" s="370">
        <v>0.86499999999999999</v>
      </c>
      <c r="G799" s="370">
        <v>0.108</v>
      </c>
      <c r="H799" s="371">
        <v>8</v>
      </c>
      <c r="I799" s="370" t="s">
        <v>864</v>
      </c>
      <c r="J799" s="370">
        <v>0.90900000000000003</v>
      </c>
      <c r="K799" s="370">
        <v>5.8999999999999997E-2</v>
      </c>
    </row>
    <row r="800" spans="1:11" ht="17.25" customHeight="1" x14ac:dyDescent="0.15">
      <c r="A800" s="368" t="s">
        <v>861</v>
      </c>
      <c r="B800" s="370">
        <v>0.86699999999999999</v>
      </c>
      <c r="C800" s="370">
        <v>0.10100000000000001</v>
      </c>
      <c r="D800" s="371">
        <v>9</v>
      </c>
      <c r="E800" s="370" t="s">
        <v>848</v>
      </c>
      <c r="F800" s="370">
        <v>0.86099999999999999</v>
      </c>
      <c r="G800" s="370">
        <v>0.111</v>
      </c>
      <c r="H800" s="371">
        <v>9</v>
      </c>
      <c r="I800" s="370" t="s">
        <v>865</v>
      </c>
      <c r="J800" s="370">
        <v>0.86599999999999999</v>
      </c>
      <c r="K800" s="370">
        <v>0.10100000000000001</v>
      </c>
    </row>
    <row r="801" spans="1:11" ht="17.25" customHeight="1" x14ac:dyDescent="0.15">
      <c r="A801" s="368" t="s">
        <v>852</v>
      </c>
      <c r="B801" s="370">
        <v>0.88100000000000001</v>
      </c>
      <c r="C801" s="370">
        <v>8.5999999999999993E-2</v>
      </c>
      <c r="D801" s="371">
        <v>10</v>
      </c>
      <c r="E801" s="370" t="s">
        <v>873</v>
      </c>
      <c r="F801" s="370">
        <v>0.92300000000000004</v>
      </c>
      <c r="G801" s="370">
        <v>4.7E-2</v>
      </c>
      <c r="H801" s="371">
        <v>10</v>
      </c>
      <c r="I801" s="370" t="s">
        <v>881</v>
      </c>
      <c r="J801" s="370">
        <v>0.82099999999999995</v>
      </c>
      <c r="K801" s="370">
        <v>0.14299999999999999</v>
      </c>
    </row>
    <row r="802" spans="1:11" ht="17.25" customHeight="1" x14ac:dyDescent="0.15">
      <c r="A802" s="368" t="s">
        <v>858</v>
      </c>
      <c r="B802" s="370">
        <v>0.89400000000000002</v>
      </c>
      <c r="C802" s="370">
        <v>6.9000000000000006E-2</v>
      </c>
      <c r="D802" s="371">
        <v>11</v>
      </c>
      <c r="E802" s="370" t="s">
        <v>868</v>
      </c>
      <c r="F802" s="370">
        <v>0.92100000000000004</v>
      </c>
      <c r="G802" s="370">
        <v>4.4999999999999998E-2</v>
      </c>
      <c r="H802" s="371">
        <v>11</v>
      </c>
      <c r="I802" s="370" t="s">
        <v>843</v>
      </c>
      <c r="J802" s="370">
        <v>0.85</v>
      </c>
      <c r="K802" s="370">
        <v>0.113</v>
      </c>
    </row>
    <row r="803" spans="1:11" ht="17.25" customHeight="1" x14ac:dyDescent="0.15">
      <c r="A803" s="368" t="s">
        <v>864</v>
      </c>
      <c r="B803" s="370">
        <v>0.90500000000000003</v>
      </c>
      <c r="C803" s="370">
        <v>5.8999999999999997E-2</v>
      </c>
      <c r="D803" s="371">
        <v>12</v>
      </c>
      <c r="E803" s="370" t="s">
        <v>860</v>
      </c>
      <c r="F803" s="370">
        <v>0.91700000000000004</v>
      </c>
      <c r="G803" s="370">
        <v>4.4999999999999998E-2</v>
      </c>
      <c r="H803" s="371">
        <v>12</v>
      </c>
      <c r="I803" s="370" t="s">
        <v>861</v>
      </c>
      <c r="J803" s="370">
        <v>0.85499999999999998</v>
      </c>
      <c r="K803" s="370">
        <v>0.107</v>
      </c>
    </row>
    <row r="804" spans="1:11" ht="17.25" customHeight="1" x14ac:dyDescent="0.15">
      <c r="A804" s="368" t="s">
        <v>845</v>
      </c>
      <c r="B804" s="370">
        <v>0.92600000000000005</v>
      </c>
      <c r="C804" s="370">
        <v>3.6999999999999998E-2</v>
      </c>
      <c r="D804" s="371">
        <v>13</v>
      </c>
      <c r="E804" s="370" t="s">
        <v>847</v>
      </c>
      <c r="F804" s="370">
        <v>0.91300000000000003</v>
      </c>
      <c r="G804" s="370">
        <v>4.7E-2</v>
      </c>
      <c r="H804" s="371">
        <v>13</v>
      </c>
      <c r="I804" s="370" t="s">
        <v>872</v>
      </c>
      <c r="J804" s="370">
        <v>0.878</v>
      </c>
      <c r="K804" s="370">
        <v>8.4000000000000005E-2</v>
      </c>
    </row>
    <row r="805" spans="1:11" ht="17.25" customHeight="1" x14ac:dyDescent="0.15">
      <c r="A805" s="368" t="s">
        <v>882</v>
      </c>
      <c r="B805" s="370">
        <v>0.85199999999999998</v>
      </c>
      <c r="C805" s="370">
        <v>0.111</v>
      </c>
      <c r="D805" s="371">
        <v>14</v>
      </c>
      <c r="E805" s="370" t="s">
        <v>879</v>
      </c>
      <c r="F805" s="370">
        <v>0.88100000000000001</v>
      </c>
      <c r="G805" s="370">
        <v>7.8E-2</v>
      </c>
      <c r="H805" s="371">
        <v>14</v>
      </c>
      <c r="I805" s="370" t="s">
        <v>844</v>
      </c>
      <c r="J805" s="370">
        <v>0.96</v>
      </c>
      <c r="K805" s="370">
        <v>0</v>
      </c>
    </row>
    <row r="806" spans="1:11" ht="17.25" customHeight="1" x14ac:dyDescent="0.15">
      <c r="A806" s="368" t="s">
        <v>873</v>
      </c>
      <c r="B806" s="370">
        <v>0.85599999999999998</v>
      </c>
      <c r="C806" s="370">
        <v>0.106</v>
      </c>
      <c r="D806" s="371">
        <v>15</v>
      </c>
      <c r="E806" s="370" t="s">
        <v>853</v>
      </c>
      <c r="F806" s="370">
        <v>0.875</v>
      </c>
      <c r="G806" s="370">
        <v>8.3000000000000004E-2</v>
      </c>
      <c r="H806" s="371">
        <v>15</v>
      </c>
      <c r="I806" s="370" t="s">
        <v>853</v>
      </c>
      <c r="J806" s="370">
        <v>0.86</v>
      </c>
      <c r="K806" s="370">
        <v>0.1</v>
      </c>
    </row>
    <row r="807" spans="1:11" ht="17.25" customHeight="1" x14ac:dyDescent="0.15">
      <c r="A807" s="368" t="s">
        <v>868</v>
      </c>
      <c r="B807" s="370">
        <v>0.90500000000000003</v>
      </c>
      <c r="C807" s="370">
        <v>5.3999999999999999E-2</v>
      </c>
      <c r="D807" s="371">
        <v>16</v>
      </c>
      <c r="E807" s="370" t="s">
        <v>864</v>
      </c>
      <c r="F807" s="370">
        <v>0.89900000000000002</v>
      </c>
      <c r="G807" s="370">
        <v>5.8999999999999997E-2</v>
      </c>
      <c r="H807" s="371">
        <v>16</v>
      </c>
      <c r="I807" s="370" t="s">
        <v>873</v>
      </c>
      <c r="J807" s="370">
        <v>0.81599999999999995</v>
      </c>
      <c r="K807" s="370">
        <v>0.14099999999999999</v>
      </c>
    </row>
    <row r="808" spans="1:11" ht="17.25" customHeight="1" x14ac:dyDescent="0.15">
      <c r="A808" s="368" t="s">
        <v>853</v>
      </c>
      <c r="B808" s="370">
        <v>0.86699999999999999</v>
      </c>
      <c r="C808" s="370">
        <v>9.1999999999999998E-2</v>
      </c>
      <c r="D808" s="371">
        <v>17</v>
      </c>
      <c r="E808" s="370" t="s">
        <v>880</v>
      </c>
      <c r="F808" s="370">
        <v>0.92200000000000004</v>
      </c>
      <c r="G808" s="370">
        <v>3.4000000000000002E-2</v>
      </c>
      <c r="H808" s="371">
        <v>17</v>
      </c>
      <c r="I808" s="370" t="s">
        <v>871</v>
      </c>
      <c r="J808" s="370">
        <v>0.88700000000000001</v>
      </c>
      <c r="K808" s="370">
        <v>6.9000000000000006E-2</v>
      </c>
    </row>
    <row r="809" spans="1:11" ht="17.25" customHeight="1" x14ac:dyDescent="0.15">
      <c r="A809" s="368" t="s">
        <v>860</v>
      </c>
      <c r="B809" s="370">
        <v>0.89800000000000002</v>
      </c>
      <c r="C809" s="370">
        <v>6.0999999999999999E-2</v>
      </c>
      <c r="D809" s="371">
        <v>18</v>
      </c>
      <c r="E809" s="370" t="s">
        <v>850</v>
      </c>
      <c r="F809" s="370">
        <v>0.85</v>
      </c>
      <c r="G809" s="370">
        <v>0.106</v>
      </c>
      <c r="H809" s="371">
        <v>18</v>
      </c>
      <c r="I809" s="370" t="s">
        <v>877</v>
      </c>
      <c r="J809" s="370">
        <v>0.81</v>
      </c>
      <c r="K809" s="370">
        <v>0.14599999999999999</v>
      </c>
    </row>
    <row r="810" spans="1:11" ht="17.25" customHeight="1" x14ac:dyDescent="0.15">
      <c r="A810" s="368" t="s">
        <v>863</v>
      </c>
      <c r="B810" s="370">
        <v>0.86799999999999999</v>
      </c>
      <c r="C810" s="370">
        <v>8.8999999999999996E-2</v>
      </c>
      <c r="D810" s="371">
        <v>19</v>
      </c>
      <c r="E810" s="370" t="s">
        <v>862</v>
      </c>
      <c r="F810" s="370">
        <v>0.90700000000000003</v>
      </c>
      <c r="G810" s="370">
        <v>4.7E-2</v>
      </c>
      <c r="H810" s="371">
        <v>19</v>
      </c>
      <c r="I810" s="370" t="s">
        <v>868</v>
      </c>
      <c r="J810" s="370">
        <v>0.89500000000000002</v>
      </c>
      <c r="K810" s="370">
        <v>6.0999999999999999E-2</v>
      </c>
    </row>
    <row r="811" spans="1:11" ht="17.25" customHeight="1" x14ac:dyDescent="0.15">
      <c r="A811" s="368" t="s">
        <v>872</v>
      </c>
      <c r="B811" s="370">
        <v>0.88200000000000001</v>
      </c>
      <c r="C811" s="370">
        <v>7.3999999999999996E-2</v>
      </c>
      <c r="D811" s="371">
        <v>20</v>
      </c>
      <c r="E811" s="370" t="s">
        <v>871</v>
      </c>
      <c r="F811" s="370">
        <v>0.90900000000000003</v>
      </c>
      <c r="G811" s="370">
        <v>4.4999999999999998E-2</v>
      </c>
      <c r="H811" s="371">
        <v>20</v>
      </c>
      <c r="I811" s="370" t="s">
        <v>876</v>
      </c>
      <c r="J811" s="370">
        <v>0.875</v>
      </c>
      <c r="K811" s="370">
        <v>0.08</v>
      </c>
    </row>
    <row r="812" spans="1:11" ht="17.25" customHeight="1" x14ac:dyDescent="0.15">
      <c r="A812" s="368" t="s">
        <v>871</v>
      </c>
      <c r="B812" s="370">
        <v>0.89600000000000002</v>
      </c>
      <c r="C812" s="370">
        <v>5.8999999999999997E-2</v>
      </c>
      <c r="D812" s="371">
        <v>21</v>
      </c>
      <c r="E812" s="370" t="s">
        <v>858</v>
      </c>
      <c r="F812" s="370">
        <v>0.89900000000000002</v>
      </c>
      <c r="G812" s="370">
        <v>5.1999999999999998E-2</v>
      </c>
      <c r="H812" s="371">
        <v>21</v>
      </c>
      <c r="I812" s="370" t="s">
        <v>860</v>
      </c>
      <c r="J812" s="370">
        <v>0.88200000000000001</v>
      </c>
      <c r="K812" s="370">
        <v>7.2999999999999995E-2</v>
      </c>
    </row>
    <row r="813" spans="1:11" ht="17.25" customHeight="1" x14ac:dyDescent="0.15">
      <c r="A813" s="368" t="s">
        <v>848</v>
      </c>
      <c r="B813" s="370">
        <v>0.85799999999999998</v>
      </c>
      <c r="C813" s="370">
        <v>9.7000000000000003E-2</v>
      </c>
      <c r="D813" s="371">
        <v>22</v>
      </c>
      <c r="E813" s="370" t="s">
        <v>872</v>
      </c>
      <c r="F813" s="370">
        <v>0.88900000000000001</v>
      </c>
      <c r="G813" s="370">
        <v>0.06</v>
      </c>
      <c r="H813" s="371">
        <v>22</v>
      </c>
      <c r="I813" s="370" t="s">
        <v>849</v>
      </c>
      <c r="J813" s="370">
        <v>0.86799999999999999</v>
      </c>
      <c r="K813" s="370">
        <v>7.9000000000000001E-2</v>
      </c>
    </row>
    <row r="814" spans="1:11" ht="17.25" customHeight="1" x14ac:dyDescent="0.15">
      <c r="A814" s="368" t="s">
        <v>877</v>
      </c>
      <c r="B814" s="370">
        <v>0.82099999999999995</v>
      </c>
      <c r="C814" s="370">
        <v>0.13200000000000001</v>
      </c>
      <c r="D814" s="371">
        <v>23</v>
      </c>
      <c r="E814" s="370" t="s">
        <v>876</v>
      </c>
      <c r="F814" s="370">
        <v>0.874</v>
      </c>
      <c r="G814" s="370">
        <v>7.2999999999999995E-2</v>
      </c>
      <c r="H814" s="371">
        <v>23</v>
      </c>
      <c r="I814" s="370" t="s">
        <v>882</v>
      </c>
      <c r="J814" s="370">
        <v>0.81599999999999995</v>
      </c>
      <c r="K814" s="370">
        <v>0.13200000000000001</v>
      </c>
    </row>
    <row r="815" spans="1:11" ht="17.25" customHeight="1" x14ac:dyDescent="0.15">
      <c r="A815" s="368" t="s">
        <v>876</v>
      </c>
      <c r="B815" s="370">
        <v>0.875</v>
      </c>
      <c r="C815" s="370">
        <v>7.6999999999999999E-2</v>
      </c>
      <c r="D815" s="371">
        <v>24</v>
      </c>
      <c r="E815" s="370" t="s">
        <v>877</v>
      </c>
      <c r="F815" s="370">
        <v>0.84099999999999997</v>
      </c>
      <c r="G815" s="370">
        <v>0.106</v>
      </c>
      <c r="H815" s="371">
        <v>24</v>
      </c>
      <c r="I815" s="370" t="s">
        <v>856</v>
      </c>
      <c r="J815" s="370">
        <v>0.872</v>
      </c>
      <c r="K815" s="370">
        <v>7.1999999999999995E-2</v>
      </c>
    </row>
    <row r="816" spans="1:11" ht="17.25" customHeight="1" x14ac:dyDescent="0.15">
      <c r="A816" s="368" t="s">
        <v>879</v>
      </c>
      <c r="B816" s="370">
        <v>0.84799999999999998</v>
      </c>
      <c r="C816" s="370">
        <v>0.10100000000000001</v>
      </c>
      <c r="D816" s="371">
        <v>25</v>
      </c>
      <c r="E816" s="370" t="s">
        <v>852</v>
      </c>
      <c r="F816" s="370">
        <v>0.86199999999999999</v>
      </c>
      <c r="G816" s="370">
        <v>8.1000000000000003E-2</v>
      </c>
      <c r="H816" s="371">
        <v>25</v>
      </c>
      <c r="I816" s="370" t="s">
        <v>848</v>
      </c>
      <c r="J816" s="370">
        <v>0.85599999999999998</v>
      </c>
      <c r="K816" s="370">
        <v>8.6999999999999994E-2</v>
      </c>
    </row>
    <row r="817" spans="1:11" ht="17.25" customHeight="1" x14ac:dyDescent="0.15">
      <c r="A817" s="368" t="s">
        <v>847</v>
      </c>
      <c r="B817" s="370">
        <v>0.877</v>
      </c>
      <c r="C817" s="370">
        <v>7.1999999999999995E-2</v>
      </c>
      <c r="D817" s="371">
        <v>26</v>
      </c>
      <c r="E817" s="370" t="s">
        <v>874</v>
      </c>
      <c r="F817" s="370">
        <v>0.82499999999999996</v>
      </c>
      <c r="G817" s="370">
        <v>0.113</v>
      </c>
      <c r="H817" s="371">
        <v>26</v>
      </c>
      <c r="I817" s="370" t="s">
        <v>867</v>
      </c>
      <c r="J817" s="370">
        <v>0.89800000000000002</v>
      </c>
      <c r="K817" s="370">
        <v>4.4999999999999998E-2</v>
      </c>
    </row>
    <row r="818" spans="1:11" ht="17.25" customHeight="1" x14ac:dyDescent="0.15">
      <c r="A818" s="368" t="s">
        <v>844</v>
      </c>
      <c r="B818" s="370">
        <v>0.94599999999999995</v>
      </c>
      <c r="C818" s="370">
        <v>0</v>
      </c>
      <c r="D818" s="371">
        <v>27</v>
      </c>
      <c r="E818" s="370" t="s">
        <v>859</v>
      </c>
      <c r="F818" s="370">
        <v>0.89400000000000002</v>
      </c>
      <c r="G818" s="370">
        <v>4.2999999999999997E-2</v>
      </c>
      <c r="H818" s="371">
        <v>27</v>
      </c>
      <c r="I818" s="370" t="s">
        <v>879</v>
      </c>
      <c r="J818" s="370">
        <v>0.82799999999999996</v>
      </c>
      <c r="K818" s="370">
        <v>0.115</v>
      </c>
    </row>
    <row r="819" spans="1:11" ht="17.25" customHeight="1" x14ac:dyDescent="0.15">
      <c r="A819" s="368" t="s">
        <v>880</v>
      </c>
      <c r="B819" s="370">
        <v>0.86199999999999999</v>
      </c>
      <c r="C819" s="370">
        <v>0.08</v>
      </c>
      <c r="D819" s="371">
        <v>28</v>
      </c>
      <c r="E819" s="370" t="s">
        <v>883</v>
      </c>
      <c r="F819" s="370">
        <v>0.73299999999999998</v>
      </c>
      <c r="G819" s="370">
        <v>0.2</v>
      </c>
      <c r="H819" s="371">
        <v>28</v>
      </c>
      <c r="I819" s="370" t="s">
        <v>847</v>
      </c>
      <c r="J819" s="370">
        <v>0.85499999999999998</v>
      </c>
      <c r="K819" s="370">
        <v>8.6999999999999994E-2</v>
      </c>
    </row>
    <row r="820" spans="1:11" ht="17.25" customHeight="1" x14ac:dyDescent="0.15">
      <c r="A820" s="368" t="s">
        <v>849</v>
      </c>
      <c r="B820" s="370">
        <v>0.873</v>
      </c>
      <c r="C820" s="370">
        <v>6.3E-2</v>
      </c>
      <c r="D820" s="371">
        <v>29</v>
      </c>
      <c r="E820" s="370" t="s">
        <v>870</v>
      </c>
      <c r="F820" s="370">
        <v>0.87</v>
      </c>
      <c r="G820" s="370">
        <v>6.2E-2</v>
      </c>
      <c r="H820" s="371">
        <v>29</v>
      </c>
      <c r="I820" s="370" t="s">
        <v>845</v>
      </c>
      <c r="J820" s="370">
        <v>0.88200000000000001</v>
      </c>
      <c r="K820" s="370">
        <v>5.8999999999999997E-2</v>
      </c>
    </row>
    <row r="821" spans="1:11" ht="17.25" customHeight="1" x14ac:dyDescent="0.15">
      <c r="A821" s="368" t="s">
        <v>867</v>
      </c>
      <c r="B821" s="370">
        <v>0.88300000000000001</v>
      </c>
      <c r="C821" s="370">
        <v>5.0999999999999997E-2</v>
      </c>
      <c r="D821" s="371">
        <v>30</v>
      </c>
      <c r="E821" s="370" t="s">
        <v>867</v>
      </c>
      <c r="F821" s="370">
        <v>0.86499999999999999</v>
      </c>
      <c r="G821" s="370">
        <v>0.06</v>
      </c>
      <c r="H821" s="371">
        <v>30</v>
      </c>
      <c r="I821" s="370" t="s">
        <v>863</v>
      </c>
      <c r="J821" s="370">
        <v>0.83799999999999997</v>
      </c>
      <c r="K821" s="370">
        <v>0.10100000000000001</v>
      </c>
    </row>
    <row r="822" spans="1:11" ht="17.25" customHeight="1" x14ac:dyDescent="0.15">
      <c r="A822" s="368" t="s">
        <v>856</v>
      </c>
      <c r="B822" s="370">
        <v>0.86799999999999999</v>
      </c>
      <c r="C822" s="370">
        <v>6.6000000000000003E-2</v>
      </c>
      <c r="D822" s="371">
        <v>31</v>
      </c>
      <c r="E822" s="370" t="s">
        <v>869</v>
      </c>
      <c r="F822" s="370">
        <v>0.86099999999999999</v>
      </c>
      <c r="G822" s="370">
        <v>6.3E-2</v>
      </c>
      <c r="H822" s="371">
        <v>31</v>
      </c>
      <c r="I822" s="370" t="s">
        <v>846</v>
      </c>
      <c r="J822" s="370">
        <v>0.84099999999999997</v>
      </c>
      <c r="K822" s="370">
        <v>9.0999999999999998E-2</v>
      </c>
    </row>
    <row r="823" spans="1:11" ht="17.25" customHeight="1" x14ac:dyDescent="0.15">
      <c r="A823" s="368" t="s">
        <v>859</v>
      </c>
      <c r="B823" s="370">
        <v>0.88200000000000001</v>
      </c>
      <c r="C823" s="370">
        <v>4.9000000000000002E-2</v>
      </c>
      <c r="D823" s="371">
        <v>32</v>
      </c>
      <c r="E823" s="370" t="s">
        <v>849</v>
      </c>
      <c r="F823" s="370">
        <v>0.88</v>
      </c>
      <c r="G823" s="370">
        <v>0.04</v>
      </c>
      <c r="H823" s="371">
        <v>32</v>
      </c>
      <c r="I823" s="370" t="s">
        <v>875</v>
      </c>
      <c r="J823" s="370">
        <v>0.88100000000000001</v>
      </c>
      <c r="K823" s="370">
        <v>5.0999999999999997E-2</v>
      </c>
    </row>
    <row r="824" spans="1:11" ht="17.25" customHeight="1" x14ac:dyDescent="0.15">
      <c r="A824" s="368" t="s">
        <v>870</v>
      </c>
      <c r="B824" s="370">
        <v>0.86</v>
      </c>
      <c r="C824" s="370">
        <v>7.0000000000000007E-2</v>
      </c>
      <c r="D824" s="371">
        <v>33</v>
      </c>
      <c r="E824" s="370" t="s">
        <v>856</v>
      </c>
      <c r="F824" s="370">
        <v>0.86299999999999999</v>
      </c>
      <c r="G824" s="370">
        <v>5.7000000000000002E-2</v>
      </c>
      <c r="H824" s="371">
        <v>33</v>
      </c>
      <c r="I824" s="370" t="s">
        <v>880</v>
      </c>
      <c r="J824" s="370">
        <v>0.81799999999999995</v>
      </c>
      <c r="K824" s="370">
        <v>0.113</v>
      </c>
    </row>
    <row r="825" spans="1:11" ht="17.25" customHeight="1" x14ac:dyDescent="0.15">
      <c r="A825" s="368" t="s">
        <v>875</v>
      </c>
      <c r="B825" s="370">
        <v>0.88</v>
      </c>
      <c r="C825" s="370">
        <v>4.4999999999999998E-2</v>
      </c>
      <c r="D825" s="371">
        <v>34</v>
      </c>
      <c r="E825" s="370" t="s">
        <v>875</v>
      </c>
      <c r="F825" s="370">
        <v>0.88</v>
      </c>
      <c r="G825" s="370">
        <v>3.7999999999999999E-2</v>
      </c>
      <c r="H825" s="371">
        <v>34</v>
      </c>
      <c r="I825" s="370" t="s">
        <v>870</v>
      </c>
      <c r="J825" s="370">
        <v>0.85299999999999998</v>
      </c>
      <c r="K825" s="370">
        <v>7.5999999999999998E-2</v>
      </c>
    </row>
    <row r="826" spans="1:11" ht="17.25" customHeight="1" x14ac:dyDescent="0.15">
      <c r="A826" s="368" t="s">
        <v>846</v>
      </c>
      <c r="B826" s="370">
        <v>0.86299999999999999</v>
      </c>
      <c r="C826" s="370">
        <v>6.3E-2</v>
      </c>
      <c r="D826" s="371">
        <v>35</v>
      </c>
      <c r="E826" s="370" t="s">
        <v>844</v>
      </c>
      <c r="F826" s="370">
        <v>0.91700000000000004</v>
      </c>
      <c r="G826" s="370">
        <v>0</v>
      </c>
      <c r="H826" s="371">
        <v>35</v>
      </c>
      <c r="I826" s="370" t="s">
        <v>859</v>
      </c>
      <c r="J826" s="370">
        <v>0.875</v>
      </c>
      <c r="K826" s="370">
        <v>5.2999999999999999E-2</v>
      </c>
    </row>
    <row r="827" spans="1:11" ht="17.25" customHeight="1" x14ac:dyDescent="0.15">
      <c r="A827" s="368" t="s">
        <v>869</v>
      </c>
      <c r="B827" s="370">
        <v>0.86699999999999999</v>
      </c>
      <c r="C827" s="370">
        <v>5.8000000000000003E-2</v>
      </c>
      <c r="D827" s="371">
        <v>36</v>
      </c>
      <c r="E827" s="370" t="s">
        <v>846</v>
      </c>
      <c r="F827" s="370">
        <v>0.88900000000000001</v>
      </c>
      <c r="G827" s="370">
        <v>2.8000000000000001E-2</v>
      </c>
      <c r="H827" s="371">
        <v>36</v>
      </c>
      <c r="I827" s="370" t="s">
        <v>869</v>
      </c>
      <c r="J827" s="370">
        <v>0.872</v>
      </c>
      <c r="K827" s="370">
        <v>5.2999999999999999E-2</v>
      </c>
    </row>
    <row r="828" spans="1:11" ht="17.25" customHeight="1" x14ac:dyDescent="0.15">
      <c r="A828" s="368" t="s">
        <v>878</v>
      </c>
      <c r="B828" s="370">
        <v>0.85199999999999998</v>
      </c>
      <c r="C828" s="370">
        <v>0.05</v>
      </c>
      <c r="D828" s="371">
        <v>37</v>
      </c>
      <c r="E828" s="370" t="s">
        <v>851</v>
      </c>
      <c r="F828" s="370">
        <v>0.86599999999999999</v>
      </c>
      <c r="G828" s="370">
        <v>2.7E-2</v>
      </c>
      <c r="H828" s="371">
        <v>37</v>
      </c>
      <c r="I828" s="370" t="s">
        <v>857</v>
      </c>
      <c r="J828" s="370">
        <v>0.877</v>
      </c>
      <c r="K828" s="370">
        <v>3.5999999999999997E-2</v>
      </c>
    </row>
    <row r="829" spans="1:11" ht="17.25" customHeight="1" x14ac:dyDescent="0.15">
      <c r="A829" s="368" t="s">
        <v>857</v>
      </c>
      <c r="B829" s="370">
        <v>0.86399999999999999</v>
      </c>
      <c r="C829" s="370">
        <v>3.4000000000000002E-2</v>
      </c>
      <c r="D829" s="371">
        <v>38</v>
      </c>
      <c r="E829" s="370" t="s">
        <v>878</v>
      </c>
      <c r="F829" s="370">
        <v>0.83199999999999996</v>
      </c>
      <c r="G829" s="370">
        <v>5.7000000000000002E-2</v>
      </c>
      <c r="H829" s="371">
        <v>38</v>
      </c>
      <c r="I829" s="370" t="s">
        <v>878</v>
      </c>
      <c r="J829" s="370">
        <v>0.86699999999999999</v>
      </c>
      <c r="K829" s="370">
        <v>4.5999999999999999E-2</v>
      </c>
    </row>
    <row r="830" spans="1:11" ht="17.25" customHeight="1" x14ac:dyDescent="0.15">
      <c r="A830" s="368" t="s">
        <v>851</v>
      </c>
      <c r="B830" s="370">
        <v>0.86599999999999999</v>
      </c>
      <c r="C830" s="370">
        <v>2.8000000000000001E-2</v>
      </c>
      <c r="D830" s="371">
        <v>39</v>
      </c>
      <c r="E830" s="370" t="s">
        <v>857</v>
      </c>
      <c r="F830" s="370">
        <v>0.84599999999999997</v>
      </c>
      <c r="G830" s="370">
        <v>3.3000000000000002E-2</v>
      </c>
      <c r="H830" s="371">
        <v>39</v>
      </c>
      <c r="I830" s="370" t="s">
        <v>851</v>
      </c>
      <c r="J830" s="370">
        <v>0.86599999999999999</v>
      </c>
      <c r="K830" s="370">
        <v>2.8000000000000001E-2</v>
      </c>
    </row>
    <row r="831" spans="1:11" ht="17.25" customHeight="1" x14ac:dyDescent="0.15">
      <c r="A831" s="368" t="s">
        <v>866</v>
      </c>
      <c r="B831" s="370">
        <v>0.83599999999999997</v>
      </c>
      <c r="C831" s="370">
        <v>4.4999999999999998E-2</v>
      </c>
      <c r="D831" s="371">
        <v>40</v>
      </c>
      <c r="E831" s="370" t="s">
        <v>866</v>
      </c>
      <c r="F831" s="370">
        <v>0.83399999999999996</v>
      </c>
      <c r="G831" s="370">
        <v>3.7999999999999999E-2</v>
      </c>
      <c r="H831" s="371">
        <v>40</v>
      </c>
      <c r="I831" s="370" t="s">
        <v>866</v>
      </c>
      <c r="J831" s="370">
        <v>0.83699999999999997</v>
      </c>
      <c r="K831" s="370">
        <v>0.05</v>
      </c>
    </row>
    <row r="832" spans="1:11" ht="17.25" customHeight="1" x14ac:dyDescent="0.15">
      <c r="A832" s="368" t="s">
        <v>855</v>
      </c>
      <c r="B832" s="370">
        <v>0.81699999999999995</v>
      </c>
      <c r="C832" s="370">
        <v>4.9000000000000002E-2</v>
      </c>
      <c r="D832" s="371">
        <v>41</v>
      </c>
      <c r="E832" s="370" t="s">
        <v>855</v>
      </c>
      <c r="F832" s="370">
        <v>0.79400000000000004</v>
      </c>
      <c r="G832" s="370">
        <v>4.5999999999999999E-2</v>
      </c>
      <c r="H832" s="371">
        <v>41</v>
      </c>
      <c r="I832" s="370" t="s">
        <v>855</v>
      </c>
      <c r="J832" s="370">
        <v>0.83199999999999996</v>
      </c>
      <c r="K832" s="370">
        <v>0.05</v>
      </c>
    </row>
    <row r="833" spans="1:11" ht="17.25" customHeight="1" x14ac:dyDescent="0.15">
      <c r="A833" s="368" t="s">
        <v>884</v>
      </c>
      <c r="B833" s="370">
        <v>0.873</v>
      </c>
      <c r="C833" s="370">
        <v>6.5000000000000002E-2</v>
      </c>
      <c r="D833" s="372" t="s">
        <v>24</v>
      </c>
      <c r="E833" s="370" t="s">
        <v>884</v>
      </c>
      <c r="F833" s="370">
        <v>0.874</v>
      </c>
      <c r="G833" s="370">
        <v>5.8000000000000003E-2</v>
      </c>
      <c r="H833" s="372" t="s">
        <v>24</v>
      </c>
      <c r="I833" s="370" t="s">
        <v>884</v>
      </c>
      <c r="J833" s="370">
        <v>0.872</v>
      </c>
      <c r="K833" s="370">
        <v>7.0000000000000007E-2</v>
      </c>
    </row>
    <row r="835" spans="1:11" x14ac:dyDescent="0.15">
      <c r="A835" s="367" t="s">
        <v>885</v>
      </c>
    </row>
    <row r="838" spans="1:11" x14ac:dyDescent="0.15">
      <c r="A838" s="115" t="s">
        <v>104</v>
      </c>
    </row>
    <row r="839" spans="1:11" x14ac:dyDescent="0.15">
      <c r="A839" t="s">
        <v>839</v>
      </c>
      <c r="E839" t="s">
        <v>841</v>
      </c>
      <c r="I839" t="s">
        <v>842</v>
      </c>
    </row>
    <row r="840" spans="1:11" ht="27" x14ac:dyDescent="0.15">
      <c r="A840" s="368" t="s">
        <v>887</v>
      </c>
      <c r="B840" s="365" t="s">
        <v>44</v>
      </c>
      <c r="C840" s="365" t="s">
        <v>43</v>
      </c>
      <c r="D840" s="369"/>
      <c r="E840" s="368" t="s">
        <v>887</v>
      </c>
      <c r="F840" s="365" t="s">
        <v>44</v>
      </c>
      <c r="G840" s="365" t="s">
        <v>43</v>
      </c>
      <c r="I840" s="368" t="s">
        <v>887</v>
      </c>
      <c r="J840" s="365" t="s">
        <v>44</v>
      </c>
      <c r="K840" s="365" t="s">
        <v>43</v>
      </c>
    </row>
    <row r="841" spans="1:11" ht="17.25" customHeight="1" x14ac:dyDescent="0.15">
      <c r="A841" s="368" t="s">
        <v>845</v>
      </c>
      <c r="B841" s="370">
        <v>0.111</v>
      </c>
      <c r="C841" s="370">
        <v>0.14799999999999999</v>
      </c>
      <c r="D841" s="371">
        <v>1</v>
      </c>
      <c r="E841" s="370" t="s">
        <v>877</v>
      </c>
      <c r="F841" s="370">
        <v>0.14199999999999999</v>
      </c>
      <c r="G841" s="370">
        <v>0.17699999999999999</v>
      </c>
      <c r="H841" s="371">
        <v>1</v>
      </c>
      <c r="I841" s="370" t="s">
        <v>845</v>
      </c>
      <c r="J841" s="370">
        <v>5.8999999999999997E-2</v>
      </c>
      <c r="K841" s="370">
        <v>0.17599999999999999</v>
      </c>
    </row>
    <row r="842" spans="1:11" ht="17.25" customHeight="1" x14ac:dyDescent="0.15">
      <c r="A842" s="368" t="s">
        <v>881</v>
      </c>
      <c r="B842" s="370">
        <v>0.128</v>
      </c>
      <c r="C842" s="370">
        <v>8.5000000000000006E-2</v>
      </c>
      <c r="D842" s="371">
        <v>2</v>
      </c>
      <c r="E842" s="370" t="s">
        <v>845</v>
      </c>
      <c r="F842" s="370">
        <v>0.2</v>
      </c>
      <c r="G842" s="370">
        <v>0.1</v>
      </c>
      <c r="H842" s="371">
        <v>2</v>
      </c>
      <c r="I842" s="370" t="s">
        <v>881</v>
      </c>
      <c r="J842" s="370">
        <v>0.14000000000000001</v>
      </c>
      <c r="K842" s="370">
        <v>1.7999999999999999E-2</v>
      </c>
    </row>
    <row r="843" spans="1:11" ht="17.25" customHeight="1" x14ac:dyDescent="0.15">
      <c r="A843" s="368" t="s">
        <v>854</v>
      </c>
      <c r="B843" s="370">
        <v>0.128</v>
      </c>
      <c r="C843" s="370">
        <v>6.6000000000000003E-2</v>
      </c>
      <c r="D843" s="371">
        <v>3</v>
      </c>
      <c r="E843" s="370" t="s">
        <v>881</v>
      </c>
      <c r="F843" s="370">
        <v>0.108</v>
      </c>
      <c r="G843" s="370">
        <v>0.189</v>
      </c>
      <c r="H843" s="371">
        <v>3</v>
      </c>
      <c r="I843" s="370" t="s">
        <v>874</v>
      </c>
      <c r="J843" s="370">
        <v>0.107</v>
      </c>
      <c r="K843" s="370">
        <v>2.9000000000000001E-2</v>
      </c>
    </row>
    <row r="844" spans="1:11" ht="17.25" customHeight="1" x14ac:dyDescent="0.15">
      <c r="A844" s="368" t="s">
        <v>877</v>
      </c>
      <c r="B844" s="370">
        <v>0.10299999999999999</v>
      </c>
      <c r="C844" s="370">
        <v>9.0999999999999998E-2</v>
      </c>
      <c r="D844" s="371">
        <v>4</v>
      </c>
      <c r="E844" s="370" t="s">
        <v>879</v>
      </c>
      <c r="F844" s="370">
        <v>0.16500000000000001</v>
      </c>
      <c r="G844" s="370">
        <v>0.128</v>
      </c>
      <c r="H844" s="371">
        <v>4</v>
      </c>
      <c r="I844" s="370" t="s">
        <v>863</v>
      </c>
      <c r="J844" s="370">
        <v>6.9000000000000006E-2</v>
      </c>
      <c r="K844" s="370">
        <v>6.5000000000000002E-2</v>
      </c>
    </row>
    <row r="845" spans="1:11" ht="17.25" customHeight="1" x14ac:dyDescent="0.15">
      <c r="A845" s="368" t="s">
        <v>863</v>
      </c>
      <c r="B845" s="370">
        <v>9.0999999999999998E-2</v>
      </c>
      <c r="C845" s="370">
        <v>8.6999999999999994E-2</v>
      </c>
      <c r="D845" s="371">
        <v>5</v>
      </c>
      <c r="E845" s="370" t="s">
        <v>854</v>
      </c>
      <c r="F845" s="370">
        <v>0.20699999999999999</v>
      </c>
      <c r="G845" s="370">
        <v>8.5000000000000006E-2</v>
      </c>
      <c r="H845" s="371">
        <v>5</v>
      </c>
      <c r="I845" s="370" t="s">
        <v>854</v>
      </c>
      <c r="J845" s="370">
        <v>7.8E-2</v>
      </c>
      <c r="K845" s="370">
        <v>5.3999999999999999E-2</v>
      </c>
    </row>
    <row r="846" spans="1:11" ht="17.25" customHeight="1" x14ac:dyDescent="0.15">
      <c r="A846" s="368" t="s">
        <v>861</v>
      </c>
      <c r="B846" s="370">
        <v>9.9000000000000005E-2</v>
      </c>
      <c r="C846" s="370">
        <v>7.6999999999999999E-2</v>
      </c>
      <c r="D846" s="371">
        <v>6</v>
      </c>
      <c r="E846" s="370" t="s">
        <v>848</v>
      </c>
      <c r="F846" s="370">
        <v>0.159</v>
      </c>
      <c r="G846" s="370">
        <v>0.115</v>
      </c>
      <c r="H846" s="371">
        <v>6</v>
      </c>
      <c r="I846" s="370" t="s">
        <v>877</v>
      </c>
      <c r="J846" s="370">
        <v>8.2000000000000003E-2</v>
      </c>
      <c r="K846" s="370">
        <v>4.2999999999999997E-2</v>
      </c>
    </row>
    <row r="847" spans="1:11" ht="17.25" customHeight="1" x14ac:dyDescent="0.15">
      <c r="A847" s="368" t="s">
        <v>879</v>
      </c>
      <c r="B847" s="370">
        <v>9.8000000000000004E-2</v>
      </c>
      <c r="C847" s="370">
        <v>7.1999999999999995E-2</v>
      </c>
      <c r="D847" s="371">
        <v>7</v>
      </c>
      <c r="E847" s="370" t="s">
        <v>851</v>
      </c>
      <c r="F847" s="370">
        <v>0.189</v>
      </c>
      <c r="G847" s="370">
        <v>7.9000000000000001E-2</v>
      </c>
      <c r="H847" s="371">
        <v>7</v>
      </c>
      <c r="I847" s="370" t="s">
        <v>873</v>
      </c>
      <c r="J847" s="370">
        <v>6.3E-2</v>
      </c>
      <c r="K847" s="370">
        <v>5.2999999999999999E-2</v>
      </c>
    </row>
    <row r="848" spans="1:11" ht="17.25" customHeight="1" x14ac:dyDescent="0.15">
      <c r="A848" s="368" t="s">
        <v>865</v>
      </c>
      <c r="B848" s="370">
        <v>9.4E-2</v>
      </c>
      <c r="C848" s="370">
        <v>7.5999999999999998E-2</v>
      </c>
      <c r="D848" s="371">
        <v>8</v>
      </c>
      <c r="E848" s="370" t="s">
        <v>861</v>
      </c>
      <c r="F848" s="370">
        <v>0.14099999999999999</v>
      </c>
      <c r="G848" s="370">
        <v>0.121</v>
      </c>
      <c r="H848" s="371">
        <v>8</v>
      </c>
      <c r="I848" s="370" t="s">
        <v>861</v>
      </c>
      <c r="J848" s="370">
        <v>7.0000000000000007E-2</v>
      </c>
      <c r="K848" s="370">
        <v>4.4999999999999998E-2</v>
      </c>
    </row>
    <row r="849" spans="1:11" ht="17.25" customHeight="1" x14ac:dyDescent="0.15">
      <c r="A849" s="368" t="s">
        <v>874</v>
      </c>
      <c r="B849" s="370">
        <v>9.7000000000000003E-2</v>
      </c>
      <c r="C849" s="370">
        <v>7.0000000000000007E-2</v>
      </c>
      <c r="D849" s="371">
        <v>9</v>
      </c>
      <c r="E849" s="370" t="s">
        <v>865</v>
      </c>
      <c r="F849" s="370">
        <v>0.13300000000000001</v>
      </c>
      <c r="G849" s="370">
        <v>0.123</v>
      </c>
      <c r="H849" s="371">
        <v>9</v>
      </c>
      <c r="I849" s="370" t="s">
        <v>876</v>
      </c>
      <c r="J849" s="370">
        <v>8.4000000000000005E-2</v>
      </c>
      <c r="K849" s="370">
        <v>2.7E-2</v>
      </c>
    </row>
    <row r="850" spans="1:11" ht="17.25" customHeight="1" x14ac:dyDescent="0.15">
      <c r="A850" s="368" t="s">
        <v>856</v>
      </c>
      <c r="B850" s="370">
        <v>8.8999999999999996E-2</v>
      </c>
      <c r="C850" s="370">
        <v>7.8E-2</v>
      </c>
      <c r="D850" s="371">
        <v>10</v>
      </c>
      <c r="E850" s="370" t="s">
        <v>856</v>
      </c>
      <c r="F850" s="370">
        <v>0.13</v>
      </c>
      <c r="G850" s="370">
        <v>0.126</v>
      </c>
      <c r="H850" s="371">
        <v>10</v>
      </c>
      <c r="I850" s="370" t="s">
        <v>865</v>
      </c>
      <c r="J850" s="370">
        <v>6.6000000000000003E-2</v>
      </c>
      <c r="K850" s="370">
        <v>4.1000000000000002E-2</v>
      </c>
    </row>
    <row r="851" spans="1:11" ht="17.25" customHeight="1" x14ac:dyDescent="0.15">
      <c r="A851" s="368" t="s">
        <v>851</v>
      </c>
      <c r="B851" s="370">
        <v>0.121</v>
      </c>
      <c r="C851" s="370">
        <v>4.1000000000000002E-2</v>
      </c>
      <c r="D851" s="371">
        <v>11</v>
      </c>
      <c r="E851" s="370" t="s">
        <v>857</v>
      </c>
      <c r="F851" s="370">
        <v>0.16800000000000001</v>
      </c>
      <c r="G851" s="370">
        <v>8.6999999999999994E-2</v>
      </c>
      <c r="H851" s="371">
        <v>11</v>
      </c>
      <c r="I851" s="370" t="s">
        <v>882</v>
      </c>
      <c r="J851" s="370">
        <v>0.105</v>
      </c>
      <c r="K851" s="370">
        <v>0</v>
      </c>
    </row>
    <row r="852" spans="1:11" ht="17.25" customHeight="1" x14ac:dyDescent="0.15">
      <c r="A852" s="368" t="s">
        <v>872</v>
      </c>
      <c r="B852" s="370">
        <v>0.112</v>
      </c>
      <c r="C852" s="370">
        <v>4.4999999999999998E-2</v>
      </c>
      <c r="D852" s="371">
        <v>12</v>
      </c>
      <c r="E852" s="370" t="s">
        <v>863</v>
      </c>
      <c r="F852" s="370">
        <v>0.13</v>
      </c>
      <c r="G852" s="370">
        <v>0.123</v>
      </c>
      <c r="H852" s="371">
        <v>12</v>
      </c>
      <c r="I852" s="370" t="s">
        <v>856</v>
      </c>
      <c r="J852" s="370">
        <v>6.0999999999999999E-2</v>
      </c>
      <c r="K852" s="370">
        <v>4.3999999999999997E-2</v>
      </c>
    </row>
    <row r="853" spans="1:11" ht="17.25" customHeight="1" x14ac:dyDescent="0.15">
      <c r="A853" s="368" t="s">
        <v>876</v>
      </c>
      <c r="B853" s="370">
        <v>9.6000000000000002E-2</v>
      </c>
      <c r="C853" s="370">
        <v>5.8999999999999997E-2</v>
      </c>
      <c r="D853" s="371">
        <v>13</v>
      </c>
      <c r="E853" s="370" t="s">
        <v>844</v>
      </c>
      <c r="F853" s="370">
        <v>0.16700000000000001</v>
      </c>
      <c r="G853" s="370">
        <v>8.3000000000000004E-2</v>
      </c>
      <c r="H853" s="371">
        <v>13</v>
      </c>
      <c r="I853" s="370" t="s">
        <v>843</v>
      </c>
      <c r="J853" s="370">
        <v>7.4999999999999997E-2</v>
      </c>
      <c r="K853" s="370">
        <v>2.5000000000000001E-2</v>
      </c>
    </row>
    <row r="854" spans="1:11" ht="17.25" customHeight="1" x14ac:dyDescent="0.15">
      <c r="A854" s="368" t="s">
        <v>869</v>
      </c>
      <c r="B854" s="370">
        <v>0.111</v>
      </c>
      <c r="C854" s="370">
        <v>4.1000000000000002E-2</v>
      </c>
      <c r="D854" s="371">
        <v>14</v>
      </c>
      <c r="E854" s="370" t="s">
        <v>872</v>
      </c>
      <c r="F854" s="370">
        <v>0.18</v>
      </c>
      <c r="G854" s="370">
        <v>6.9000000000000006E-2</v>
      </c>
      <c r="H854" s="371">
        <v>14</v>
      </c>
      <c r="I854" s="370" t="s">
        <v>872</v>
      </c>
      <c r="J854" s="370">
        <v>6.8000000000000005E-2</v>
      </c>
      <c r="K854" s="370">
        <v>0.03</v>
      </c>
    </row>
    <row r="855" spans="1:11" ht="17.25" customHeight="1" x14ac:dyDescent="0.15">
      <c r="A855" s="368" t="s">
        <v>857</v>
      </c>
      <c r="B855" s="370">
        <v>0.1</v>
      </c>
      <c r="C855" s="370">
        <v>4.8000000000000001E-2</v>
      </c>
      <c r="D855" s="371">
        <v>15</v>
      </c>
      <c r="E855" s="370" t="s">
        <v>853</v>
      </c>
      <c r="F855" s="370">
        <v>0.14000000000000001</v>
      </c>
      <c r="G855" s="370">
        <v>0.1</v>
      </c>
      <c r="H855" s="371">
        <v>15</v>
      </c>
      <c r="I855" s="370" t="s">
        <v>879</v>
      </c>
      <c r="J855" s="370">
        <v>5.7000000000000002E-2</v>
      </c>
      <c r="K855" s="370">
        <v>3.6999999999999998E-2</v>
      </c>
    </row>
    <row r="856" spans="1:11" ht="17.25" customHeight="1" x14ac:dyDescent="0.15">
      <c r="A856" s="368" t="s">
        <v>853</v>
      </c>
      <c r="B856" s="370">
        <v>7.5999999999999998E-2</v>
      </c>
      <c r="C856" s="370">
        <v>6.7000000000000004E-2</v>
      </c>
      <c r="D856" s="371">
        <v>16</v>
      </c>
      <c r="E856" s="370" t="s">
        <v>870</v>
      </c>
      <c r="F856" s="370">
        <v>0.14799999999999999</v>
      </c>
      <c r="G856" s="370">
        <v>8.6999999999999994E-2</v>
      </c>
      <c r="H856" s="371">
        <v>16</v>
      </c>
      <c r="I856" s="370" t="s">
        <v>866</v>
      </c>
      <c r="J856" s="370">
        <v>7.0000000000000007E-2</v>
      </c>
      <c r="K856" s="370">
        <v>2.1000000000000001E-2</v>
      </c>
    </row>
    <row r="857" spans="1:11" ht="17.25" customHeight="1" x14ac:dyDescent="0.15">
      <c r="A857" s="368" t="s">
        <v>873</v>
      </c>
      <c r="B857" s="370">
        <v>9.4E-2</v>
      </c>
      <c r="C857" s="370">
        <v>4.5999999999999999E-2</v>
      </c>
      <c r="D857" s="371">
        <v>17</v>
      </c>
      <c r="E857" s="370" t="s">
        <v>850</v>
      </c>
      <c r="F857" s="370">
        <v>0.17100000000000001</v>
      </c>
      <c r="G857" s="370">
        <v>0.06</v>
      </c>
      <c r="H857" s="371">
        <v>17</v>
      </c>
      <c r="I857" s="370" t="s">
        <v>871</v>
      </c>
      <c r="J857" s="370">
        <v>6.6000000000000003E-2</v>
      </c>
      <c r="K857" s="370">
        <v>2.3E-2</v>
      </c>
    </row>
    <row r="858" spans="1:11" ht="17.25" customHeight="1" x14ac:dyDescent="0.15">
      <c r="A858" s="368" t="s">
        <v>848</v>
      </c>
      <c r="B858" s="370">
        <v>8.3000000000000004E-2</v>
      </c>
      <c r="C858" s="370">
        <v>5.7000000000000002E-2</v>
      </c>
      <c r="D858" s="371">
        <v>18</v>
      </c>
      <c r="E858" s="370" t="s">
        <v>869</v>
      </c>
      <c r="F858" s="370">
        <v>0.159</v>
      </c>
      <c r="G858" s="370">
        <v>6.9000000000000006E-2</v>
      </c>
      <c r="H858" s="371">
        <v>18</v>
      </c>
      <c r="I858" s="370" t="s">
        <v>869</v>
      </c>
      <c r="J858" s="370">
        <v>7.0000000000000007E-2</v>
      </c>
      <c r="K858" s="370">
        <v>1.7000000000000001E-2</v>
      </c>
    </row>
    <row r="859" spans="1:11" ht="17.25" customHeight="1" x14ac:dyDescent="0.15">
      <c r="A859" s="368" t="s">
        <v>870</v>
      </c>
      <c r="B859" s="370">
        <v>9.0999999999999998E-2</v>
      </c>
      <c r="C859" s="370">
        <v>4.9000000000000002E-2</v>
      </c>
      <c r="D859" s="371">
        <v>19</v>
      </c>
      <c r="E859" s="370" t="s">
        <v>876</v>
      </c>
      <c r="F859" s="370">
        <v>0.113</v>
      </c>
      <c r="G859" s="370">
        <v>0.106</v>
      </c>
      <c r="H859" s="371">
        <v>19</v>
      </c>
      <c r="I859" s="370" t="s">
        <v>855</v>
      </c>
      <c r="J859" s="370">
        <v>5.8999999999999997E-2</v>
      </c>
      <c r="K859" s="370">
        <v>2.3E-2</v>
      </c>
    </row>
    <row r="860" spans="1:11" ht="17.25" customHeight="1" x14ac:dyDescent="0.15">
      <c r="A860" s="368" t="s">
        <v>866</v>
      </c>
      <c r="B860" s="370">
        <v>0.10199999999999999</v>
      </c>
      <c r="C860" s="370">
        <v>3.4000000000000002E-2</v>
      </c>
      <c r="D860" s="371">
        <v>20</v>
      </c>
      <c r="E860" s="370" t="s">
        <v>866</v>
      </c>
      <c r="F860" s="370">
        <v>0.154</v>
      </c>
      <c r="G860" s="370">
        <v>5.3999999999999999E-2</v>
      </c>
      <c r="H860" s="371">
        <v>20</v>
      </c>
      <c r="I860" s="370" t="s">
        <v>849</v>
      </c>
      <c r="J860" s="370">
        <v>5.2999999999999999E-2</v>
      </c>
      <c r="K860" s="370">
        <v>2.5999999999999999E-2</v>
      </c>
    </row>
    <row r="861" spans="1:11" ht="17.25" customHeight="1" x14ac:dyDescent="0.15">
      <c r="A861" s="368" t="s">
        <v>871</v>
      </c>
      <c r="B861" s="370">
        <v>8.8999999999999996E-2</v>
      </c>
      <c r="C861" s="370">
        <v>4.5999999999999999E-2</v>
      </c>
      <c r="D861" s="371">
        <v>21</v>
      </c>
      <c r="E861" s="370" t="s">
        <v>874</v>
      </c>
      <c r="F861" s="370">
        <v>8.5000000000000006E-2</v>
      </c>
      <c r="G861" s="370">
        <v>0.122</v>
      </c>
      <c r="H861" s="371">
        <v>21</v>
      </c>
      <c r="I861" s="370" t="s">
        <v>851</v>
      </c>
      <c r="J861" s="370">
        <v>6.6000000000000003E-2</v>
      </c>
      <c r="K861" s="370">
        <v>0.01</v>
      </c>
    </row>
    <row r="862" spans="1:11" ht="17.25" customHeight="1" x14ac:dyDescent="0.15">
      <c r="A862" s="368" t="s">
        <v>855</v>
      </c>
      <c r="B862" s="370">
        <v>8.5000000000000006E-2</v>
      </c>
      <c r="C862" s="370">
        <v>4.3999999999999997E-2</v>
      </c>
      <c r="D862" s="371">
        <v>22</v>
      </c>
      <c r="E862" s="370" t="s">
        <v>862</v>
      </c>
      <c r="F862" s="370">
        <v>0.159</v>
      </c>
      <c r="G862" s="370">
        <v>4.4999999999999998E-2</v>
      </c>
      <c r="H862" s="371">
        <v>22</v>
      </c>
      <c r="I862" s="370" t="s">
        <v>870</v>
      </c>
      <c r="J862" s="370">
        <v>5.2999999999999999E-2</v>
      </c>
      <c r="K862" s="370">
        <v>2.4E-2</v>
      </c>
    </row>
    <row r="863" spans="1:11" ht="17.25" customHeight="1" x14ac:dyDescent="0.15">
      <c r="A863" s="368" t="s">
        <v>858</v>
      </c>
      <c r="B863" s="370">
        <v>9.4E-2</v>
      </c>
      <c r="C863" s="370">
        <v>3.5000000000000003E-2</v>
      </c>
      <c r="D863" s="371">
        <v>23</v>
      </c>
      <c r="E863" s="370" t="s">
        <v>852</v>
      </c>
      <c r="F863" s="370">
        <v>0.14199999999999999</v>
      </c>
      <c r="G863" s="370">
        <v>6.2E-2</v>
      </c>
      <c r="H863" s="371">
        <v>23</v>
      </c>
      <c r="I863" s="370" t="s">
        <v>858</v>
      </c>
      <c r="J863" s="370">
        <v>6.3E-2</v>
      </c>
      <c r="K863" s="370">
        <v>1.2999999999999999E-2</v>
      </c>
    </row>
    <row r="864" spans="1:11" ht="17.25" customHeight="1" x14ac:dyDescent="0.15">
      <c r="A864" s="368" t="s">
        <v>843</v>
      </c>
      <c r="B864" s="370">
        <v>8.5000000000000006E-2</v>
      </c>
      <c r="C864" s="370">
        <v>4.2000000000000003E-2</v>
      </c>
      <c r="D864" s="371">
        <v>24</v>
      </c>
      <c r="E864" s="370" t="s">
        <v>864</v>
      </c>
      <c r="F864" s="370">
        <v>0.13600000000000001</v>
      </c>
      <c r="G864" s="370">
        <v>6.7000000000000004E-2</v>
      </c>
      <c r="H864" s="371">
        <v>24</v>
      </c>
      <c r="I864" s="370" t="s">
        <v>860</v>
      </c>
      <c r="J864" s="370">
        <v>4.4999999999999998E-2</v>
      </c>
      <c r="K864" s="370">
        <v>2.5000000000000001E-2</v>
      </c>
    </row>
    <row r="865" spans="1:11" ht="17.25" customHeight="1" x14ac:dyDescent="0.15">
      <c r="A865" s="368" t="s">
        <v>849</v>
      </c>
      <c r="B865" s="370">
        <v>6.3E-2</v>
      </c>
      <c r="C865" s="370">
        <v>6.3E-2</v>
      </c>
      <c r="D865" s="371">
        <v>25</v>
      </c>
      <c r="E865" s="370" t="s">
        <v>867</v>
      </c>
      <c r="F865" s="370">
        <v>0.14899999999999999</v>
      </c>
      <c r="G865" s="370">
        <v>5.2999999999999999E-2</v>
      </c>
      <c r="H865" s="371">
        <v>25</v>
      </c>
      <c r="I865" s="370" t="s">
        <v>857</v>
      </c>
      <c r="J865" s="370">
        <v>0.05</v>
      </c>
      <c r="K865" s="370">
        <v>1.9E-2</v>
      </c>
    </row>
    <row r="866" spans="1:11" ht="17.25" customHeight="1" x14ac:dyDescent="0.15">
      <c r="A866" s="368" t="s">
        <v>862</v>
      </c>
      <c r="B866" s="370">
        <v>0.107</v>
      </c>
      <c r="C866" s="370">
        <v>1.9E-2</v>
      </c>
      <c r="D866" s="371">
        <v>26</v>
      </c>
      <c r="E866" s="370" t="s">
        <v>858</v>
      </c>
      <c r="F866" s="370">
        <v>0.13500000000000001</v>
      </c>
      <c r="G866" s="370">
        <v>6.6000000000000003E-2</v>
      </c>
      <c r="H866" s="371">
        <v>26</v>
      </c>
      <c r="I866" s="370" t="s">
        <v>862</v>
      </c>
      <c r="J866" s="370">
        <v>6.8000000000000005E-2</v>
      </c>
      <c r="K866" s="370">
        <v>0</v>
      </c>
    </row>
    <row r="867" spans="1:11" ht="17.25" customHeight="1" x14ac:dyDescent="0.15">
      <c r="A867" s="368" t="s">
        <v>867</v>
      </c>
      <c r="B867" s="370">
        <v>8.7999999999999995E-2</v>
      </c>
      <c r="C867" s="370">
        <v>3.5000000000000003E-2</v>
      </c>
      <c r="D867" s="371">
        <v>27</v>
      </c>
      <c r="E867" s="370" t="s">
        <v>859</v>
      </c>
      <c r="F867" s="370">
        <v>0.13400000000000001</v>
      </c>
      <c r="G867" s="370">
        <v>6.6000000000000003E-2</v>
      </c>
      <c r="H867" s="371">
        <v>27</v>
      </c>
      <c r="I867" s="370" t="s">
        <v>864</v>
      </c>
      <c r="J867" s="370">
        <v>4.2999999999999997E-2</v>
      </c>
      <c r="K867" s="370">
        <v>2.4E-2</v>
      </c>
    </row>
    <row r="868" spans="1:11" ht="17.25" customHeight="1" x14ac:dyDescent="0.15">
      <c r="A868" s="368" t="s">
        <v>860</v>
      </c>
      <c r="B868" s="370">
        <v>0.08</v>
      </c>
      <c r="C868" s="370">
        <v>4.2000000000000003E-2</v>
      </c>
      <c r="D868" s="371">
        <v>28</v>
      </c>
      <c r="E868" s="370" t="s">
        <v>883</v>
      </c>
      <c r="F868" s="370">
        <v>6.7000000000000004E-2</v>
      </c>
      <c r="G868" s="370">
        <v>0.13300000000000001</v>
      </c>
      <c r="H868" s="371">
        <v>28</v>
      </c>
      <c r="I868" s="370" t="s">
        <v>868</v>
      </c>
      <c r="J868" s="370">
        <v>4.2000000000000003E-2</v>
      </c>
      <c r="K868" s="370">
        <v>2.3E-2</v>
      </c>
    </row>
    <row r="869" spans="1:11" ht="17.25" customHeight="1" x14ac:dyDescent="0.15">
      <c r="A869" s="368" t="s">
        <v>864</v>
      </c>
      <c r="B869" s="370">
        <v>0.08</v>
      </c>
      <c r="C869" s="370">
        <v>4.1000000000000002E-2</v>
      </c>
      <c r="D869" s="371">
        <v>29</v>
      </c>
      <c r="E869" s="370" t="s">
        <v>849</v>
      </c>
      <c r="F869" s="370">
        <v>0.08</v>
      </c>
      <c r="G869" s="370">
        <v>0.12</v>
      </c>
      <c r="H869" s="371">
        <v>29</v>
      </c>
      <c r="I869" s="370" t="s">
        <v>846</v>
      </c>
      <c r="J869" s="370">
        <v>2.1999999999999999E-2</v>
      </c>
      <c r="K869" s="370">
        <v>4.2999999999999997E-2</v>
      </c>
    </row>
    <row r="870" spans="1:11" ht="17.25" customHeight="1" x14ac:dyDescent="0.15">
      <c r="A870" s="368" t="s">
        <v>868</v>
      </c>
      <c r="B870" s="370">
        <v>6.4000000000000001E-2</v>
      </c>
      <c r="C870" s="370">
        <v>5.2999999999999999E-2</v>
      </c>
      <c r="D870" s="371">
        <v>30</v>
      </c>
      <c r="E870" s="370" t="s">
        <v>855</v>
      </c>
      <c r="F870" s="370">
        <v>0.123</v>
      </c>
      <c r="G870" s="370">
        <v>7.5999999999999998E-2</v>
      </c>
      <c r="H870" s="371">
        <v>30</v>
      </c>
      <c r="I870" s="370" t="s">
        <v>867</v>
      </c>
      <c r="J870" s="370">
        <v>4.2000000000000003E-2</v>
      </c>
      <c r="K870" s="370">
        <v>2.1000000000000001E-2</v>
      </c>
    </row>
    <row r="871" spans="1:11" ht="17.25" customHeight="1" x14ac:dyDescent="0.15">
      <c r="A871" s="368" t="s">
        <v>850</v>
      </c>
      <c r="B871" s="370">
        <v>8.5999999999999993E-2</v>
      </c>
      <c r="C871" s="370">
        <v>0.03</v>
      </c>
      <c r="D871" s="371">
        <v>31</v>
      </c>
      <c r="E871" s="370" t="s">
        <v>871</v>
      </c>
      <c r="F871" s="370">
        <v>0.11799999999999999</v>
      </c>
      <c r="G871" s="370">
        <v>7.8E-2</v>
      </c>
      <c r="H871" s="371">
        <v>31</v>
      </c>
      <c r="I871" s="370" t="s">
        <v>847</v>
      </c>
      <c r="J871" s="370">
        <v>3.6999999999999998E-2</v>
      </c>
      <c r="K871" s="370">
        <v>2.5000000000000001E-2</v>
      </c>
    </row>
    <row r="872" spans="1:11" ht="17.25" customHeight="1" x14ac:dyDescent="0.15">
      <c r="A872" s="368" t="s">
        <v>883</v>
      </c>
      <c r="B872" s="370">
        <v>5.7000000000000002E-2</v>
      </c>
      <c r="C872" s="370">
        <v>5.7000000000000002E-2</v>
      </c>
      <c r="D872" s="371">
        <v>32</v>
      </c>
      <c r="E872" s="370" t="s">
        <v>847</v>
      </c>
      <c r="F872" s="370">
        <v>0.12</v>
      </c>
      <c r="G872" s="370">
        <v>7.2999999999999995E-2</v>
      </c>
      <c r="H872" s="371">
        <v>32</v>
      </c>
      <c r="I872" s="370" t="s">
        <v>852</v>
      </c>
      <c r="J872" s="370">
        <v>4.3999999999999997E-2</v>
      </c>
      <c r="K872" s="370">
        <v>1.7999999999999999E-2</v>
      </c>
    </row>
    <row r="873" spans="1:11" ht="17.25" customHeight="1" x14ac:dyDescent="0.15">
      <c r="A873" s="368" t="s">
        <v>859</v>
      </c>
      <c r="B873" s="370">
        <v>7.9000000000000001E-2</v>
      </c>
      <c r="C873" s="370">
        <v>3.5000000000000003E-2</v>
      </c>
      <c r="D873" s="371">
        <v>33</v>
      </c>
      <c r="E873" s="370" t="s">
        <v>868</v>
      </c>
      <c r="F873" s="370">
        <v>9.6000000000000002E-2</v>
      </c>
      <c r="G873" s="370">
        <v>9.6000000000000002E-2</v>
      </c>
      <c r="H873" s="371">
        <v>33</v>
      </c>
      <c r="I873" s="370" t="s">
        <v>875</v>
      </c>
      <c r="J873" s="370">
        <v>4.2999999999999997E-2</v>
      </c>
      <c r="K873" s="370">
        <v>1.7999999999999999E-2</v>
      </c>
    </row>
    <row r="874" spans="1:11" ht="17.25" customHeight="1" x14ac:dyDescent="0.15">
      <c r="A874" s="368" t="s">
        <v>852</v>
      </c>
      <c r="B874" s="370">
        <v>0.08</v>
      </c>
      <c r="C874" s="370">
        <v>3.4000000000000002E-2</v>
      </c>
      <c r="D874" s="371">
        <v>34</v>
      </c>
      <c r="E874" s="370" t="s">
        <v>860</v>
      </c>
      <c r="F874" s="370">
        <v>0.125</v>
      </c>
      <c r="G874" s="370">
        <v>6.3E-2</v>
      </c>
      <c r="H874" s="371">
        <v>34</v>
      </c>
      <c r="I874" s="370" t="s">
        <v>859</v>
      </c>
      <c r="J874" s="370">
        <v>4.5999999999999999E-2</v>
      </c>
      <c r="K874" s="370">
        <v>1.4999999999999999E-2</v>
      </c>
    </row>
    <row r="875" spans="1:11" ht="17.25" customHeight="1" x14ac:dyDescent="0.15">
      <c r="A875" s="368" t="s">
        <v>847</v>
      </c>
      <c r="B875" s="370">
        <v>6.9000000000000006E-2</v>
      </c>
      <c r="C875" s="370">
        <v>4.2999999999999997E-2</v>
      </c>
      <c r="D875" s="371">
        <v>35</v>
      </c>
      <c r="E875" s="370" t="s">
        <v>843</v>
      </c>
      <c r="F875" s="370">
        <v>0.105</v>
      </c>
      <c r="G875" s="370">
        <v>7.9000000000000001E-2</v>
      </c>
      <c r="H875" s="371">
        <v>35</v>
      </c>
      <c r="I875" s="370" t="s">
        <v>853</v>
      </c>
      <c r="J875" s="370">
        <v>1.7999999999999999E-2</v>
      </c>
      <c r="K875" s="370">
        <v>3.5999999999999997E-2</v>
      </c>
    </row>
    <row r="876" spans="1:11" ht="17.25" customHeight="1" x14ac:dyDescent="0.15">
      <c r="A876" s="368" t="s">
        <v>875</v>
      </c>
      <c r="B876" s="370">
        <v>7.5999999999999998E-2</v>
      </c>
      <c r="C876" s="370">
        <v>3.5000000000000003E-2</v>
      </c>
      <c r="D876" s="371">
        <v>36</v>
      </c>
      <c r="E876" s="370" t="s">
        <v>873</v>
      </c>
      <c r="F876" s="370">
        <v>0.14599999999999999</v>
      </c>
      <c r="G876" s="370">
        <v>3.5000000000000003E-2</v>
      </c>
      <c r="H876" s="371">
        <v>36</v>
      </c>
      <c r="I876" s="370" t="s">
        <v>883</v>
      </c>
      <c r="J876" s="370">
        <v>0.05</v>
      </c>
      <c r="K876" s="370">
        <v>0</v>
      </c>
    </row>
    <row r="877" spans="1:11" ht="17.25" customHeight="1" x14ac:dyDescent="0.15">
      <c r="A877" s="368" t="s">
        <v>844</v>
      </c>
      <c r="B877" s="370">
        <v>5.3999999999999999E-2</v>
      </c>
      <c r="C877" s="370">
        <v>5.3999999999999999E-2</v>
      </c>
      <c r="D877" s="371">
        <v>37</v>
      </c>
      <c r="E877" s="370" t="s">
        <v>878</v>
      </c>
      <c r="F877" s="370">
        <v>0.115</v>
      </c>
      <c r="G877" s="370">
        <v>6.2E-2</v>
      </c>
      <c r="H877" s="371">
        <v>37</v>
      </c>
      <c r="I877" s="370" t="s">
        <v>878</v>
      </c>
      <c r="J877" s="370">
        <v>4.2000000000000003E-2</v>
      </c>
      <c r="K877" s="370">
        <v>7.0000000000000001E-3</v>
      </c>
    </row>
    <row r="878" spans="1:11" ht="17.25" customHeight="1" x14ac:dyDescent="0.15">
      <c r="A878" s="368" t="s">
        <v>878</v>
      </c>
      <c r="B878" s="370">
        <v>7.3999999999999996E-2</v>
      </c>
      <c r="C878" s="370">
        <v>3.1E-2</v>
      </c>
      <c r="D878" s="371">
        <v>38</v>
      </c>
      <c r="E878" s="370" t="s">
        <v>875</v>
      </c>
      <c r="F878" s="370">
        <v>0.11899999999999999</v>
      </c>
      <c r="G878" s="370">
        <v>5.7000000000000002E-2</v>
      </c>
      <c r="H878" s="371">
        <v>38</v>
      </c>
      <c r="I878" s="370" t="s">
        <v>880</v>
      </c>
      <c r="J878" s="370">
        <v>4.2999999999999997E-2</v>
      </c>
      <c r="K878" s="370">
        <v>6.0000000000000001E-3</v>
      </c>
    </row>
    <row r="879" spans="1:11" ht="17.25" customHeight="1" x14ac:dyDescent="0.15">
      <c r="A879" s="368" t="s">
        <v>882</v>
      </c>
      <c r="B879" s="370">
        <v>9.2999999999999999E-2</v>
      </c>
      <c r="C879" s="370">
        <v>0</v>
      </c>
      <c r="D879" s="371">
        <v>39</v>
      </c>
      <c r="E879" s="370" t="s">
        <v>880</v>
      </c>
      <c r="F879" s="370">
        <v>0.11799999999999999</v>
      </c>
      <c r="G879" s="370">
        <v>3.4000000000000002E-2</v>
      </c>
      <c r="H879" s="371">
        <v>39</v>
      </c>
      <c r="I879" s="370" t="s">
        <v>848</v>
      </c>
      <c r="J879" s="370">
        <v>0.03</v>
      </c>
      <c r="K879" s="370">
        <v>1.7000000000000001E-2</v>
      </c>
    </row>
    <row r="880" spans="1:11" ht="17.25" customHeight="1" x14ac:dyDescent="0.15">
      <c r="A880" s="368" t="s">
        <v>880</v>
      </c>
      <c r="B880" s="370">
        <v>7.3999999999999996E-2</v>
      </c>
      <c r="C880" s="370">
        <v>1.7999999999999999E-2</v>
      </c>
      <c r="D880" s="371">
        <v>40</v>
      </c>
      <c r="E880" s="370" t="s">
        <v>846</v>
      </c>
      <c r="F880" s="370">
        <v>8.1000000000000003E-2</v>
      </c>
      <c r="G880" s="370">
        <v>2.7E-2</v>
      </c>
      <c r="H880" s="371">
        <v>40</v>
      </c>
      <c r="I880" s="370" t="s">
        <v>850</v>
      </c>
      <c r="J880" s="370">
        <v>3.2000000000000001E-2</v>
      </c>
      <c r="K880" s="370">
        <v>1.0999999999999999E-2</v>
      </c>
    </row>
    <row r="881" spans="1:11" ht="17.25" customHeight="1" x14ac:dyDescent="0.15">
      <c r="A881" s="368" t="s">
        <v>846</v>
      </c>
      <c r="B881" s="370">
        <v>4.8000000000000001E-2</v>
      </c>
      <c r="C881" s="370">
        <v>3.5999999999999997E-2</v>
      </c>
      <c r="D881" s="371">
        <v>41</v>
      </c>
      <c r="E881" s="370" t="s">
        <v>882</v>
      </c>
      <c r="F881" s="370">
        <v>6.3E-2</v>
      </c>
      <c r="G881" s="370">
        <v>0</v>
      </c>
      <c r="H881" s="371">
        <v>41</v>
      </c>
      <c r="I881" s="370" t="s">
        <v>844</v>
      </c>
      <c r="J881" s="370">
        <v>0</v>
      </c>
      <c r="K881" s="370">
        <v>0.04</v>
      </c>
    </row>
    <row r="882" spans="1:11" ht="17.25" customHeight="1" x14ac:dyDescent="0.15">
      <c r="A882" s="368" t="s">
        <v>884</v>
      </c>
      <c r="B882" s="370">
        <v>8.7999999999999995E-2</v>
      </c>
      <c r="C882" s="370">
        <v>4.8000000000000001E-2</v>
      </c>
      <c r="D882" s="372" t="s">
        <v>24</v>
      </c>
      <c r="E882" s="370" t="s">
        <v>884</v>
      </c>
      <c r="F882" s="370">
        <v>0.13600000000000001</v>
      </c>
      <c r="G882" s="370">
        <v>8.1000000000000003E-2</v>
      </c>
      <c r="H882" s="372" t="s">
        <v>24</v>
      </c>
      <c r="I882" s="370" t="s">
        <v>884</v>
      </c>
      <c r="J882" s="370">
        <v>5.3999999999999999E-2</v>
      </c>
      <c r="K882" s="370">
        <v>2.5999999999999999E-2</v>
      </c>
    </row>
    <row r="884" spans="1:11" x14ac:dyDescent="0.15">
      <c r="A884" s="367" t="s">
        <v>885</v>
      </c>
    </row>
    <row r="888" spans="1:11" x14ac:dyDescent="0.15">
      <c r="A888" s="115" t="s">
        <v>105</v>
      </c>
    </row>
    <row r="889" spans="1:11" x14ac:dyDescent="0.15">
      <c r="A889" t="s">
        <v>839</v>
      </c>
      <c r="E889" t="s">
        <v>841</v>
      </c>
      <c r="I889" t="s">
        <v>842</v>
      </c>
    </row>
    <row r="890" spans="1:11" ht="94.5" x14ac:dyDescent="0.15">
      <c r="A890" s="368" t="s">
        <v>887</v>
      </c>
      <c r="B890" s="365" t="s">
        <v>61</v>
      </c>
      <c r="C890" s="365" t="s">
        <v>60</v>
      </c>
      <c r="D890" s="369"/>
      <c r="E890" s="368" t="s">
        <v>887</v>
      </c>
      <c r="F890" s="365" t="s">
        <v>61</v>
      </c>
      <c r="G890" s="365" t="s">
        <v>60</v>
      </c>
      <c r="I890" s="368" t="s">
        <v>887</v>
      </c>
      <c r="J890" s="365" t="s">
        <v>61</v>
      </c>
      <c r="K890" s="365" t="s">
        <v>60</v>
      </c>
    </row>
    <row r="891" spans="1:11" ht="15.75" customHeight="1" x14ac:dyDescent="0.15">
      <c r="A891" s="368" t="s">
        <v>859</v>
      </c>
      <c r="B891" s="370">
        <v>0.09</v>
      </c>
      <c r="C891" s="370">
        <v>3.5000000000000003E-2</v>
      </c>
      <c r="D891" s="371">
        <v>1</v>
      </c>
      <c r="E891" s="370" t="s">
        <v>845</v>
      </c>
      <c r="F891" s="370">
        <v>0.2</v>
      </c>
      <c r="G891" s="370">
        <v>0</v>
      </c>
      <c r="H891" s="371">
        <v>1</v>
      </c>
      <c r="I891" s="370" t="s">
        <v>859</v>
      </c>
      <c r="J891" s="370">
        <v>9.0999999999999998E-2</v>
      </c>
      <c r="K891" s="370">
        <v>2.9000000000000001E-2</v>
      </c>
    </row>
    <row r="892" spans="1:11" ht="15.75" customHeight="1" x14ac:dyDescent="0.15">
      <c r="A892" s="368" t="s">
        <v>851</v>
      </c>
      <c r="B892" s="370">
        <v>0.06</v>
      </c>
      <c r="C892" s="370">
        <v>3.1E-2</v>
      </c>
      <c r="D892" s="371">
        <v>2</v>
      </c>
      <c r="E892" s="370" t="s">
        <v>859</v>
      </c>
      <c r="F892" s="370">
        <v>8.8999999999999996E-2</v>
      </c>
      <c r="G892" s="370">
        <v>4.4999999999999998E-2</v>
      </c>
      <c r="H892" s="371">
        <v>2</v>
      </c>
      <c r="I892" s="370" t="s">
        <v>851</v>
      </c>
      <c r="J892" s="370">
        <v>5.8999999999999997E-2</v>
      </c>
      <c r="K892" s="370">
        <v>2.4E-2</v>
      </c>
    </row>
    <row r="893" spans="1:11" ht="15.75" customHeight="1" x14ac:dyDescent="0.15">
      <c r="A893" s="368" t="s">
        <v>845</v>
      </c>
      <c r="B893" s="370">
        <v>7.3999999999999996E-2</v>
      </c>
      <c r="C893" s="370">
        <v>0</v>
      </c>
      <c r="D893" s="371">
        <v>3</v>
      </c>
      <c r="E893" s="370" t="s">
        <v>851</v>
      </c>
      <c r="F893" s="370">
        <v>6.2E-2</v>
      </c>
      <c r="G893" s="370">
        <v>0.04</v>
      </c>
      <c r="H893" s="371">
        <v>3</v>
      </c>
      <c r="I893" s="370" t="s">
        <v>856</v>
      </c>
      <c r="J893" s="370">
        <v>2.1000000000000001E-2</v>
      </c>
      <c r="K893" s="370">
        <v>3.0000000000000001E-3</v>
      </c>
    </row>
    <row r="894" spans="1:11" ht="15.75" customHeight="1" x14ac:dyDescent="0.15">
      <c r="A894" s="368" t="s">
        <v>856</v>
      </c>
      <c r="B894" s="370">
        <v>1.7999999999999999E-2</v>
      </c>
      <c r="C894" s="370">
        <v>4.0000000000000001E-3</v>
      </c>
      <c r="D894" s="371">
        <v>4</v>
      </c>
      <c r="E894" s="370" t="s">
        <v>872</v>
      </c>
      <c r="F894" s="370">
        <v>1.7999999999999999E-2</v>
      </c>
      <c r="G894" s="370">
        <v>8.9999999999999993E-3</v>
      </c>
      <c r="H894" s="371">
        <v>4</v>
      </c>
      <c r="I894" s="370" t="s">
        <v>878</v>
      </c>
      <c r="J894" s="370">
        <v>1.4999999999999999E-2</v>
      </c>
      <c r="K894" s="370">
        <v>8.0000000000000002E-3</v>
      </c>
    </row>
    <row r="895" spans="1:11" ht="15.75" customHeight="1" x14ac:dyDescent="0.15">
      <c r="A895" s="368" t="s">
        <v>878</v>
      </c>
      <c r="B895" s="370">
        <v>1.2999999999999999E-2</v>
      </c>
      <c r="C895" s="370">
        <v>8.0000000000000002E-3</v>
      </c>
      <c r="D895" s="371">
        <v>5</v>
      </c>
      <c r="E895" s="370" t="s">
        <v>863</v>
      </c>
      <c r="F895" s="370">
        <v>1.2E-2</v>
      </c>
      <c r="G895" s="370">
        <v>1.2E-2</v>
      </c>
      <c r="H895" s="371">
        <v>5</v>
      </c>
      <c r="I895" s="370" t="s">
        <v>846</v>
      </c>
      <c r="J895" s="370">
        <v>2.1999999999999999E-2</v>
      </c>
      <c r="K895" s="370">
        <v>0</v>
      </c>
    </row>
    <row r="896" spans="1:11" ht="15.75" customHeight="1" x14ac:dyDescent="0.15">
      <c r="A896" s="368" t="s">
        <v>863</v>
      </c>
      <c r="B896" s="370">
        <v>1.6E-2</v>
      </c>
      <c r="C896" s="370">
        <v>5.0000000000000001E-3</v>
      </c>
      <c r="D896" s="371">
        <v>6</v>
      </c>
      <c r="E896" s="370" t="s">
        <v>856</v>
      </c>
      <c r="F896" s="370">
        <v>1.4E-2</v>
      </c>
      <c r="G896" s="370">
        <v>7.0000000000000001E-3</v>
      </c>
      <c r="H896" s="371">
        <v>6</v>
      </c>
      <c r="I896" s="370" t="s">
        <v>853</v>
      </c>
      <c r="J896" s="370">
        <v>0</v>
      </c>
      <c r="K896" s="370">
        <v>1.7999999999999999E-2</v>
      </c>
    </row>
    <row r="897" spans="1:11" ht="15.75" customHeight="1" x14ac:dyDescent="0.15">
      <c r="A897" s="368" t="s">
        <v>853</v>
      </c>
      <c r="B897" s="370">
        <v>0</v>
      </c>
      <c r="C897" s="370">
        <v>1.9E-2</v>
      </c>
      <c r="D897" s="371">
        <v>7</v>
      </c>
      <c r="E897" s="370" t="s">
        <v>853</v>
      </c>
      <c r="F897" s="370">
        <v>0</v>
      </c>
      <c r="G897" s="370">
        <v>0.02</v>
      </c>
      <c r="H897" s="371">
        <v>7</v>
      </c>
      <c r="I897" s="370" t="s">
        <v>863</v>
      </c>
      <c r="J897" s="370">
        <v>1.7999999999999999E-2</v>
      </c>
      <c r="K897" s="370">
        <v>0</v>
      </c>
    </row>
    <row r="898" spans="1:11" ht="15.75" customHeight="1" x14ac:dyDescent="0.15">
      <c r="A898" s="368" t="s">
        <v>864</v>
      </c>
      <c r="B898" s="370">
        <v>0.01</v>
      </c>
      <c r="C898" s="370">
        <v>6.0000000000000001E-3</v>
      </c>
      <c r="D898" s="371">
        <v>8</v>
      </c>
      <c r="E898" s="370" t="s">
        <v>864</v>
      </c>
      <c r="F898" s="370">
        <v>1.0999999999999999E-2</v>
      </c>
      <c r="G898" s="370">
        <v>8.0000000000000002E-3</v>
      </c>
      <c r="H898" s="371">
        <v>8</v>
      </c>
      <c r="I898" s="370" t="s">
        <v>870</v>
      </c>
      <c r="J898" s="370">
        <v>1.2E-2</v>
      </c>
      <c r="K898" s="370">
        <v>5.0000000000000001E-3</v>
      </c>
    </row>
    <row r="899" spans="1:11" ht="15.75" customHeight="1" x14ac:dyDescent="0.15">
      <c r="A899" s="368" t="s">
        <v>872</v>
      </c>
      <c r="B899" s="370">
        <v>1.0999999999999999E-2</v>
      </c>
      <c r="C899" s="370">
        <v>4.0000000000000001E-3</v>
      </c>
      <c r="D899" s="371">
        <v>9</v>
      </c>
      <c r="E899" s="370" t="s">
        <v>878</v>
      </c>
      <c r="F899" s="370">
        <v>1.0999999999999999E-2</v>
      </c>
      <c r="G899" s="370">
        <v>7.0000000000000001E-3</v>
      </c>
      <c r="H899" s="371">
        <v>9</v>
      </c>
      <c r="I899" s="370" t="s">
        <v>860</v>
      </c>
      <c r="J899" s="370">
        <v>1.0999999999999999E-2</v>
      </c>
      <c r="K899" s="370">
        <v>3.0000000000000001E-3</v>
      </c>
    </row>
    <row r="900" spans="1:11" ht="15.75" customHeight="1" x14ac:dyDescent="0.15">
      <c r="A900" s="368" t="s">
        <v>870</v>
      </c>
      <c r="B900" s="370">
        <v>8.0000000000000002E-3</v>
      </c>
      <c r="C900" s="370">
        <v>5.0000000000000001E-3</v>
      </c>
      <c r="D900" s="371">
        <v>10</v>
      </c>
      <c r="E900" s="370" t="s">
        <v>880</v>
      </c>
      <c r="F900" s="370">
        <v>0</v>
      </c>
      <c r="G900" s="370">
        <v>8.0000000000000002E-3</v>
      </c>
      <c r="H900" s="371">
        <v>10</v>
      </c>
      <c r="I900" s="370" t="s">
        <v>864</v>
      </c>
      <c r="J900" s="370">
        <v>8.9999999999999993E-3</v>
      </c>
      <c r="K900" s="370">
        <v>4.0000000000000001E-3</v>
      </c>
    </row>
    <row r="901" spans="1:11" ht="15.75" customHeight="1" x14ac:dyDescent="0.15">
      <c r="A901" s="368" t="s">
        <v>846</v>
      </c>
      <c r="B901" s="370">
        <v>1.2E-2</v>
      </c>
      <c r="C901" s="370">
        <v>0</v>
      </c>
      <c r="D901" s="371">
        <v>11</v>
      </c>
      <c r="E901" s="370" t="s">
        <v>867</v>
      </c>
      <c r="F901" s="370">
        <v>3.0000000000000001E-3</v>
      </c>
      <c r="G901" s="370">
        <v>5.0000000000000001E-3</v>
      </c>
      <c r="H901" s="371">
        <v>11</v>
      </c>
      <c r="I901" s="370" t="s">
        <v>871</v>
      </c>
      <c r="J901" s="370">
        <v>6.0000000000000001E-3</v>
      </c>
      <c r="K901" s="370">
        <v>3.0000000000000001E-3</v>
      </c>
    </row>
    <row r="902" spans="1:11" ht="15.75" customHeight="1" x14ac:dyDescent="0.15">
      <c r="A902" s="368" t="s">
        <v>871</v>
      </c>
      <c r="B902" s="370">
        <v>5.0000000000000001E-3</v>
      </c>
      <c r="C902" s="370">
        <v>3.0000000000000001E-3</v>
      </c>
      <c r="D902" s="371">
        <v>12</v>
      </c>
      <c r="E902" s="370" t="s">
        <v>861</v>
      </c>
      <c r="F902" s="370">
        <v>7.0000000000000001E-3</v>
      </c>
      <c r="G902" s="370">
        <v>0</v>
      </c>
      <c r="H902" s="371">
        <v>12</v>
      </c>
      <c r="I902" s="370" t="s">
        <v>866</v>
      </c>
      <c r="J902" s="370">
        <v>6.0000000000000001E-3</v>
      </c>
      <c r="K902" s="370">
        <v>3.0000000000000001E-3</v>
      </c>
    </row>
    <row r="903" spans="1:11" ht="15.75" customHeight="1" x14ac:dyDescent="0.15">
      <c r="A903" s="368" t="s">
        <v>860</v>
      </c>
      <c r="B903" s="370">
        <v>6.0000000000000001E-3</v>
      </c>
      <c r="C903" s="370">
        <v>2E-3</v>
      </c>
      <c r="D903" s="371">
        <v>13</v>
      </c>
      <c r="E903" s="370" t="s">
        <v>870</v>
      </c>
      <c r="F903" s="370">
        <v>2E-3</v>
      </c>
      <c r="G903" s="370">
        <v>5.0000000000000001E-3</v>
      </c>
      <c r="H903" s="371">
        <v>13</v>
      </c>
      <c r="I903" s="370" t="s">
        <v>854</v>
      </c>
      <c r="J903" s="370">
        <v>8.0000000000000002E-3</v>
      </c>
      <c r="K903" s="370">
        <v>0</v>
      </c>
    </row>
    <row r="904" spans="1:11" ht="15.75" customHeight="1" x14ac:dyDescent="0.15">
      <c r="A904" s="368" t="s">
        <v>866</v>
      </c>
      <c r="B904" s="370">
        <v>4.0000000000000001E-3</v>
      </c>
      <c r="C904" s="370">
        <v>4.0000000000000001E-3</v>
      </c>
      <c r="D904" s="371">
        <v>14</v>
      </c>
      <c r="E904" s="370" t="s">
        <v>869</v>
      </c>
      <c r="F904" s="370">
        <v>7.0000000000000001E-3</v>
      </c>
      <c r="G904" s="370">
        <v>0</v>
      </c>
      <c r="H904" s="371">
        <v>14</v>
      </c>
      <c r="I904" s="370" t="s">
        <v>858</v>
      </c>
      <c r="J904" s="370">
        <v>5.0000000000000001E-3</v>
      </c>
      <c r="K904" s="370">
        <v>3.0000000000000001E-3</v>
      </c>
    </row>
    <row r="905" spans="1:11" ht="15.75" customHeight="1" x14ac:dyDescent="0.15">
      <c r="A905" s="368" t="s">
        <v>861</v>
      </c>
      <c r="B905" s="370">
        <v>5.0000000000000001E-3</v>
      </c>
      <c r="C905" s="370">
        <v>1E-3</v>
      </c>
      <c r="D905" s="371">
        <v>15</v>
      </c>
      <c r="E905" s="370" t="s">
        <v>876</v>
      </c>
      <c r="F905" s="370">
        <v>0</v>
      </c>
      <c r="G905" s="370">
        <v>7.0000000000000001E-3</v>
      </c>
      <c r="H905" s="371">
        <v>15</v>
      </c>
      <c r="I905" s="370" t="s">
        <v>861</v>
      </c>
      <c r="J905" s="370">
        <v>4.0000000000000001E-3</v>
      </c>
      <c r="K905" s="370">
        <v>3.0000000000000001E-3</v>
      </c>
    </row>
    <row r="906" spans="1:11" ht="15.75" customHeight="1" x14ac:dyDescent="0.15">
      <c r="A906" s="368" t="s">
        <v>858</v>
      </c>
      <c r="B906" s="370">
        <v>3.0000000000000001E-3</v>
      </c>
      <c r="C906" s="370">
        <v>3.0000000000000001E-3</v>
      </c>
      <c r="D906" s="371">
        <v>16</v>
      </c>
      <c r="E906" s="370" t="s">
        <v>871</v>
      </c>
      <c r="F906" s="370">
        <v>4.0000000000000001E-3</v>
      </c>
      <c r="G906" s="370">
        <v>2E-3</v>
      </c>
      <c r="H906" s="371">
        <v>16</v>
      </c>
      <c r="I906" s="370" t="s">
        <v>872</v>
      </c>
      <c r="J906" s="370">
        <v>6.0000000000000001E-3</v>
      </c>
      <c r="K906" s="370">
        <v>0</v>
      </c>
    </row>
    <row r="907" spans="1:11" ht="15.75" customHeight="1" x14ac:dyDescent="0.15">
      <c r="A907" s="368" t="s">
        <v>869</v>
      </c>
      <c r="B907" s="370">
        <v>5.0000000000000001E-3</v>
      </c>
      <c r="C907" s="370">
        <v>0</v>
      </c>
      <c r="D907" s="371">
        <v>17</v>
      </c>
      <c r="E907" s="370" t="s">
        <v>866</v>
      </c>
      <c r="F907" s="370">
        <v>0</v>
      </c>
      <c r="G907" s="370">
        <v>5.0000000000000001E-3</v>
      </c>
      <c r="H907" s="371">
        <v>17</v>
      </c>
      <c r="I907" s="370" t="s">
        <v>875</v>
      </c>
      <c r="J907" s="370">
        <v>4.0000000000000001E-3</v>
      </c>
      <c r="K907" s="370">
        <v>0</v>
      </c>
    </row>
    <row r="908" spans="1:11" ht="15.75" customHeight="1" x14ac:dyDescent="0.15">
      <c r="A908" s="368" t="s">
        <v>854</v>
      </c>
      <c r="B908" s="370">
        <v>5.0000000000000001E-3</v>
      </c>
      <c r="C908" s="370">
        <v>0</v>
      </c>
      <c r="D908" s="371">
        <v>18</v>
      </c>
      <c r="E908" s="370" t="s">
        <v>848</v>
      </c>
      <c r="F908" s="370">
        <v>0</v>
      </c>
      <c r="G908" s="370">
        <v>5.0000000000000001E-3</v>
      </c>
      <c r="H908" s="371">
        <v>18</v>
      </c>
      <c r="I908" s="370" t="s">
        <v>848</v>
      </c>
      <c r="J908" s="370">
        <v>3.0000000000000001E-3</v>
      </c>
      <c r="K908" s="370">
        <v>0</v>
      </c>
    </row>
    <row r="909" spans="1:11" ht="15.75" customHeight="1" x14ac:dyDescent="0.15">
      <c r="A909" s="368" t="s">
        <v>867</v>
      </c>
      <c r="B909" s="370">
        <v>2E-3</v>
      </c>
      <c r="C909" s="370">
        <v>2E-3</v>
      </c>
      <c r="D909" s="371">
        <v>19</v>
      </c>
      <c r="E909" s="370" t="s">
        <v>879</v>
      </c>
      <c r="F909" s="370">
        <v>0</v>
      </c>
      <c r="G909" s="370">
        <v>5.0000000000000001E-3</v>
      </c>
      <c r="H909" s="371">
        <v>19</v>
      </c>
      <c r="I909" s="370" t="s">
        <v>869</v>
      </c>
      <c r="J909" s="370">
        <v>3.0000000000000001E-3</v>
      </c>
      <c r="K909" s="370">
        <v>0</v>
      </c>
    </row>
    <row r="910" spans="1:11" ht="15.75" customHeight="1" x14ac:dyDescent="0.15">
      <c r="A910" s="368" t="s">
        <v>848</v>
      </c>
      <c r="B910" s="370">
        <v>2E-3</v>
      </c>
      <c r="C910" s="370">
        <v>2E-3</v>
      </c>
      <c r="D910" s="371">
        <v>20</v>
      </c>
      <c r="E910" s="370" t="s">
        <v>858</v>
      </c>
      <c r="F910" s="370">
        <v>0</v>
      </c>
      <c r="G910" s="370">
        <v>3.0000000000000001E-3</v>
      </c>
      <c r="H910" s="371">
        <v>20</v>
      </c>
      <c r="I910" s="370" t="s">
        <v>879</v>
      </c>
      <c r="J910" s="370">
        <v>0</v>
      </c>
      <c r="K910" s="370">
        <v>3.0000000000000001E-3</v>
      </c>
    </row>
    <row r="911" spans="1:11" ht="15.75" customHeight="1" x14ac:dyDescent="0.15">
      <c r="A911" s="368" t="s">
        <v>880</v>
      </c>
      <c r="B911" s="370">
        <v>0</v>
      </c>
      <c r="C911" s="370">
        <v>4.0000000000000001E-3</v>
      </c>
      <c r="D911" s="371">
        <v>21</v>
      </c>
      <c r="E911" s="370" t="s">
        <v>868</v>
      </c>
      <c r="F911" s="370">
        <v>3.0000000000000001E-3</v>
      </c>
      <c r="G911" s="370">
        <v>0</v>
      </c>
      <c r="H911" s="371">
        <v>21</v>
      </c>
      <c r="I911" s="370" t="s">
        <v>855</v>
      </c>
      <c r="J911" s="370">
        <v>2E-3</v>
      </c>
      <c r="K911" s="370">
        <v>1E-3</v>
      </c>
    </row>
    <row r="912" spans="1:11" ht="15.75" customHeight="1" x14ac:dyDescent="0.15">
      <c r="A912" s="368" t="s">
        <v>879</v>
      </c>
      <c r="B912" s="370">
        <v>0</v>
      </c>
      <c r="C912" s="370">
        <v>4.0000000000000001E-3</v>
      </c>
      <c r="D912" s="371">
        <v>22</v>
      </c>
      <c r="E912" s="370" t="s">
        <v>855</v>
      </c>
      <c r="F912" s="370">
        <v>1E-3</v>
      </c>
      <c r="G912" s="370">
        <v>0</v>
      </c>
      <c r="H912" s="371">
        <v>22</v>
      </c>
      <c r="I912" s="370" t="s">
        <v>868</v>
      </c>
      <c r="J912" s="370">
        <v>2E-3</v>
      </c>
      <c r="K912" s="370">
        <v>0</v>
      </c>
    </row>
    <row r="913" spans="1:11" ht="15.75" customHeight="1" x14ac:dyDescent="0.15">
      <c r="A913" s="368" t="s">
        <v>868</v>
      </c>
      <c r="B913" s="370">
        <v>3.0000000000000001E-3</v>
      </c>
      <c r="C913" s="370">
        <v>0</v>
      </c>
      <c r="D913" s="371">
        <v>23</v>
      </c>
      <c r="E913" s="370" t="s">
        <v>844</v>
      </c>
      <c r="F913" s="370">
        <v>0</v>
      </c>
      <c r="G913" s="370">
        <v>0</v>
      </c>
      <c r="H913" s="371">
        <v>23</v>
      </c>
      <c r="I913" s="370" t="s">
        <v>867</v>
      </c>
      <c r="J913" s="370">
        <v>1E-3</v>
      </c>
      <c r="K913" s="370">
        <v>0</v>
      </c>
    </row>
    <row r="914" spans="1:11" ht="15.75" customHeight="1" x14ac:dyDescent="0.15">
      <c r="A914" s="368" t="s">
        <v>876</v>
      </c>
      <c r="B914" s="370">
        <v>0</v>
      </c>
      <c r="C914" s="370">
        <v>3.0000000000000001E-3</v>
      </c>
      <c r="D914" s="371">
        <v>24</v>
      </c>
      <c r="E914" s="370" t="s">
        <v>862</v>
      </c>
      <c r="F914" s="370">
        <v>0</v>
      </c>
      <c r="G914" s="370">
        <v>0</v>
      </c>
      <c r="H914" s="371">
        <v>24</v>
      </c>
      <c r="I914" s="370" t="s">
        <v>844</v>
      </c>
      <c r="J914" s="370">
        <v>0</v>
      </c>
      <c r="K914" s="370">
        <v>0</v>
      </c>
    </row>
    <row r="915" spans="1:11" ht="15.75" customHeight="1" x14ac:dyDescent="0.15">
      <c r="A915" s="368" t="s">
        <v>875</v>
      </c>
      <c r="B915" s="370">
        <v>2E-3</v>
      </c>
      <c r="C915" s="370">
        <v>0</v>
      </c>
      <c r="D915" s="371">
        <v>25</v>
      </c>
      <c r="E915" s="370" t="s">
        <v>846</v>
      </c>
      <c r="F915" s="370">
        <v>0</v>
      </c>
      <c r="G915" s="370">
        <v>0</v>
      </c>
      <c r="H915" s="371">
        <v>25</v>
      </c>
      <c r="I915" s="370" t="s">
        <v>877</v>
      </c>
      <c r="J915" s="370">
        <v>0</v>
      </c>
      <c r="K915" s="370">
        <v>0</v>
      </c>
    </row>
    <row r="916" spans="1:11" ht="15.75" customHeight="1" x14ac:dyDescent="0.15">
      <c r="A916" s="368" t="s">
        <v>855</v>
      </c>
      <c r="B916" s="370">
        <v>1E-3</v>
      </c>
      <c r="C916" s="370">
        <v>0</v>
      </c>
      <c r="D916" s="371">
        <v>26</v>
      </c>
      <c r="E916" s="370" t="s">
        <v>843</v>
      </c>
      <c r="F916" s="370">
        <v>0</v>
      </c>
      <c r="G916" s="370">
        <v>0</v>
      </c>
      <c r="H916" s="371">
        <v>26</v>
      </c>
      <c r="I916" s="370" t="s">
        <v>881</v>
      </c>
      <c r="J916" s="370">
        <v>0</v>
      </c>
      <c r="K916" s="370">
        <v>0</v>
      </c>
    </row>
    <row r="917" spans="1:11" ht="15.75" customHeight="1" x14ac:dyDescent="0.15">
      <c r="A917" s="368" t="s">
        <v>877</v>
      </c>
      <c r="B917" s="370">
        <v>0</v>
      </c>
      <c r="C917" s="370">
        <v>0</v>
      </c>
      <c r="D917" s="371">
        <v>27</v>
      </c>
      <c r="E917" s="370" t="s">
        <v>877</v>
      </c>
      <c r="F917" s="370">
        <v>0</v>
      </c>
      <c r="G917" s="370">
        <v>0</v>
      </c>
      <c r="H917" s="371">
        <v>27</v>
      </c>
      <c r="I917" s="370" t="s">
        <v>845</v>
      </c>
      <c r="J917" s="370">
        <v>0</v>
      </c>
      <c r="K917" s="370">
        <v>0</v>
      </c>
    </row>
    <row r="918" spans="1:11" ht="15.75" customHeight="1" x14ac:dyDescent="0.15">
      <c r="A918" s="368" t="s">
        <v>862</v>
      </c>
      <c r="B918" s="370">
        <v>0</v>
      </c>
      <c r="C918" s="370">
        <v>0</v>
      </c>
      <c r="D918" s="371">
        <v>28</v>
      </c>
      <c r="E918" s="370" t="s">
        <v>881</v>
      </c>
      <c r="F918" s="370">
        <v>0</v>
      </c>
      <c r="G918" s="370">
        <v>0</v>
      </c>
      <c r="H918" s="371">
        <v>28</v>
      </c>
      <c r="I918" s="370" t="s">
        <v>843</v>
      </c>
      <c r="J918" s="370">
        <v>0</v>
      </c>
      <c r="K918" s="370">
        <v>0</v>
      </c>
    </row>
    <row r="919" spans="1:11" ht="15.75" customHeight="1" x14ac:dyDescent="0.15">
      <c r="A919" s="368" t="s">
        <v>881</v>
      </c>
      <c r="B919" s="370">
        <v>0</v>
      </c>
      <c r="C919" s="370">
        <v>0</v>
      </c>
      <c r="D919" s="371">
        <v>29</v>
      </c>
      <c r="E919" s="370" t="s">
        <v>849</v>
      </c>
      <c r="F919" s="370">
        <v>0</v>
      </c>
      <c r="G919" s="370">
        <v>0</v>
      </c>
      <c r="H919" s="371">
        <v>29</v>
      </c>
      <c r="I919" s="370" t="s">
        <v>862</v>
      </c>
      <c r="J919" s="370">
        <v>0</v>
      </c>
      <c r="K919" s="370">
        <v>0</v>
      </c>
    </row>
    <row r="920" spans="1:11" ht="15.75" customHeight="1" x14ac:dyDescent="0.15">
      <c r="A920" s="368" t="s">
        <v>843</v>
      </c>
      <c r="B920" s="370">
        <v>0</v>
      </c>
      <c r="C920" s="370">
        <v>0</v>
      </c>
      <c r="D920" s="371">
        <v>30</v>
      </c>
      <c r="E920" s="370" t="s">
        <v>850</v>
      </c>
      <c r="F920" s="370">
        <v>0</v>
      </c>
      <c r="G920" s="370">
        <v>0</v>
      </c>
      <c r="H920" s="371">
        <v>30</v>
      </c>
      <c r="I920" s="370" t="s">
        <v>849</v>
      </c>
      <c r="J920" s="370">
        <v>0</v>
      </c>
      <c r="K920" s="370">
        <v>0</v>
      </c>
    </row>
    <row r="921" spans="1:11" ht="15.75" customHeight="1" x14ac:dyDescent="0.15">
      <c r="A921" s="368" t="s">
        <v>849</v>
      </c>
      <c r="B921" s="370">
        <v>0</v>
      </c>
      <c r="C921" s="370">
        <v>0</v>
      </c>
      <c r="D921" s="371">
        <v>31</v>
      </c>
      <c r="E921" s="370" t="s">
        <v>874</v>
      </c>
      <c r="F921" s="370">
        <v>0</v>
      </c>
      <c r="G921" s="370">
        <v>0</v>
      </c>
      <c r="H921" s="371">
        <v>31</v>
      </c>
      <c r="I921" s="370" t="s">
        <v>850</v>
      </c>
      <c r="J921" s="370">
        <v>0</v>
      </c>
      <c r="K921" s="370">
        <v>0</v>
      </c>
    </row>
    <row r="922" spans="1:11" ht="15.75" customHeight="1" x14ac:dyDescent="0.15">
      <c r="A922" s="368" t="s">
        <v>850</v>
      </c>
      <c r="B922" s="370">
        <v>0</v>
      </c>
      <c r="C922" s="370">
        <v>0</v>
      </c>
      <c r="D922" s="371">
        <v>32</v>
      </c>
      <c r="E922" s="370" t="s">
        <v>852</v>
      </c>
      <c r="F922" s="370">
        <v>0</v>
      </c>
      <c r="G922" s="370">
        <v>0</v>
      </c>
      <c r="H922" s="371">
        <v>32</v>
      </c>
      <c r="I922" s="370" t="s">
        <v>874</v>
      </c>
      <c r="J922" s="370">
        <v>0</v>
      </c>
      <c r="K922" s="370">
        <v>0</v>
      </c>
    </row>
    <row r="923" spans="1:11" ht="15.75" customHeight="1" x14ac:dyDescent="0.15">
      <c r="A923" s="368" t="s">
        <v>874</v>
      </c>
      <c r="B923" s="370">
        <v>0</v>
      </c>
      <c r="C923" s="370">
        <v>0</v>
      </c>
      <c r="D923" s="371">
        <v>33</v>
      </c>
      <c r="E923" s="370" t="s">
        <v>873</v>
      </c>
      <c r="F923" s="370">
        <v>0</v>
      </c>
      <c r="G923" s="370">
        <v>0</v>
      </c>
      <c r="H923" s="371">
        <v>33</v>
      </c>
      <c r="I923" s="370" t="s">
        <v>852</v>
      </c>
      <c r="J923" s="370">
        <v>0</v>
      </c>
      <c r="K923" s="370">
        <v>0</v>
      </c>
    </row>
    <row r="924" spans="1:11" ht="15.75" customHeight="1" x14ac:dyDescent="0.15">
      <c r="A924" s="368" t="s">
        <v>873</v>
      </c>
      <c r="B924" s="370">
        <v>0</v>
      </c>
      <c r="C924" s="370">
        <v>0</v>
      </c>
      <c r="D924" s="371">
        <v>34</v>
      </c>
      <c r="E924" s="370" t="s">
        <v>865</v>
      </c>
      <c r="F924" s="370">
        <v>0</v>
      </c>
      <c r="G924" s="370">
        <v>0</v>
      </c>
      <c r="H924" s="371">
        <v>34</v>
      </c>
      <c r="I924" s="370" t="s">
        <v>873</v>
      </c>
      <c r="J924" s="370">
        <v>0</v>
      </c>
      <c r="K924" s="370">
        <v>0</v>
      </c>
    </row>
    <row r="925" spans="1:11" ht="15.75" customHeight="1" x14ac:dyDescent="0.15">
      <c r="A925" s="368" t="s">
        <v>865</v>
      </c>
      <c r="B925" s="370">
        <v>0</v>
      </c>
      <c r="C925" s="370">
        <v>0</v>
      </c>
      <c r="D925" s="371">
        <v>35</v>
      </c>
      <c r="E925" s="370" t="s">
        <v>854</v>
      </c>
      <c r="F925" s="370">
        <v>0</v>
      </c>
      <c r="G925" s="370">
        <v>0</v>
      </c>
      <c r="H925" s="371">
        <v>35</v>
      </c>
      <c r="I925" s="370" t="s">
        <v>865</v>
      </c>
      <c r="J925" s="370">
        <v>0</v>
      </c>
      <c r="K925" s="370">
        <v>0</v>
      </c>
    </row>
    <row r="926" spans="1:11" ht="15.75" customHeight="1" x14ac:dyDescent="0.15">
      <c r="A926" s="368" t="s">
        <v>852</v>
      </c>
      <c r="B926" s="370">
        <v>0</v>
      </c>
      <c r="C926" s="370">
        <v>0</v>
      </c>
      <c r="D926" s="371">
        <v>36</v>
      </c>
      <c r="E926" s="370" t="s">
        <v>860</v>
      </c>
      <c r="F926" s="370">
        <v>0</v>
      </c>
      <c r="G926" s="370">
        <v>0</v>
      </c>
      <c r="H926" s="371">
        <v>36</v>
      </c>
      <c r="I926" s="370" t="s">
        <v>847</v>
      </c>
      <c r="J926" s="370">
        <v>0</v>
      </c>
      <c r="K926" s="370">
        <v>0</v>
      </c>
    </row>
    <row r="927" spans="1:11" ht="15.75" customHeight="1" x14ac:dyDescent="0.15">
      <c r="A927" s="368" t="s">
        <v>882</v>
      </c>
      <c r="B927" s="370">
        <v>0</v>
      </c>
      <c r="C927" s="370">
        <v>0</v>
      </c>
      <c r="D927" s="371">
        <v>37</v>
      </c>
      <c r="E927" s="370" t="s">
        <v>882</v>
      </c>
      <c r="F927" s="370">
        <v>0</v>
      </c>
      <c r="G927" s="370">
        <v>0</v>
      </c>
      <c r="H927" s="371">
        <v>37</v>
      </c>
      <c r="I927" s="370" t="s">
        <v>880</v>
      </c>
      <c r="J927" s="370">
        <v>0</v>
      </c>
      <c r="K927" s="370">
        <v>0</v>
      </c>
    </row>
    <row r="928" spans="1:11" ht="15.75" customHeight="1" x14ac:dyDescent="0.15">
      <c r="A928" s="368" t="s">
        <v>883</v>
      </c>
      <c r="B928" s="370">
        <v>0</v>
      </c>
      <c r="C928" s="370">
        <v>0</v>
      </c>
      <c r="D928" s="371">
        <v>38</v>
      </c>
      <c r="E928" s="370" t="s">
        <v>875</v>
      </c>
      <c r="F928" s="370">
        <v>0</v>
      </c>
      <c r="G928" s="370">
        <v>0</v>
      </c>
      <c r="H928" s="371">
        <v>38</v>
      </c>
      <c r="I928" s="370" t="s">
        <v>882</v>
      </c>
      <c r="J928" s="370">
        <v>0</v>
      </c>
      <c r="K928" s="370">
        <v>0</v>
      </c>
    </row>
    <row r="929" spans="1:12" ht="15.75" customHeight="1" x14ac:dyDescent="0.15">
      <c r="A929" s="368" t="s">
        <v>844</v>
      </c>
      <c r="B929" s="370">
        <v>0</v>
      </c>
      <c r="C929" s="370">
        <v>0</v>
      </c>
      <c r="D929" s="371">
        <v>39</v>
      </c>
      <c r="E929" s="370" t="s">
        <v>847</v>
      </c>
      <c r="F929" s="370">
        <v>0</v>
      </c>
      <c r="G929" s="370">
        <v>0</v>
      </c>
      <c r="H929" s="371">
        <v>39</v>
      </c>
      <c r="I929" s="370" t="s">
        <v>883</v>
      </c>
      <c r="J929" s="370">
        <v>0</v>
      </c>
      <c r="K929" s="370">
        <v>0</v>
      </c>
    </row>
    <row r="930" spans="1:12" ht="15.75" customHeight="1" x14ac:dyDescent="0.15">
      <c r="A930" s="368" t="s">
        <v>857</v>
      </c>
      <c r="B930" s="370">
        <v>0</v>
      </c>
      <c r="C930" s="370">
        <v>0</v>
      </c>
      <c r="D930" s="371">
        <v>40</v>
      </c>
      <c r="E930" s="370" t="s">
        <v>883</v>
      </c>
      <c r="F930" s="370">
        <v>0</v>
      </c>
      <c r="G930" s="370">
        <v>0</v>
      </c>
      <c r="H930" s="371">
        <v>40</v>
      </c>
      <c r="I930" s="370" t="s">
        <v>876</v>
      </c>
      <c r="J930" s="370">
        <v>0</v>
      </c>
      <c r="K930" s="370">
        <v>0</v>
      </c>
    </row>
    <row r="931" spans="1:12" ht="15.75" customHeight="1" x14ac:dyDescent="0.15">
      <c r="A931" s="368" t="s">
        <v>847</v>
      </c>
      <c r="B931" s="370">
        <v>0</v>
      </c>
      <c r="C931" s="370">
        <v>0</v>
      </c>
      <c r="D931" s="371">
        <v>41</v>
      </c>
      <c r="E931" s="370" t="s">
        <v>857</v>
      </c>
      <c r="F931" s="370">
        <v>0</v>
      </c>
      <c r="G931" s="370">
        <v>0</v>
      </c>
      <c r="H931" s="371">
        <v>41</v>
      </c>
      <c r="I931" s="370" t="s">
        <v>857</v>
      </c>
      <c r="J931" s="370">
        <v>0</v>
      </c>
      <c r="K931" s="370">
        <v>0</v>
      </c>
    </row>
    <row r="932" spans="1:12" ht="15.75" customHeight="1" x14ac:dyDescent="0.15">
      <c r="A932" s="368" t="s">
        <v>884</v>
      </c>
      <c r="B932" s="370">
        <v>1.2E-2</v>
      </c>
      <c r="C932" s="370">
        <v>5.0000000000000001E-3</v>
      </c>
      <c r="D932" s="372" t="s">
        <v>24</v>
      </c>
      <c r="E932" s="370" t="s">
        <v>884</v>
      </c>
      <c r="F932" s="370">
        <v>1.0999999999999999E-2</v>
      </c>
      <c r="G932" s="370">
        <v>7.0000000000000001E-3</v>
      </c>
      <c r="H932" s="372" t="s">
        <v>899</v>
      </c>
      <c r="I932" s="370" t="s">
        <v>884</v>
      </c>
      <c r="J932" s="370">
        <v>1.2E-2</v>
      </c>
      <c r="K932" s="370">
        <v>4.0000000000000001E-3</v>
      </c>
      <c r="L932" s="373"/>
    </row>
    <row r="934" spans="1:12" x14ac:dyDescent="0.15">
      <c r="A934" s="367" t="s">
        <v>885</v>
      </c>
    </row>
    <row r="937" spans="1:12" x14ac:dyDescent="0.15">
      <c r="A937" s="115" t="s">
        <v>106</v>
      </c>
    </row>
    <row r="938" spans="1:12" x14ac:dyDescent="0.15">
      <c r="A938" t="s">
        <v>839</v>
      </c>
      <c r="E938" t="s">
        <v>841</v>
      </c>
      <c r="I938" t="s">
        <v>842</v>
      </c>
    </row>
    <row r="939" spans="1:12" ht="135" x14ac:dyDescent="0.15">
      <c r="A939" s="368" t="s">
        <v>887</v>
      </c>
      <c r="B939" s="365" t="s">
        <v>66</v>
      </c>
      <c r="C939" s="365" t="s">
        <v>65</v>
      </c>
      <c r="D939" s="369"/>
      <c r="E939" s="368" t="s">
        <v>887</v>
      </c>
      <c r="F939" s="365" t="s">
        <v>66</v>
      </c>
      <c r="G939" s="365" t="s">
        <v>65</v>
      </c>
      <c r="I939" s="368" t="s">
        <v>887</v>
      </c>
      <c r="J939" s="365" t="s">
        <v>66</v>
      </c>
      <c r="K939" s="365" t="s">
        <v>65</v>
      </c>
    </row>
    <row r="940" spans="1:12" ht="15" customHeight="1" x14ac:dyDescent="0.15">
      <c r="A940" s="368" t="s">
        <v>859</v>
      </c>
      <c r="B940" s="370">
        <v>0.17299999999999999</v>
      </c>
      <c r="C940" s="370">
        <v>7.0999999999999994E-2</v>
      </c>
      <c r="D940" s="371">
        <v>1</v>
      </c>
      <c r="E940" s="370" t="s">
        <v>851</v>
      </c>
      <c r="F940" s="370">
        <v>0.14099999999999999</v>
      </c>
      <c r="G940" s="370">
        <v>7.0000000000000007E-2</v>
      </c>
      <c r="H940" s="371">
        <v>1</v>
      </c>
      <c r="I940" s="370" t="s">
        <v>859</v>
      </c>
      <c r="J940" s="370">
        <v>0.19800000000000001</v>
      </c>
      <c r="K940" s="370">
        <v>6.5000000000000002E-2</v>
      </c>
    </row>
    <row r="941" spans="1:12" ht="15" customHeight="1" x14ac:dyDescent="0.15">
      <c r="A941" s="368" t="s">
        <v>851</v>
      </c>
      <c r="B941" s="370">
        <v>0.16500000000000001</v>
      </c>
      <c r="C941" s="370">
        <v>6.4000000000000001E-2</v>
      </c>
      <c r="D941" s="371">
        <v>2</v>
      </c>
      <c r="E941" s="370" t="s">
        <v>859</v>
      </c>
      <c r="F941" s="370">
        <v>0.13200000000000001</v>
      </c>
      <c r="G941" s="370">
        <v>0.08</v>
      </c>
      <c r="H941" s="371">
        <v>2</v>
      </c>
      <c r="I941" s="370" t="s">
        <v>851</v>
      </c>
      <c r="J941" s="370">
        <v>0.185</v>
      </c>
      <c r="K941" s="370">
        <v>5.8999999999999997E-2</v>
      </c>
    </row>
    <row r="942" spans="1:12" ht="15" customHeight="1" x14ac:dyDescent="0.15">
      <c r="A942" s="368" t="s">
        <v>845</v>
      </c>
      <c r="B942" s="370">
        <v>3.6999999999999998E-2</v>
      </c>
      <c r="C942" s="370">
        <v>3.6999999999999998E-2</v>
      </c>
      <c r="D942" s="371">
        <v>3</v>
      </c>
      <c r="E942" s="370" t="s">
        <v>845</v>
      </c>
      <c r="F942" s="370">
        <v>0.1</v>
      </c>
      <c r="G942" s="370">
        <v>0.1</v>
      </c>
      <c r="H942" s="371">
        <v>3</v>
      </c>
      <c r="I942" s="370" t="s">
        <v>856</v>
      </c>
      <c r="J942" s="370">
        <v>4.1000000000000002E-2</v>
      </c>
      <c r="K942" s="370">
        <v>1.9E-2</v>
      </c>
    </row>
    <row r="943" spans="1:12" ht="15" customHeight="1" x14ac:dyDescent="0.15">
      <c r="A943" s="368" t="s">
        <v>856</v>
      </c>
      <c r="B943" s="370">
        <v>3.3000000000000002E-2</v>
      </c>
      <c r="C943" s="370">
        <v>1.6E-2</v>
      </c>
      <c r="D943" s="371">
        <v>4</v>
      </c>
      <c r="E943" s="370" t="s">
        <v>863</v>
      </c>
      <c r="F943" s="370">
        <v>1.9E-2</v>
      </c>
      <c r="G943" s="370">
        <v>1.9E-2</v>
      </c>
      <c r="H943" s="371">
        <v>4</v>
      </c>
      <c r="I943" s="370" t="s">
        <v>878</v>
      </c>
      <c r="J943" s="370">
        <v>3.4000000000000002E-2</v>
      </c>
      <c r="K943" s="370">
        <v>1.7999999999999999E-2</v>
      </c>
    </row>
    <row r="944" spans="1:12" ht="15" customHeight="1" x14ac:dyDescent="0.15">
      <c r="A944" s="368" t="s">
        <v>863</v>
      </c>
      <c r="B944" s="370">
        <v>2.7E-2</v>
      </c>
      <c r="C944" s="370">
        <v>1.0999999999999999E-2</v>
      </c>
      <c r="D944" s="371">
        <v>5</v>
      </c>
      <c r="E944" s="370" t="s">
        <v>856</v>
      </c>
      <c r="F944" s="370">
        <v>2.1000000000000001E-2</v>
      </c>
      <c r="G944" s="370">
        <v>1.0999999999999999E-2</v>
      </c>
      <c r="H944" s="371">
        <v>5</v>
      </c>
      <c r="I944" s="370" t="s">
        <v>846</v>
      </c>
      <c r="J944" s="370">
        <v>0</v>
      </c>
      <c r="K944" s="370">
        <v>4.2999999999999997E-2</v>
      </c>
    </row>
    <row r="945" spans="1:11" ht="15" customHeight="1" x14ac:dyDescent="0.15">
      <c r="A945" s="368" t="s">
        <v>878</v>
      </c>
      <c r="B945" s="370">
        <v>2.4E-2</v>
      </c>
      <c r="C945" s="370">
        <v>1.4999999999999999E-2</v>
      </c>
      <c r="D945" s="371">
        <v>6</v>
      </c>
      <c r="E945" s="370" t="s">
        <v>864</v>
      </c>
      <c r="F945" s="370">
        <v>1.6E-2</v>
      </c>
      <c r="G945" s="370">
        <v>1.4E-2</v>
      </c>
      <c r="H945" s="371">
        <v>6</v>
      </c>
      <c r="I945" s="370" t="s">
        <v>863</v>
      </c>
      <c r="J945" s="370">
        <v>3.2000000000000001E-2</v>
      </c>
      <c r="K945" s="370">
        <v>7.0000000000000001E-3</v>
      </c>
    </row>
    <row r="946" spans="1:11" ht="15" customHeight="1" x14ac:dyDescent="0.15">
      <c r="A946" s="368" t="s">
        <v>846</v>
      </c>
      <c r="B946" s="370">
        <v>1.2E-2</v>
      </c>
      <c r="C946" s="370">
        <v>2.4E-2</v>
      </c>
      <c r="D946" s="371">
        <v>7</v>
      </c>
      <c r="E946" s="370" t="s">
        <v>872</v>
      </c>
      <c r="F946" s="370">
        <v>1.7999999999999999E-2</v>
      </c>
      <c r="G946" s="370">
        <v>8.9999999999999993E-3</v>
      </c>
      <c r="H946" s="371">
        <v>7</v>
      </c>
      <c r="I946" s="370" t="s">
        <v>864</v>
      </c>
      <c r="J946" s="370">
        <v>2.5999999999999999E-2</v>
      </c>
      <c r="K946" s="370">
        <v>1.0999999999999999E-2</v>
      </c>
    </row>
    <row r="947" spans="1:11" ht="15" customHeight="1" x14ac:dyDescent="0.15">
      <c r="A947" s="368" t="s">
        <v>864</v>
      </c>
      <c r="B947" s="370">
        <v>2.1999999999999999E-2</v>
      </c>
      <c r="C947" s="370">
        <v>1.2E-2</v>
      </c>
      <c r="D947" s="371">
        <v>8</v>
      </c>
      <c r="E947" s="370" t="s">
        <v>846</v>
      </c>
      <c r="F947" s="370">
        <v>2.7E-2</v>
      </c>
      <c r="G947" s="370">
        <v>0</v>
      </c>
      <c r="H947" s="371">
        <v>8</v>
      </c>
      <c r="I947" s="370" t="s">
        <v>854</v>
      </c>
      <c r="J947" s="370">
        <v>3.1E-2</v>
      </c>
      <c r="K947" s="370">
        <v>0</v>
      </c>
    </row>
    <row r="948" spans="1:11" ht="15" customHeight="1" x14ac:dyDescent="0.15">
      <c r="A948" s="368" t="s">
        <v>854</v>
      </c>
      <c r="B948" s="370">
        <v>2.4E-2</v>
      </c>
      <c r="C948" s="370">
        <v>0</v>
      </c>
      <c r="D948" s="371">
        <v>9</v>
      </c>
      <c r="E948" s="370" t="s">
        <v>878</v>
      </c>
      <c r="F948" s="370">
        <v>1.0999999999999999E-2</v>
      </c>
      <c r="G948" s="370">
        <v>1.0999999999999999E-2</v>
      </c>
      <c r="H948" s="371">
        <v>9</v>
      </c>
      <c r="I948" s="370" t="s">
        <v>860</v>
      </c>
      <c r="J948" s="370">
        <v>1.0999999999999999E-2</v>
      </c>
      <c r="K948" s="370">
        <v>1.0999999999999999E-2</v>
      </c>
    </row>
    <row r="949" spans="1:11" ht="15" customHeight="1" x14ac:dyDescent="0.15">
      <c r="A949" s="368" t="s">
        <v>872</v>
      </c>
      <c r="B949" s="370">
        <v>1.7999999999999999E-2</v>
      </c>
      <c r="C949" s="370">
        <v>4.0000000000000001E-3</v>
      </c>
      <c r="D949" s="371">
        <v>10</v>
      </c>
      <c r="E949" s="370" t="s">
        <v>853</v>
      </c>
      <c r="F949" s="370">
        <v>0</v>
      </c>
      <c r="G949" s="370">
        <v>0.02</v>
      </c>
      <c r="H949" s="371">
        <v>10</v>
      </c>
      <c r="I949" s="370" t="s">
        <v>870</v>
      </c>
      <c r="J949" s="370">
        <v>1.2E-2</v>
      </c>
      <c r="K949" s="370">
        <v>8.9999999999999993E-3</v>
      </c>
    </row>
    <row r="950" spans="1:11" ht="15" customHeight="1" x14ac:dyDescent="0.15">
      <c r="A950" s="368" t="s">
        <v>853</v>
      </c>
      <c r="B950" s="370">
        <v>0</v>
      </c>
      <c r="C950" s="370">
        <v>1.9E-2</v>
      </c>
      <c r="D950" s="371">
        <v>11</v>
      </c>
      <c r="E950" s="370" t="s">
        <v>854</v>
      </c>
      <c r="F950" s="370">
        <v>1.2E-2</v>
      </c>
      <c r="G950" s="370">
        <v>0</v>
      </c>
      <c r="H950" s="371">
        <v>11</v>
      </c>
      <c r="I950" s="370" t="s">
        <v>868</v>
      </c>
      <c r="J950" s="370">
        <v>1.2E-2</v>
      </c>
      <c r="K950" s="370">
        <v>8.9999999999999993E-3</v>
      </c>
    </row>
    <row r="951" spans="1:11" ht="15" customHeight="1" x14ac:dyDescent="0.15">
      <c r="A951" s="368" t="s">
        <v>870</v>
      </c>
      <c r="B951" s="370">
        <v>8.0000000000000002E-3</v>
      </c>
      <c r="C951" s="370">
        <v>8.0000000000000002E-3</v>
      </c>
      <c r="D951" s="371">
        <v>12</v>
      </c>
      <c r="E951" s="370" t="s">
        <v>871</v>
      </c>
      <c r="F951" s="370">
        <v>8.0000000000000002E-3</v>
      </c>
      <c r="G951" s="370">
        <v>4.0000000000000001E-3</v>
      </c>
      <c r="H951" s="371">
        <v>12</v>
      </c>
      <c r="I951" s="370" t="s">
        <v>853</v>
      </c>
      <c r="J951" s="370">
        <v>0</v>
      </c>
      <c r="K951" s="370">
        <v>1.7999999999999999E-2</v>
      </c>
    </row>
    <row r="952" spans="1:11" ht="15" customHeight="1" x14ac:dyDescent="0.15">
      <c r="A952" s="368" t="s">
        <v>868</v>
      </c>
      <c r="B952" s="370">
        <v>7.0000000000000001E-3</v>
      </c>
      <c r="C952" s="370">
        <v>8.0000000000000002E-3</v>
      </c>
      <c r="D952" s="371">
        <v>13</v>
      </c>
      <c r="E952" s="370" t="s">
        <v>867</v>
      </c>
      <c r="F952" s="370">
        <v>2E-3</v>
      </c>
      <c r="G952" s="370">
        <v>0.01</v>
      </c>
      <c r="H952" s="371">
        <v>13</v>
      </c>
      <c r="I952" s="370" t="s">
        <v>872</v>
      </c>
      <c r="J952" s="370">
        <v>1.7999999999999999E-2</v>
      </c>
      <c r="K952" s="370">
        <v>0</v>
      </c>
    </row>
    <row r="953" spans="1:11" ht="15" customHeight="1" x14ac:dyDescent="0.15">
      <c r="A953" s="368" t="s">
        <v>871</v>
      </c>
      <c r="B953" s="370">
        <v>1.2E-2</v>
      </c>
      <c r="C953" s="370">
        <v>3.0000000000000001E-3</v>
      </c>
      <c r="D953" s="371">
        <v>14</v>
      </c>
      <c r="E953" s="370" t="s">
        <v>870</v>
      </c>
      <c r="F953" s="370">
        <v>4.0000000000000001E-3</v>
      </c>
      <c r="G953" s="370">
        <v>7.0000000000000001E-3</v>
      </c>
      <c r="H953" s="371">
        <v>14</v>
      </c>
      <c r="I953" s="370" t="s">
        <v>871</v>
      </c>
      <c r="J953" s="370">
        <v>1.4999999999999999E-2</v>
      </c>
      <c r="K953" s="370">
        <v>2E-3</v>
      </c>
    </row>
    <row r="954" spans="1:11" ht="15" customHeight="1" x14ac:dyDescent="0.15">
      <c r="A954" s="368" t="s">
        <v>861</v>
      </c>
      <c r="B954" s="370">
        <v>7.0000000000000001E-3</v>
      </c>
      <c r="C954" s="370">
        <v>5.0000000000000001E-3</v>
      </c>
      <c r="D954" s="371">
        <v>15</v>
      </c>
      <c r="E954" s="370" t="s">
        <v>858</v>
      </c>
      <c r="F954" s="370">
        <v>3.0000000000000001E-3</v>
      </c>
      <c r="G954" s="370">
        <v>7.0000000000000001E-3</v>
      </c>
      <c r="H954" s="371">
        <v>15</v>
      </c>
      <c r="I954" s="370" t="s">
        <v>861</v>
      </c>
      <c r="J954" s="370">
        <v>8.0000000000000002E-3</v>
      </c>
      <c r="K954" s="370">
        <v>8.0000000000000002E-3</v>
      </c>
    </row>
    <row r="955" spans="1:11" ht="15" customHeight="1" x14ac:dyDescent="0.15">
      <c r="A955" s="368" t="s">
        <v>860</v>
      </c>
      <c r="B955" s="370">
        <v>6.0000000000000001E-3</v>
      </c>
      <c r="C955" s="370">
        <v>6.0000000000000001E-3</v>
      </c>
      <c r="D955" s="371">
        <v>16</v>
      </c>
      <c r="E955" s="370" t="s">
        <v>848</v>
      </c>
      <c r="F955" s="370">
        <v>0.01</v>
      </c>
      <c r="G955" s="370">
        <v>0</v>
      </c>
      <c r="H955" s="371">
        <v>16</v>
      </c>
      <c r="I955" s="370" t="s">
        <v>866</v>
      </c>
      <c r="J955" s="370">
        <v>6.0000000000000001E-3</v>
      </c>
      <c r="K955" s="370">
        <v>8.9999999999999993E-3</v>
      </c>
    </row>
    <row r="956" spans="1:11" ht="15" customHeight="1" x14ac:dyDescent="0.15">
      <c r="A956" s="368" t="s">
        <v>848</v>
      </c>
      <c r="B956" s="370">
        <v>0.01</v>
      </c>
      <c r="C956" s="370">
        <v>2E-3</v>
      </c>
      <c r="D956" s="371">
        <v>17</v>
      </c>
      <c r="E956" s="370" t="s">
        <v>861</v>
      </c>
      <c r="F956" s="370">
        <v>7.0000000000000001E-3</v>
      </c>
      <c r="G956" s="370">
        <v>2E-3</v>
      </c>
      <c r="H956" s="371">
        <v>17</v>
      </c>
      <c r="I956" s="370" t="s">
        <v>848</v>
      </c>
      <c r="J956" s="370">
        <v>0.01</v>
      </c>
      <c r="K956" s="370">
        <v>3.0000000000000001E-3</v>
      </c>
    </row>
    <row r="957" spans="1:11" ht="15" customHeight="1" x14ac:dyDescent="0.15">
      <c r="A957" s="368" t="s">
        <v>866</v>
      </c>
      <c r="B957" s="370">
        <v>4.0000000000000001E-3</v>
      </c>
      <c r="C957" s="370">
        <v>8.0000000000000002E-3</v>
      </c>
      <c r="D957" s="371">
        <v>18</v>
      </c>
      <c r="E957" s="370" t="s">
        <v>877</v>
      </c>
      <c r="F957" s="370">
        <v>8.9999999999999993E-3</v>
      </c>
      <c r="G957" s="370">
        <v>0</v>
      </c>
      <c r="H957" s="371">
        <v>18</v>
      </c>
      <c r="I957" s="370" t="s">
        <v>876</v>
      </c>
      <c r="J957" s="370">
        <v>8.9999999999999993E-3</v>
      </c>
      <c r="K957" s="370">
        <v>4.0000000000000001E-3</v>
      </c>
    </row>
    <row r="958" spans="1:11" ht="15" customHeight="1" x14ac:dyDescent="0.15">
      <c r="A958" s="368" t="s">
        <v>867</v>
      </c>
      <c r="B958" s="370">
        <v>5.0000000000000001E-3</v>
      </c>
      <c r="C958" s="370">
        <v>6.0000000000000001E-3</v>
      </c>
      <c r="D958" s="371">
        <v>19</v>
      </c>
      <c r="E958" s="370" t="s">
        <v>880</v>
      </c>
      <c r="F958" s="370">
        <v>0</v>
      </c>
      <c r="G958" s="370">
        <v>8.0000000000000002E-3</v>
      </c>
      <c r="H958" s="371">
        <v>19</v>
      </c>
      <c r="I958" s="370" t="s">
        <v>867</v>
      </c>
      <c r="J958" s="370">
        <v>7.0000000000000001E-3</v>
      </c>
      <c r="K958" s="370">
        <v>4.0000000000000001E-3</v>
      </c>
    </row>
    <row r="959" spans="1:11" ht="15" customHeight="1" x14ac:dyDescent="0.15">
      <c r="A959" s="368" t="s">
        <v>876</v>
      </c>
      <c r="B959" s="370">
        <v>5.0000000000000001E-3</v>
      </c>
      <c r="C959" s="370">
        <v>5.0000000000000001E-3</v>
      </c>
      <c r="D959" s="371">
        <v>20</v>
      </c>
      <c r="E959" s="370" t="s">
        <v>869</v>
      </c>
      <c r="F959" s="370">
        <v>0</v>
      </c>
      <c r="G959" s="370">
        <v>7.0000000000000001E-3</v>
      </c>
      <c r="H959" s="371">
        <v>20</v>
      </c>
      <c r="I959" s="370" t="s">
        <v>858</v>
      </c>
      <c r="J959" s="370">
        <v>3.0000000000000001E-3</v>
      </c>
      <c r="K959" s="370">
        <v>8.0000000000000002E-3</v>
      </c>
    </row>
    <row r="960" spans="1:11" ht="15" customHeight="1" x14ac:dyDescent="0.15">
      <c r="A960" s="368" t="s">
        <v>858</v>
      </c>
      <c r="B960" s="370">
        <v>3.0000000000000001E-3</v>
      </c>
      <c r="C960" s="370">
        <v>7.0000000000000001E-3</v>
      </c>
      <c r="D960" s="371">
        <v>21</v>
      </c>
      <c r="E960" s="370" t="s">
        <v>868</v>
      </c>
      <c r="F960" s="370">
        <v>0</v>
      </c>
      <c r="G960" s="370">
        <v>7.0000000000000001E-3</v>
      </c>
      <c r="H960" s="371">
        <v>21</v>
      </c>
      <c r="I960" s="370" t="s">
        <v>869</v>
      </c>
      <c r="J960" s="370">
        <v>6.0000000000000001E-3</v>
      </c>
      <c r="K960" s="370">
        <v>3.0000000000000001E-3</v>
      </c>
    </row>
    <row r="961" spans="1:11" ht="15" customHeight="1" x14ac:dyDescent="0.15">
      <c r="A961" s="368" t="s">
        <v>869</v>
      </c>
      <c r="B961" s="370">
        <v>3.0000000000000001E-3</v>
      </c>
      <c r="C961" s="370">
        <v>5.0000000000000001E-3</v>
      </c>
      <c r="D961" s="371">
        <v>22</v>
      </c>
      <c r="E961" s="370" t="s">
        <v>876</v>
      </c>
      <c r="F961" s="370">
        <v>0</v>
      </c>
      <c r="G961" s="370">
        <v>7.0000000000000001E-3</v>
      </c>
      <c r="H961" s="371">
        <v>22</v>
      </c>
      <c r="I961" s="370" t="s">
        <v>879</v>
      </c>
      <c r="J961" s="370">
        <v>6.0000000000000001E-3</v>
      </c>
      <c r="K961" s="370">
        <v>3.0000000000000001E-3</v>
      </c>
    </row>
    <row r="962" spans="1:11" ht="15" customHeight="1" x14ac:dyDescent="0.15">
      <c r="A962" s="368" t="s">
        <v>879</v>
      </c>
      <c r="B962" s="370">
        <v>4.0000000000000001E-3</v>
      </c>
      <c r="C962" s="370">
        <v>4.0000000000000001E-3</v>
      </c>
      <c r="D962" s="371">
        <v>23</v>
      </c>
      <c r="E962" s="370" t="s">
        <v>866</v>
      </c>
      <c r="F962" s="370">
        <v>1E-3</v>
      </c>
      <c r="G962" s="370">
        <v>5.0000000000000001E-3</v>
      </c>
      <c r="H962" s="371">
        <v>23</v>
      </c>
      <c r="I962" s="370" t="s">
        <v>875</v>
      </c>
      <c r="J962" s="370">
        <v>4.0000000000000001E-3</v>
      </c>
      <c r="K962" s="370">
        <v>4.0000000000000001E-3</v>
      </c>
    </row>
    <row r="963" spans="1:11" ht="15" customHeight="1" x14ac:dyDescent="0.15">
      <c r="A963" s="368" t="s">
        <v>875</v>
      </c>
      <c r="B963" s="370">
        <v>2E-3</v>
      </c>
      <c r="C963" s="370">
        <v>4.0000000000000001E-3</v>
      </c>
      <c r="D963" s="371">
        <v>24</v>
      </c>
      <c r="E963" s="370" t="s">
        <v>875</v>
      </c>
      <c r="F963" s="370">
        <v>0</v>
      </c>
      <c r="G963" s="370">
        <v>5.0000000000000001E-3</v>
      </c>
      <c r="H963" s="371">
        <v>24</v>
      </c>
      <c r="I963" s="370" t="s">
        <v>855</v>
      </c>
      <c r="J963" s="370">
        <v>4.0000000000000001E-3</v>
      </c>
      <c r="K963" s="370">
        <v>2E-3</v>
      </c>
    </row>
    <row r="964" spans="1:11" ht="15" customHeight="1" x14ac:dyDescent="0.15">
      <c r="A964" s="368" t="s">
        <v>855</v>
      </c>
      <c r="B964" s="370">
        <v>3.0000000000000001E-3</v>
      </c>
      <c r="C964" s="370">
        <v>2E-3</v>
      </c>
      <c r="D964" s="371">
        <v>25</v>
      </c>
      <c r="E964" s="370" t="s">
        <v>879</v>
      </c>
      <c r="F964" s="370">
        <v>0</v>
      </c>
      <c r="G964" s="370">
        <v>5.0000000000000001E-3</v>
      </c>
      <c r="H964" s="371">
        <v>25</v>
      </c>
      <c r="I964" s="370" t="s">
        <v>844</v>
      </c>
      <c r="J964" s="370">
        <v>0</v>
      </c>
      <c r="K964" s="370">
        <v>0</v>
      </c>
    </row>
    <row r="965" spans="1:11" ht="15" customHeight="1" x14ac:dyDescent="0.15">
      <c r="A965" s="368" t="s">
        <v>880</v>
      </c>
      <c r="B965" s="370">
        <v>0</v>
      </c>
      <c r="C965" s="370">
        <v>4.0000000000000001E-3</v>
      </c>
      <c r="D965" s="371">
        <v>26</v>
      </c>
      <c r="E965" s="370" t="s">
        <v>855</v>
      </c>
      <c r="F965" s="370">
        <v>3.0000000000000001E-3</v>
      </c>
      <c r="G965" s="370">
        <v>2E-3</v>
      </c>
      <c r="H965" s="371">
        <v>26</v>
      </c>
      <c r="I965" s="370" t="s">
        <v>843</v>
      </c>
      <c r="J965" s="370">
        <v>0</v>
      </c>
      <c r="K965" s="370">
        <v>0</v>
      </c>
    </row>
    <row r="966" spans="1:11" ht="15" customHeight="1" x14ac:dyDescent="0.15">
      <c r="A966" s="368" t="s">
        <v>877</v>
      </c>
      <c r="B966" s="370">
        <v>3.0000000000000001E-3</v>
      </c>
      <c r="C966" s="370">
        <v>0</v>
      </c>
      <c r="D966" s="371">
        <v>27</v>
      </c>
      <c r="E966" s="370" t="s">
        <v>844</v>
      </c>
      <c r="F966" s="370">
        <v>0</v>
      </c>
      <c r="G966" s="370">
        <v>0</v>
      </c>
      <c r="H966" s="371">
        <v>27</v>
      </c>
      <c r="I966" s="370" t="s">
        <v>877</v>
      </c>
      <c r="J966" s="370">
        <v>0</v>
      </c>
      <c r="K966" s="370">
        <v>0</v>
      </c>
    </row>
    <row r="967" spans="1:11" ht="15" customHeight="1" x14ac:dyDescent="0.15">
      <c r="A967" s="368" t="s">
        <v>843</v>
      </c>
      <c r="B967" s="370">
        <v>0</v>
      </c>
      <c r="C967" s="370">
        <v>0</v>
      </c>
      <c r="D967" s="371">
        <v>28</v>
      </c>
      <c r="E967" s="370" t="s">
        <v>843</v>
      </c>
      <c r="F967" s="370">
        <v>0</v>
      </c>
      <c r="G967" s="370">
        <v>0</v>
      </c>
      <c r="H967" s="371">
        <v>28</v>
      </c>
      <c r="I967" s="370" t="s">
        <v>845</v>
      </c>
      <c r="J967" s="370">
        <v>0</v>
      </c>
      <c r="K967" s="370">
        <v>0</v>
      </c>
    </row>
    <row r="968" spans="1:11" ht="15" customHeight="1" x14ac:dyDescent="0.15">
      <c r="A968" s="368" t="s">
        <v>862</v>
      </c>
      <c r="B968" s="370">
        <v>0</v>
      </c>
      <c r="C968" s="370">
        <v>0</v>
      </c>
      <c r="D968" s="371">
        <v>29</v>
      </c>
      <c r="E968" s="370" t="s">
        <v>862</v>
      </c>
      <c r="F968" s="370">
        <v>0</v>
      </c>
      <c r="G968" s="370">
        <v>0</v>
      </c>
      <c r="H968" s="371">
        <v>29</v>
      </c>
      <c r="I968" s="370" t="s">
        <v>881</v>
      </c>
      <c r="J968" s="370">
        <v>0</v>
      </c>
      <c r="K968" s="370">
        <v>0</v>
      </c>
    </row>
    <row r="969" spans="1:11" ht="15" customHeight="1" x14ac:dyDescent="0.15">
      <c r="A969" s="368" t="s">
        <v>881</v>
      </c>
      <c r="B969" s="370">
        <v>0</v>
      </c>
      <c r="C969" s="370">
        <v>0</v>
      </c>
      <c r="D969" s="371">
        <v>30</v>
      </c>
      <c r="E969" s="370" t="s">
        <v>881</v>
      </c>
      <c r="F969" s="370">
        <v>0</v>
      </c>
      <c r="G969" s="370">
        <v>0</v>
      </c>
      <c r="H969" s="371">
        <v>30</v>
      </c>
      <c r="I969" s="370" t="s">
        <v>862</v>
      </c>
      <c r="J969" s="370">
        <v>0</v>
      </c>
      <c r="K969" s="370">
        <v>0</v>
      </c>
    </row>
    <row r="970" spans="1:11" ht="15" customHeight="1" x14ac:dyDescent="0.15">
      <c r="A970" s="368" t="s">
        <v>849</v>
      </c>
      <c r="B970" s="370">
        <v>0</v>
      </c>
      <c r="C970" s="370">
        <v>0</v>
      </c>
      <c r="D970" s="371">
        <v>31</v>
      </c>
      <c r="E970" s="370" t="s">
        <v>849</v>
      </c>
      <c r="F970" s="370">
        <v>0</v>
      </c>
      <c r="G970" s="370">
        <v>0</v>
      </c>
      <c r="H970" s="371">
        <v>31</v>
      </c>
      <c r="I970" s="370" t="s">
        <v>849</v>
      </c>
      <c r="J970" s="370">
        <v>0</v>
      </c>
      <c r="K970" s="370">
        <v>0</v>
      </c>
    </row>
    <row r="971" spans="1:11" ht="15" customHeight="1" x14ac:dyDescent="0.15">
      <c r="A971" s="368" t="s">
        <v>850</v>
      </c>
      <c r="B971" s="370">
        <v>0</v>
      </c>
      <c r="C971" s="370">
        <v>0</v>
      </c>
      <c r="D971" s="371">
        <v>32</v>
      </c>
      <c r="E971" s="370" t="s">
        <v>850</v>
      </c>
      <c r="F971" s="370">
        <v>0</v>
      </c>
      <c r="G971" s="370">
        <v>0</v>
      </c>
      <c r="H971" s="371">
        <v>32</v>
      </c>
      <c r="I971" s="370" t="s">
        <v>850</v>
      </c>
      <c r="J971" s="370">
        <v>0</v>
      </c>
      <c r="K971" s="370">
        <v>0</v>
      </c>
    </row>
    <row r="972" spans="1:11" ht="15" customHeight="1" x14ac:dyDescent="0.15">
      <c r="A972" s="368" t="s">
        <v>874</v>
      </c>
      <c r="B972" s="370">
        <v>0</v>
      </c>
      <c r="C972" s="370">
        <v>0</v>
      </c>
      <c r="D972" s="371">
        <v>33</v>
      </c>
      <c r="E972" s="370" t="s">
        <v>874</v>
      </c>
      <c r="F972" s="370">
        <v>0</v>
      </c>
      <c r="G972" s="370">
        <v>0</v>
      </c>
      <c r="H972" s="371">
        <v>33</v>
      </c>
      <c r="I972" s="370" t="s">
        <v>874</v>
      </c>
      <c r="J972" s="370">
        <v>0</v>
      </c>
      <c r="K972" s="370">
        <v>0</v>
      </c>
    </row>
    <row r="973" spans="1:11" ht="15" customHeight="1" x14ac:dyDescent="0.15">
      <c r="A973" s="368" t="s">
        <v>873</v>
      </c>
      <c r="B973" s="370">
        <v>0</v>
      </c>
      <c r="C973" s="370">
        <v>0</v>
      </c>
      <c r="D973" s="371">
        <v>34</v>
      </c>
      <c r="E973" s="370" t="s">
        <v>873</v>
      </c>
      <c r="F973" s="370">
        <v>0</v>
      </c>
      <c r="G973" s="370">
        <v>0</v>
      </c>
      <c r="H973" s="371">
        <v>34</v>
      </c>
      <c r="I973" s="370" t="s">
        <v>873</v>
      </c>
      <c r="J973" s="370">
        <v>0</v>
      </c>
      <c r="K973" s="370">
        <v>0</v>
      </c>
    </row>
    <row r="974" spans="1:11" ht="15" customHeight="1" x14ac:dyDescent="0.15">
      <c r="A974" s="368" t="s">
        <v>865</v>
      </c>
      <c r="B974" s="370">
        <v>0</v>
      </c>
      <c r="C974" s="370">
        <v>0</v>
      </c>
      <c r="D974" s="371">
        <v>35</v>
      </c>
      <c r="E974" s="370" t="s">
        <v>865</v>
      </c>
      <c r="F974" s="370">
        <v>0</v>
      </c>
      <c r="G974" s="370">
        <v>0</v>
      </c>
      <c r="H974" s="371">
        <v>35</v>
      </c>
      <c r="I974" s="370" t="s">
        <v>865</v>
      </c>
      <c r="J974" s="370">
        <v>0</v>
      </c>
      <c r="K974" s="370">
        <v>0</v>
      </c>
    </row>
    <row r="975" spans="1:11" ht="15" customHeight="1" x14ac:dyDescent="0.15">
      <c r="A975" s="368" t="s">
        <v>852</v>
      </c>
      <c r="B975" s="370">
        <v>0</v>
      </c>
      <c r="C975" s="370">
        <v>0</v>
      </c>
      <c r="D975" s="371">
        <v>36</v>
      </c>
      <c r="E975" s="370" t="s">
        <v>852</v>
      </c>
      <c r="F975" s="370">
        <v>0</v>
      </c>
      <c r="G975" s="370">
        <v>0</v>
      </c>
      <c r="H975" s="371">
        <v>36</v>
      </c>
      <c r="I975" s="370" t="s">
        <v>852</v>
      </c>
      <c r="J975" s="370">
        <v>0</v>
      </c>
      <c r="K975" s="370">
        <v>0</v>
      </c>
    </row>
    <row r="976" spans="1:11" ht="15" customHeight="1" x14ac:dyDescent="0.15">
      <c r="A976" s="368" t="s">
        <v>882</v>
      </c>
      <c r="B976" s="370">
        <v>0</v>
      </c>
      <c r="C976" s="370">
        <v>0</v>
      </c>
      <c r="D976" s="371">
        <v>37</v>
      </c>
      <c r="E976" s="370" t="s">
        <v>860</v>
      </c>
      <c r="F976" s="370">
        <v>0</v>
      </c>
      <c r="G976" s="370">
        <v>0</v>
      </c>
      <c r="H976" s="371">
        <v>37</v>
      </c>
      <c r="I976" s="370" t="s">
        <v>880</v>
      </c>
      <c r="J976" s="370">
        <v>0</v>
      </c>
      <c r="K976" s="370">
        <v>0</v>
      </c>
    </row>
    <row r="977" spans="1:11" ht="15" customHeight="1" x14ac:dyDescent="0.15">
      <c r="A977" s="368" t="s">
        <v>883</v>
      </c>
      <c r="B977" s="370">
        <v>0</v>
      </c>
      <c r="C977" s="370">
        <v>0</v>
      </c>
      <c r="D977" s="371">
        <v>38</v>
      </c>
      <c r="E977" s="370" t="s">
        <v>882</v>
      </c>
      <c r="F977" s="370">
        <v>0</v>
      </c>
      <c r="G977" s="370">
        <v>0</v>
      </c>
      <c r="H977" s="371">
        <v>38</v>
      </c>
      <c r="I977" s="370" t="s">
        <v>882</v>
      </c>
      <c r="J977" s="370">
        <v>0</v>
      </c>
      <c r="K977" s="370">
        <v>0</v>
      </c>
    </row>
    <row r="978" spans="1:11" ht="15" customHeight="1" x14ac:dyDescent="0.15">
      <c r="A978" s="368" t="s">
        <v>844</v>
      </c>
      <c r="B978" s="370">
        <v>0</v>
      </c>
      <c r="C978" s="370">
        <v>0</v>
      </c>
      <c r="D978" s="371">
        <v>39</v>
      </c>
      <c r="E978" s="370" t="s">
        <v>883</v>
      </c>
      <c r="F978" s="370">
        <v>0</v>
      </c>
      <c r="G978" s="370">
        <v>0</v>
      </c>
      <c r="H978" s="371">
        <v>39</v>
      </c>
      <c r="I978" s="370" t="s">
        <v>883</v>
      </c>
      <c r="J978" s="370">
        <v>0</v>
      </c>
      <c r="K978" s="370">
        <v>0</v>
      </c>
    </row>
    <row r="979" spans="1:11" ht="15" customHeight="1" x14ac:dyDescent="0.15">
      <c r="A979" s="368" t="s">
        <v>857</v>
      </c>
      <c r="B979" s="370">
        <v>0</v>
      </c>
      <c r="C979" s="370">
        <v>0</v>
      </c>
      <c r="D979" s="371">
        <v>40</v>
      </c>
      <c r="E979" s="370" t="s">
        <v>857</v>
      </c>
      <c r="F979" s="370">
        <v>0</v>
      </c>
      <c r="G979" s="370">
        <v>0</v>
      </c>
      <c r="H979" s="371">
        <v>40</v>
      </c>
      <c r="I979" s="370" t="s">
        <v>857</v>
      </c>
      <c r="J979" s="370">
        <v>0</v>
      </c>
      <c r="K979" s="370">
        <v>0</v>
      </c>
    </row>
    <row r="980" spans="1:11" ht="15" customHeight="1" x14ac:dyDescent="0.15">
      <c r="A980" s="368" t="s">
        <v>847</v>
      </c>
      <c r="B980" s="370">
        <v>0</v>
      </c>
      <c r="C980" s="370">
        <v>0</v>
      </c>
      <c r="D980" s="371">
        <v>41</v>
      </c>
      <c r="E980" s="370" t="s">
        <v>847</v>
      </c>
      <c r="F980" s="370">
        <v>0</v>
      </c>
      <c r="G980" s="370">
        <v>0</v>
      </c>
      <c r="H980" s="371">
        <v>41</v>
      </c>
      <c r="I980" s="370" t="s">
        <v>847</v>
      </c>
      <c r="J980" s="370">
        <v>0</v>
      </c>
      <c r="K980" s="370">
        <v>0</v>
      </c>
    </row>
    <row r="981" spans="1:11" ht="15" customHeight="1" x14ac:dyDescent="0.15">
      <c r="A981" s="368" t="s">
        <v>884</v>
      </c>
      <c r="B981" s="370">
        <v>2.3E-2</v>
      </c>
      <c r="C981" s="370">
        <v>1.2E-2</v>
      </c>
      <c r="D981" s="372" t="s">
        <v>24</v>
      </c>
      <c r="E981" s="370" t="s">
        <v>884</v>
      </c>
      <c r="F981" s="370">
        <v>1.6E-2</v>
      </c>
      <c r="G981" s="370">
        <v>1.2E-2</v>
      </c>
      <c r="H981" s="372" t="s">
        <v>24</v>
      </c>
      <c r="I981" s="370" t="s">
        <v>884</v>
      </c>
      <c r="J981" s="370">
        <v>2.8000000000000001E-2</v>
      </c>
      <c r="K981" s="370">
        <v>1.0999999999999999E-2</v>
      </c>
    </row>
    <row r="983" spans="1:11" x14ac:dyDescent="0.15">
      <c r="A983" s="367" t="s">
        <v>885</v>
      </c>
    </row>
    <row r="986" spans="1:11" x14ac:dyDescent="0.15">
      <c r="A986" s="115" t="s">
        <v>894</v>
      </c>
    </row>
    <row r="987" spans="1:11" x14ac:dyDescent="0.15">
      <c r="A987" t="s">
        <v>839</v>
      </c>
      <c r="E987" t="s">
        <v>841</v>
      </c>
      <c r="I987" t="s">
        <v>842</v>
      </c>
    </row>
    <row r="988" spans="1:11" ht="135" x14ac:dyDescent="0.15">
      <c r="A988" s="368" t="s">
        <v>887</v>
      </c>
      <c r="B988" s="365" t="s">
        <v>64</v>
      </c>
      <c r="C988" s="365" t="s">
        <v>63</v>
      </c>
      <c r="D988" s="369"/>
      <c r="E988" s="368" t="s">
        <v>887</v>
      </c>
      <c r="F988" s="365" t="s">
        <v>64</v>
      </c>
      <c r="G988" s="365" t="s">
        <v>63</v>
      </c>
      <c r="I988" s="368" t="s">
        <v>887</v>
      </c>
      <c r="J988" s="365" t="s">
        <v>64</v>
      </c>
      <c r="K988" s="365" t="s">
        <v>63</v>
      </c>
    </row>
    <row r="989" spans="1:11" ht="15" customHeight="1" x14ac:dyDescent="0.15">
      <c r="A989" s="368" t="s">
        <v>859</v>
      </c>
      <c r="B989" s="370">
        <v>0.14099999999999999</v>
      </c>
      <c r="C989" s="370">
        <v>4.2000000000000003E-2</v>
      </c>
      <c r="D989" s="371">
        <v>1</v>
      </c>
      <c r="E989" s="370" t="s">
        <v>851</v>
      </c>
      <c r="F989" s="370">
        <v>0.14099999999999999</v>
      </c>
      <c r="G989" s="370">
        <v>4.8000000000000001E-2</v>
      </c>
      <c r="H989" s="371">
        <v>1</v>
      </c>
      <c r="I989" s="370" t="s">
        <v>859</v>
      </c>
      <c r="J989" s="370">
        <v>0.16</v>
      </c>
      <c r="K989" s="370">
        <v>3.2000000000000001E-2</v>
      </c>
    </row>
    <row r="990" spans="1:11" ht="15" customHeight="1" x14ac:dyDescent="0.15">
      <c r="A990" s="368" t="s">
        <v>851</v>
      </c>
      <c r="B990" s="370">
        <v>0.13800000000000001</v>
      </c>
      <c r="C990" s="370">
        <v>4.4999999999999998E-2</v>
      </c>
      <c r="D990" s="371">
        <v>2</v>
      </c>
      <c r="E990" s="370" t="s">
        <v>859</v>
      </c>
      <c r="F990" s="370">
        <v>0.108</v>
      </c>
      <c r="G990" s="370">
        <v>5.8999999999999997E-2</v>
      </c>
      <c r="H990" s="371">
        <v>2</v>
      </c>
      <c r="I990" s="370" t="s">
        <v>851</v>
      </c>
      <c r="J990" s="370">
        <v>0.13600000000000001</v>
      </c>
      <c r="K990" s="370">
        <v>4.2000000000000003E-2</v>
      </c>
    </row>
    <row r="991" spans="1:11" ht="15" customHeight="1" x14ac:dyDescent="0.15">
      <c r="A991" s="368" t="s">
        <v>845</v>
      </c>
      <c r="B991" s="370">
        <v>3.6999999999999998E-2</v>
      </c>
      <c r="C991" s="370">
        <v>0</v>
      </c>
      <c r="D991" s="371">
        <v>3</v>
      </c>
      <c r="E991" s="370" t="s">
        <v>845</v>
      </c>
      <c r="F991" s="370">
        <v>0.1</v>
      </c>
      <c r="G991" s="370">
        <v>0</v>
      </c>
      <c r="H991" s="371">
        <v>3</v>
      </c>
      <c r="I991" s="370" t="s">
        <v>856</v>
      </c>
      <c r="J991" s="370">
        <v>3.2000000000000001E-2</v>
      </c>
      <c r="K991" s="370">
        <v>8.9999999999999993E-3</v>
      </c>
    </row>
    <row r="992" spans="1:11" ht="15" customHeight="1" x14ac:dyDescent="0.15">
      <c r="A992" s="368" t="s">
        <v>856</v>
      </c>
      <c r="B992" s="370">
        <v>2.7E-2</v>
      </c>
      <c r="C992" s="370">
        <v>8.0000000000000002E-3</v>
      </c>
      <c r="D992" s="371">
        <v>4</v>
      </c>
      <c r="E992" s="370" t="s">
        <v>864</v>
      </c>
      <c r="F992" s="370">
        <v>1.2999999999999999E-2</v>
      </c>
      <c r="G992" s="370">
        <v>1.2E-2</v>
      </c>
      <c r="H992" s="371">
        <v>4</v>
      </c>
      <c r="I992" s="370" t="s">
        <v>878</v>
      </c>
      <c r="J992" s="370">
        <v>2.5000000000000001E-2</v>
      </c>
      <c r="K992" s="370">
        <v>1.2E-2</v>
      </c>
    </row>
    <row r="993" spans="1:11" ht="15" customHeight="1" x14ac:dyDescent="0.15">
      <c r="A993" s="368" t="s">
        <v>878</v>
      </c>
      <c r="B993" s="370">
        <v>1.7000000000000001E-2</v>
      </c>
      <c r="C993" s="370">
        <v>0.01</v>
      </c>
      <c r="D993" s="371">
        <v>5</v>
      </c>
      <c r="E993" s="370" t="s">
        <v>856</v>
      </c>
      <c r="F993" s="370">
        <v>1.7999999999999999E-2</v>
      </c>
      <c r="G993" s="370">
        <v>7.0000000000000001E-3</v>
      </c>
      <c r="H993" s="371">
        <v>5</v>
      </c>
      <c r="I993" s="370" t="s">
        <v>864</v>
      </c>
      <c r="J993" s="370">
        <v>0.02</v>
      </c>
      <c r="K993" s="370">
        <v>7.0000000000000001E-3</v>
      </c>
    </row>
    <row r="994" spans="1:11" ht="15" customHeight="1" x14ac:dyDescent="0.15">
      <c r="A994" s="368" t="s">
        <v>864</v>
      </c>
      <c r="B994" s="370">
        <v>1.7000000000000001E-2</v>
      </c>
      <c r="C994" s="370">
        <v>8.9999999999999993E-3</v>
      </c>
      <c r="D994" s="371">
        <v>6</v>
      </c>
      <c r="E994" s="370" t="s">
        <v>863</v>
      </c>
      <c r="F994" s="370">
        <v>6.0000000000000001E-3</v>
      </c>
      <c r="G994" s="370">
        <v>1.9E-2</v>
      </c>
      <c r="H994" s="371">
        <v>6</v>
      </c>
      <c r="I994" s="370" t="s">
        <v>863</v>
      </c>
      <c r="J994" s="370">
        <v>2.5000000000000001E-2</v>
      </c>
      <c r="K994" s="370">
        <v>0</v>
      </c>
    </row>
    <row r="995" spans="1:11" ht="15" customHeight="1" x14ac:dyDescent="0.15">
      <c r="A995" s="368" t="s">
        <v>863</v>
      </c>
      <c r="B995" s="370">
        <v>1.7999999999999999E-2</v>
      </c>
      <c r="C995" s="370">
        <v>7.0000000000000001E-3</v>
      </c>
      <c r="D995" s="371">
        <v>7</v>
      </c>
      <c r="E995" s="370" t="s">
        <v>872</v>
      </c>
      <c r="F995" s="370">
        <v>1.7999999999999999E-2</v>
      </c>
      <c r="G995" s="370">
        <v>5.0000000000000001E-3</v>
      </c>
      <c r="H995" s="371">
        <v>7</v>
      </c>
      <c r="I995" s="370" t="s">
        <v>846</v>
      </c>
      <c r="J995" s="370">
        <v>0</v>
      </c>
      <c r="K995" s="370">
        <v>2.1999999999999999E-2</v>
      </c>
    </row>
    <row r="996" spans="1:11" ht="15" customHeight="1" x14ac:dyDescent="0.15">
      <c r="A996" s="368" t="s">
        <v>853</v>
      </c>
      <c r="B996" s="370">
        <v>0.01</v>
      </c>
      <c r="C996" s="370">
        <v>0.01</v>
      </c>
      <c r="D996" s="371">
        <v>8</v>
      </c>
      <c r="E996" s="370" t="s">
        <v>853</v>
      </c>
      <c r="F996" s="370">
        <v>0</v>
      </c>
      <c r="G996" s="370">
        <v>0.02</v>
      </c>
      <c r="H996" s="371">
        <v>8</v>
      </c>
      <c r="I996" s="370" t="s">
        <v>870</v>
      </c>
      <c r="J996" s="370">
        <v>1.2E-2</v>
      </c>
      <c r="K996" s="370">
        <v>7.0000000000000001E-3</v>
      </c>
    </row>
    <row r="997" spans="1:11" ht="15" customHeight="1" x14ac:dyDescent="0.15">
      <c r="A997" s="368" t="s">
        <v>870</v>
      </c>
      <c r="B997" s="370">
        <v>0.01</v>
      </c>
      <c r="C997" s="370">
        <v>6.0000000000000001E-3</v>
      </c>
      <c r="D997" s="371">
        <v>9</v>
      </c>
      <c r="E997" s="370" t="s">
        <v>878</v>
      </c>
      <c r="F997" s="370">
        <v>7.0000000000000001E-3</v>
      </c>
      <c r="G997" s="370">
        <v>7.0000000000000001E-3</v>
      </c>
      <c r="H997" s="371">
        <v>9</v>
      </c>
      <c r="I997" s="370" t="s">
        <v>853</v>
      </c>
      <c r="J997" s="370">
        <v>1.7999999999999999E-2</v>
      </c>
      <c r="K997" s="370">
        <v>0</v>
      </c>
    </row>
    <row r="998" spans="1:11" ht="15" customHeight="1" x14ac:dyDescent="0.15">
      <c r="A998" s="368" t="s">
        <v>854</v>
      </c>
      <c r="B998" s="370">
        <v>1.4E-2</v>
      </c>
      <c r="C998" s="370">
        <v>0</v>
      </c>
      <c r="D998" s="371">
        <v>10</v>
      </c>
      <c r="E998" s="370" t="s">
        <v>870</v>
      </c>
      <c r="F998" s="370">
        <v>7.0000000000000001E-3</v>
      </c>
      <c r="G998" s="370">
        <v>5.0000000000000001E-3</v>
      </c>
      <c r="H998" s="371">
        <v>10</v>
      </c>
      <c r="I998" s="370" t="s">
        <v>860</v>
      </c>
      <c r="J998" s="370">
        <v>1.4E-2</v>
      </c>
      <c r="K998" s="370">
        <v>3.0000000000000001E-3</v>
      </c>
    </row>
    <row r="999" spans="1:11" ht="15" customHeight="1" x14ac:dyDescent="0.15">
      <c r="A999" s="368" t="s">
        <v>846</v>
      </c>
      <c r="B999" s="370">
        <v>0</v>
      </c>
      <c r="C999" s="370">
        <v>1.2E-2</v>
      </c>
      <c r="D999" s="371">
        <v>11</v>
      </c>
      <c r="E999" s="370" t="s">
        <v>854</v>
      </c>
      <c r="F999" s="370">
        <v>1.2E-2</v>
      </c>
      <c r="G999" s="370">
        <v>0</v>
      </c>
      <c r="H999" s="371">
        <v>11</v>
      </c>
      <c r="I999" s="370" t="s">
        <v>854</v>
      </c>
      <c r="J999" s="370">
        <v>1.6E-2</v>
      </c>
      <c r="K999" s="370">
        <v>0</v>
      </c>
    </row>
    <row r="1000" spans="1:11" ht="15" customHeight="1" x14ac:dyDescent="0.15">
      <c r="A1000" s="368" t="s">
        <v>872</v>
      </c>
      <c r="B1000" s="370">
        <v>8.9999999999999993E-3</v>
      </c>
      <c r="C1000" s="370">
        <v>2E-3</v>
      </c>
      <c r="D1000" s="371">
        <v>12</v>
      </c>
      <c r="E1000" s="370" t="s">
        <v>858</v>
      </c>
      <c r="F1000" s="370">
        <v>7.0000000000000001E-3</v>
      </c>
      <c r="G1000" s="370">
        <v>3.0000000000000001E-3</v>
      </c>
      <c r="H1000" s="371">
        <v>12</v>
      </c>
      <c r="I1000" s="370" t="s">
        <v>871</v>
      </c>
      <c r="J1000" s="370">
        <v>1.2E-2</v>
      </c>
      <c r="K1000" s="370">
        <v>0</v>
      </c>
    </row>
    <row r="1001" spans="1:11" ht="15" customHeight="1" x14ac:dyDescent="0.15">
      <c r="A1001" s="368" t="s">
        <v>871</v>
      </c>
      <c r="B1001" s="370">
        <v>8.9999999999999993E-3</v>
      </c>
      <c r="C1001" s="370">
        <v>1E-3</v>
      </c>
      <c r="D1001" s="371">
        <v>13</v>
      </c>
      <c r="E1001" s="370" t="s">
        <v>848</v>
      </c>
      <c r="F1001" s="370">
        <v>5.0000000000000001E-3</v>
      </c>
      <c r="G1001" s="370">
        <v>5.0000000000000001E-3</v>
      </c>
      <c r="H1001" s="371">
        <v>13</v>
      </c>
      <c r="I1001" s="370" t="s">
        <v>868</v>
      </c>
      <c r="J1001" s="370">
        <v>7.0000000000000001E-3</v>
      </c>
      <c r="K1001" s="370">
        <v>5.0000000000000001E-3</v>
      </c>
    </row>
    <row r="1002" spans="1:11" ht="15" customHeight="1" x14ac:dyDescent="0.15">
      <c r="A1002" s="368" t="s">
        <v>858</v>
      </c>
      <c r="B1002" s="370">
        <v>4.0000000000000001E-3</v>
      </c>
      <c r="C1002" s="370">
        <v>6.0000000000000001E-3</v>
      </c>
      <c r="D1002" s="371">
        <v>14</v>
      </c>
      <c r="E1002" s="370" t="s">
        <v>867</v>
      </c>
      <c r="F1002" s="370">
        <v>2E-3</v>
      </c>
      <c r="G1002" s="370">
        <v>8.0000000000000002E-3</v>
      </c>
      <c r="H1002" s="371">
        <v>14</v>
      </c>
      <c r="I1002" s="370" t="s">
        <v>866</v>
      </c>
      <c r="J1002" s="370">
        <v>4.0000000000000001E-3</v>
      </c>
      <c r="K1002" s="370">
        <v>7.0000000000000001E-3</v>
      </c>
    </row>
    <row r="1003" spans="1:11" ht="15" customHeight="1" x14ac:dyDescent="0.15">
      <c r="A1003" s="368" t="s">
        <v>848</v>
      </c>
      <c r="B1003" s="370">
        <v>8.0000000000000002E-3</v>
      </c>
      <c r="C1003" s="370">
        <v>2E-3</v>
      </c>
      <c r="D1003" s="371">
        <v>15</v>
      </c>
      <c r="E1003" s="370" t="s">
        <v>861</v>
      </c>
      <c r="F1003" s="370">
        <v>8.9999999999999993E-3</v>
      </c>
      <c r="G1003" s="370">
        <v>0</v>
      </c>
      <c r="H1003" s="371">
        <v>15</v>
      </c>
      <c r="I1003" s="370" t="s">
        <v>858</v>
      </c>
      <c r="J1003" s="370">
        <v>3.0000000000000001E-3</v>
      </c>
      <c r="K1003" s="370">
        <v>8.0000000000000002E-3</v>
      </c>
    </row>
    <row r="1004" spans="1:11" ht="15" customHeight="1" x14ac:dyDescent="0.15">
      <c r="A1004" s="368" t="s">
        <v>868</v>
      </c>
      <c r="B1004" s="370">
        <v>7.0000000000000001E-3</v>
      </c>
      <c r="C1004" s="370">
        <v>3.0000000000000001E-3</v>
      </c>
      <c r="D1004" s="371">
        <v>16</v>
      </c>
      <c r="E1004" s="370" t="s">
        <v>877</v>
      </c>
      <c r="F1004" s="370">
        <v>8.9999999999999993E-3</v>
      </c>
      <c r="G1004" s="370">
        <v>0</v>
      </c>
      <c r="H1004" s="371">
        <v>16</v>
      </c>
      <c r="I1004" s="370" t="s">
        <v>848</v>
      </c>
      <c r="J1004" s="370">
        <v>0.01</v>
      </c>
      <c r="K1004" s="370">
        <v>0</v>
      </c>
    </row>
    <row r="1005" spans="1:11" ht="15" customHeight="1" x14ac:dyDescent="0.15">
      <c r="A1005" s="368" t="s">
        <v>860</v>
      </c>
      <c r="B1005" s="370">
        <v>8.0000000000000002E-3</v>
      </c>
      <c r="C1005" s="370">
        <v>2E-3</v>
      </c>
      <c r="D1005" s="371">
        <v>17</v>
      </c>
      <c r="E1005" s="370" t="s">
        <v>880</v>
      </c>
      <c r="F1005" s="370">
        <v>0</v>
      </c>
      <c r="G1005" s="370">
        <v>8.0000000000000002E-3</v>
      </c>
      <c r="H1005" s="371">
        <v>17</v>
      </c>
      <c r="I1005" s="370" t="s">
        <v>876</v>
      </c>
      <c r="J1005" s="370">
        <v>4.0000000000000001E-3</v>
      </c>
      <c r="K1005" s="370">
        <v>4.0000000000000001E-3</v>
      </c>
    </row>
    <row r="1006" spans="1:11" ht="15" customHeight="1" x14ac:dyDescent="0.15">
      <c r="A1006" s="368" t="s">
        <v>866</v>
      </c>
      <c r="B1006" s="370">
        <v>4.0000000000000001E-3</v>
      </c>
      <c r="C1006" s="370">
        <v>5.0000000000000001E-3</v>
      </c>
      <c r="D1006" s="371">
        <v>18</v>
      </c>
      <c r="E1006" s="370" t="s">
        <v>871</v>
      </c>
      <c r="F1006" s="370">
        <v>6.0000000000000001E-3</v>
      </c>
      <c r="G1006" s="370">
        <v>2E-3</v>
      </c>
      <c r="H1006" s="371">
        <v>18</v>
      </c>
      <c r="I1006" s="370" t="s">
        <v>869</v>
      </c>
      <c r="J1006" s="370">
        <v>8.9999999999999993E-3</v>
      </c>
      <c r="K1006" s="370">
        <v>0</v>
      </c>
    </row>
    <row r="1007" spans="1:11" ht="15" customHeight="1" x14ac:dyDescent="0.15">
      <c r="A1007" s="368" t="s">
        <v>861</v>
      </c>
      <c r="B1007" s="370">
        <v>7.0000000000000001E-3</v>
      </c>
      <c r="C1007" s="370">
        <v>1E-3</v>
      </c>
      <c r="D1007" s="371">
        <v>19</v>
      </c>
      <c r="E1007" s="370" t="s">
        <v>869</v>
      </c>
      <c r="F1007" s="370">
        <v>3.0000000000000001E-3</v>
      </c>
      <c r="G1007" s="370">
        <v>3.0000000000000001E-3</v>
      </c>
      <c r="H1007" s="371">
        <v>19</v>
      </c>
      <c r="I1007" s="370" t="s">
        <v>861</v>
      </c>
      <c r="J1007" s="370">
        <v>6.0000000000000001E-3</v>
      </c>
      <c r="K1007" s="370">
        <v>1E-3</v>
      </c>
    </row>
    <row r="1008" spans="1:11" ht="15" customHeight="1" x14ac:dyDescent="0.15">
      <c r="A1008" s="368" t="s">
        <v>876</v>
      </c>
      <c r="B1008" s="370">
        <v>3.0000000000000001E-3</v>
      </c>
      <c r="C1008" s="370">
        <v>5.0000000000000001E-3</v>
      </c>
      <c r="D1008" s="371">
        <v>20</v>
      </c>
      <c r="E1008" s="370" t="s">
        <v>868</v>
      </c>
      <c r="F1008" s="370">
        <v>7.0000000000000001E-3</v>
      </c>
      <c r="G1008" s="370">
        <v>0</v>
      </c>
      <c r="H1008" s="371">
        <v>20</v>
      </c>
      <c r="I1008" s="370" t="s">
        <v>875</v>
      </c>
      <c r="J1008" s="370">
        <v>7.0000000000000001E-3</v>
      </c>
      <c r="K1008" s="370">
        <v>0</v>
      </c>
    </row>
    <row r="1009" spans="1:11" ht="15" customHeight="1" x14ac:dyDescent="0.15">
      <c r="A1009" s="368" t="s">
        <v>869</v>
      </c>
      <c r="B1009" s="370">
        <v>6.0000000000000001E-3</v>
      </c>
      <c r="C1009" s="370">
        <v>2E-3</v>
      </c>
      <c r="D1009" s="371">
        <v>21</v>
      </c>
      <c r="E1009" s="370" t="s">
        <v>876</v>
      </c>
      <c r="F1009" s="370">
        <v>0</v>
      </c>
      <c r="G1009" s="370">
        <v>7.0000000000000001E-3</v>
      </c>
      <c r="H1009" s="371">
        <v>21</v>
      </c>
      <c r="I1009" s="370" t="s">
        <v>867</v>
      </c>
      <c r="J1009" s="370">
        <v>4.0000000000000001E-3</v>
      </c>
      <c r="K1009" s="370">
        <v>1E-3</v>
      </c>
    </row>
    <row r="1010" spans="1:11" ht="15" customHeight="1" x14ac:dyDescent="0.15">
      <c r="A1010" s="368" t="s">
        <v>867</v>
      </c>
      <c r="B1010" s="370">
        <v>3.0000000000000001E-3</v>
      </c>
      <c r="C1010" s="370">
        <v>4.0000000000000001E-3</v>
      </c>
      <c r="D1010" s="371">
        <v>22</v>
      </c>
      <c r="E1010" s="370" t="s">
        <v>866</v>
      </c>
      <c r="F1010" s="370">
        <v>4.0000000000000001E-3</v>
      </c>
      <c r="G1010" s="370">
        <v>3.0000000000000001E-3</v>
      </c>
      <c r="H1010" s="371">
        <v>22</v>
      </c>
      <c r="I1010" s="370" t="s">
        <v>855</v>
      </c>
      <c r="J1010" s="370">
        <v>2E-3</v>
      </c>
      <c r="K1010" s="370">
        <v>1E-3</v>
      </c>
    </row>
    <row r="1011" spans="1:11" ht="15" customHeight="1" x14ac:dyDescent="0.15">
      <c r="A1011" s="368" t="s">
        <v>875</v>
      </c>
      <c r="B1011" s="370">
        <v>6.0000000000000001E-3</v>
      </c>
      <c r="C1011" s="370">
        <v>0</v>
      </c>
      <c r="D1011" s="371">
        <v>23</v>
      </c>
      <c r="E1011" s="370" t="s">
        <v>875</v>
      </c>
      <c r="F1011" s="370">
        <v>5.0000000000000001E-3</v>
      </c>
      <c r="G1011" s="370">
        <v>0</v>
      </c>
      <c r="H1011" s="371">
        <v>23</v>
      </c>
      <c r="I1011" s="370" t="s">
        <v>872</v>
      </c>
      <c r="J1011" s="370">
        <v>3.0000000000000001E-3</v>
      </c>
      <c r="K1011" s="370">
        <v>0</v>
      </c>
    </row>
    <row r="1012" spans="1:11" ht="15" customHeight="1" x14ac:dyDescent="0.15">
      <c r="A1012" s="368" t="s">
        <v>880</v>
      </c>
      <c r="B1012" s="370">
        <v>0</v>
      </c>
      <c r="C1012" s="370">
        <v>4.0000000000000001E-3</v>
      </c>
      <c r="D1012" s="371">
        <v>24</v>
      </c>
      <c r="E1012" s="370" t="s">
        <v>879</v>
      </c>
      <c r="F1012" s="370">
        <v>0</v>
      </c>
      <c r="G1012" s="370">
        <v>5.0000000000000001E-3</v>
      </c>
      <c r="H1012" s="371">
        <v>24</v>
      </c>
      <c r="I1012" s="370" t="s">
        <v>879</v>
      </c>
      <c r="J1012" s="370">
        <v>0</v>
      </c>
      <c r="K1012" s="370">
        <v>3.0000000000000001E-3</v>
      </c>
    </row>
    <row r="1013" spans="1:11" ht="15" customHeight="1" x14ac:dyDescent="0.15">
      <c r="A1013" s="368" t="s">
        <v>879</v>
      </c>
      <c r="B1013" s="370">
        <v>0</v>
      </c>
      <c r="C1013" s="370">
        <v>4.0000000000000001E-3</v>
      </c>
      <c r="D1013" s="371">
        <v>25</v>
      </c>
      <c r="E1013" s="370" t="s">
        <v>855</v>
      </c>
      <c r="F1013" s="370">
        <v>3.0000000000000001E-3</v>
      </c>
      <c r="G1013" s="370">
        <v>0</v>
      </c>
      <c r="H1013" s="371">
        <v>25</v>
      </c>
      <c r="I1013" s="370" t="s">
        <v>881</v>
      </c>
      <c r="J1013" s="370">
        <v>0</v>
      </c>
      <c r="K1013" s="370">
        <v>0</v>
      </c>
    </row>
    <row r="1014" spans="1:11" ht="15" customHeight="1" x14ac:dyDescent="0.15">
      <c r="A1014" s="368" t="s">
        <v>877</v>
      </c>
      <c r="B1014" s="370">
        <v>3.0000000000000001E-3</v>
      </c>
      <c r="C1014" s="370">
        <v>0</v>
      </c>
      <c r="D1014" s="371">
        <v>26</v>
      </c>
      <c r="E1014" s="370" t="s">
        <v>846</v>
      </c>
      <c r="F1014" s="370">
        <v>0</v>
      </c>
      <c r="G1014" s="370">
        <v>0</v>
      </c>
      <c r="H1014" s="371">
        <v>26</v>
      </c>
      <c r="I1014" s="370" t="s">
        <v>844</v>
      </c>
      <c r="J1014" s="370">
        <v>0</v>
      </c>
      <c r="K1014" s="370">
        <v>0</v>
      </c>
    </row>
    <row r="1015" spans="1:11" ht="15" customHeight="1" x14ac:dyDescent="0.15">
      <c r="A1015" s="368" t="s">
        <v>855</v>
      </c>
      <c r="B1015" s="370">
        <v>3.0000000000000001E-3</v>
      </c>
      <c r="C1015" s="370">
        <v>0</v>
      </c>
      <c r="D1015" s="371">
        <v>27</v>
      </c>
      <c r="E1015" s="370" t="s">
        <v>844</v>
      </c>
      <c r="F1015" s="370">
        <v>0</v>
      </c>
      <c r="G1015" s="370">
        <v>0</v>
      </c>
      <c r="H1015" s="371">
        <v>27</v>
      </c>
      <c r="I1015" s="370" t="s">
        <v>845</v>
      </c>
      <c r="J1015" s="370">
        <v>0</v>
      </c>
      <c r="K1015" s="370">
        <v>0</v>
      </c>
    </row>
    <row r="1016" spans="1:11" ht="15" customHeight="1" x14ac:dyDescent="0.15">
      <c r="A1016" s="368" t="s">
        <v>881</v>
      </c>
      <c r="B1016" s="370">
        <v>0</v>
      </c>
      <c r="C1016" s="370">
        <v>0</v>
      </c>
      <c r="D1016" s="371">
        <v>28</v>
      </c>
      <c r="E1016" s="370" t="s">
        <v>843</v>
      </c>
      <c r="F1016" s="370">
        <v>0</v>
      </c>
      <c r="G1016" s="370">
        <v>0</v>
      </c>
      <c r="H1016" s="371">
        <v>28</v>
      </c>
      <c r="I1016" s="370" t="s">
        <v>843</v>
      </c>
      <c r="J1016" s="370">
        <v>0</v>
      </c>
      <c r="K1016" s="370">
        <v>0</v>
      </c>
    </row>
    <row r="1017" spans="1:11" ht="15" customHeight="1" x14ac:dyDescent="0.15">
      <c r="A1017" s="368" t="s">
        <v>843</v>
      </c>
      <c r="B1017" s="370">
        <v>0</v>
      </c>
      <c r="C1017" s="370">
        <v>0</v>
      </c>
      <c r="D1017" s="371">
        <v>29</v>
      </c>
      <c r="E1017" s="370" t="s">
        <v>881</v>
      </c>
      <c r="F1017" s="370">
        <v>0</v>
      </c>
      <c r="G1017" s="370">
        <v>0</v>
      </c>
      <c r="H1017" s="371">
        <v>29</v>
      </c>
      <c r="I1017" s="370" t="s">
        <v>862</v>
      </c>
      <c r="J1017" s="370">
        <v>0</v>
      </c>
      <c r="K1017" s="370">
        <v>0</v>
      </c>
    </row>
    <row r="1018" spans="1:11" ht="15" customHeight="1" x14ac:dyDescent="0.15">
      <c r="A1018" s="368" t="s">
        <v>862</v>
      </c>
      <c r="B1018" s="370">
        <v>0</v>
      </c>
      <c r="C1018" s="370">
        <v>0</v>
      </c>
      <c r="D1018" s="371">
        <v>30</v>
      </c>
      <c r="E1018" s="370" t="s">
        <v>862</v>
      </c>
      <c r="F1018" s="370">
        <v>0</v>
      </c>
      <c r="G1018" s="370">
        <v>0</v>
      </c>
      <c r="H1018" s="371">
        <v>30</v>
      </c>
      <c r="I1018" s="370" t="s">
        <v>877</v>
      </c>
      <c r="J1018" s="370">
        <v>0</v>
      </c>
      <c r="K1018" s="370">
        <v>0</v>
      </c>
    </row>
    <row r="1019" spans="1:11" ht="15" customHeight="1" x14ac:dyDescent="0.15">
      <c r="A1019" s="368" t="s">
        <v>849</v>
      </c>
      <c r="B1019" s="370">
        <v>0</v>
      </c>
      <c r="C1019" s="370">
        <v>0</v>
      </c>
      <c r="D1019" s="371">
        <v>31</v>
      </c>
      <c r="E1019" s="370" t="s">
        <v>849</v>
      </c>
      <c r="F1019" s="370">
        <v>0</v>
      </c>
      <c r="G1019" s="370">
        <v>0</v>
      </c>
      <c r="H1019" s="371">
        <v>31</v>
      </c>
      <c r="I1019" s="370" t="s">
        <v>849</v>
      </c>
      <c r="J1019" s="370">
        <v>0</v>
      </c>
      <c r="K1019" s="370">
        <v>0</v>
      </c>
    </row>
    <row r="1020" spans="1:11" ht="15" customHeight="1" x14ac:dyDescent="0.15">
      <c r="A1020" s="368" t="s">
        <v>850</v>
      </c>
      <c r="B1020" s="370">
        <v>0</v>
      </c>
      <c r="C1020" s="370">
        <v>0</v>
      </c>
      <c r="D1020" s="371">
        <v>32</v>
      </c>
      <c r="E1020" s="370" t="s">
        <v>850</v>
      </c>
      <c r="F1020" s="370">
        <v>0</v>
      </c>
      <c r="G1020" s="370">
        <v>0</v>
      </c>
      <c r="H1020" s="371">
        <v>32</v>
      </c>
      <c r="I1020" s="370" t="s">
        <v>850</v>
      </c>
      <c r="J1020" s="370">
        <v>0</v>
      </c>
      <c r="K1020" s="370">
        <v>0</v>
      </c>
    </row>
    <row r="1021" spans="1:11" ht="15" customHeight="1" x14ac:dyDescent="0.15">
      <c r="A1021" s="368" t="s">
        <v>874</v>
      </c>
      <c r="B1021" s="370">
        <v>0</v>
      </c>
      <c r="C1021" s="370">
        <v>0</v>
      </c>
      <c r="D1021" s="371">
        <v>33</v>
      </c>
      <c r="E1021" s="370" t="s">
        <v>874</v>
      </c>
      <c r="F1021" s="370">
        <v>0</v>
      </c>
      <c r="G1021" s="370">
        <v>0</v>
      </c>
      <c r="H1021" s="371">
        <v>33</v>
      </c>
      <c r="I1021" s="370" t="s">
        <v>874</v>
      </c>
      <c r="J1021" s="370">
        <v>0</v>
      </c>
      <c r="K1021" s="370">
        <v>0</v>
      </c>
    </row>
    <row r="1022" spans="1:11" ht="15" customHeight="1" x14ac:dyDescent="0.15">
      <c r="A1022" s="368" t="s">
        <v>873</v>
      </c>
      <c r="B1022" s="370">
        <v>0</v>
      </c>
      <c r="C1022" s="370">
        <v>0</v>
      </c>
      <c r="D1022" s="371">
        <v>34</v>
      </c>
      <c r="E1022" s="370" t="s">
        <v>873</v>
      </c>
      <c r="F1022" s="370">
        <v>0</v>
      </c>
      <c r="G1022" s="370">
        <v>0</v>
      </c>
      <c r="H1022" s="371">
        <v>34</v>
      </c>
      <c r="I1022" s="370" t="s">
        <v>873</v>
      </c>
      <c r="J1022" s="370">
        <v>0</v>
      </c>
      <c r="K1022" s="370">
        <v>0</v>
      </c>
    </row>
    <row r="1023" spans="1:11" ht="15" customHeight="1" x14ac:dyDescent="0.15">
      <c r="A1023" s="368" t="s">
        <v>865</v>
      </c>
      <c r="B1023" s="370">
        <v>0</v>
      </c>
      <c r="C1023" s="370">
        <v>0</v>
      </c>
      <c r="D1023" s="371">
        <v>35</v>
      </c>
      <c r="E1023" s="370" t="s">
        <v>865</v>
      </c>
      <c r="F1023" s="370">
        <v>0</v>
      </c>
      <c r="G1023" s="370">
        <v>0</v>
      </c>
      <c r="H1023" s="371">
        <v>35</v>
      </c>
      <c r="I1023" s="370" t="s">
        <v>865</v>
      </c>
      <c r="J1023" s="370">
        <v>0</v>
      </c>
      <c r="K1023" s="370">
        <v>0</v>
      </c>
    </row>
    <row r="1024" spans="1:11" ht="15" customHeight="1" x14ac:dyDescent="0.15">
      <c r="A1024" s="368" t="s">
        <v>852</v>
      </c>
      <c r="B1024" s="370">
        <v>0</v>
      </c>
      <c r="C1024" s="370">
        <v>0</v>
      </c>
      <c r="D1024" s="371">
        <v>36</v>
      </c>
      <c r="E1024" s="370" t="s">
        <v>852</v>
      </c>
      <c r="F1024" s="370">
        <v>0</v>
      </c>
      <c r="G1024" s="370">
        <v>0</v>
      </c>
      <c r="H1024" s="371">
        <v>36</v>
      </c>
      <c r="I1024" s="370" t="s">
        <v>852</v>
      </c>
      <c r="J1024" s="370">
        <v>0</v>
      </c>
      <c r="K1024" s="370">
        <v>0</v>
      </c>
    </row>
    <row r="1025" spans="1:11" ht="15" customHeight="1" x14ac:dyDescent="0.15">
      <c r="A1025" s="368" t="s">
        <v>882</v>
      </c>
      <c r="B1025" s="370">
        <v>0</v>
      </c>
      <c r="C1025" s="370">
        <v>0</v>
      </c>
      <c r="D1025" s="371">
        <v>37</v>
      </c>
      <c r="E1025" s="370" t="s">
        <v>860</v>
      </c>
      <c r="F1025" s="370">
        <v>0</v>
      </c>
      <c r="G1025" s="370">
        <v>0</v>
      </c>
      <c r="H1025" s="371">
        <v>37</v>
      </c>
      <c r="I1025" s="370" t="s">
        <v>880</v>
      </c>
      <c r="J1025" s="370">
        <v>0</v>
      </c>
      <c r="K1025" s="370">
        <v>0</v>
      </c>
    </row>
    <row r="1026" spans="1:11" ht="15" customHeight="1" x14ac:dyDescent="0.15">
      <c r="A1026" s="368" t="s">
        <v>883</v>
      </c>
      <c r="B1026" s="370">
        <v>0</v>
      </c>
      <c r="C1026" s="370">
        <v>0</v>
      </c>
      <c r="D1026" s="371">
        <v>38</v>
      </c>
      <c r="E1026" s="370" t="s">
        <v>882</v>
      </c>
      <c r="F1026" s="370">
        <v>0</v>
      </c>
      <c r="G1026" s="370">
        <v>0</v>
      </c>
      <c r="H1026" s="371">
        <v>38</v>
      </c>
      <c r="I1026" s="370" t="s">
        <v>882</v>
      </c>
      <c r="J1026" s="370">
        <v>0</v>
      </c>
      <c r="K1026" s="370">
        <v>0</v>
      </c>
    </row>
    <row r="1027" spans="1:11" ht="15" customHeight="1" x14ac:dyDescent="0.15">
      <c r="A1027" s="368" t="s">
        <v>844</v>
      </c>
      <c r="B1027" s="370">
        <v>0</v>
      </c>
      <c r="C1027" s="370">
        <v>0</v>
      </c>
      <c r="D1027" s="371">
        <v>39</v>
      </c>
      <c r="E1027" s="370" t="s">
        <v>883</v>
      </c>
      <c r="F1027" s="370">
        <v>0</v>
      </c>
      <c r="G1027" s="370">
        <v>0</v>
      </c>
      <c r="H1027" s="371">
        <v>39</v>
      </c>
      <c r="I1027" s="370" t="s">
        <v>883</v>
      </c>
      <c r="J1027" s="370">
        <v>0</v>
      </c>
      <c r="K1027" s="370">
        <v>0</v>
      </c>
    </row>
    <row r="1028" spans="1:11" ht="15" customHeight="1" x14ac:dyDescent="0.15">
      <c r="A1028" s="368" t="s">
        <v>857</v>
      </c>
      <c r="B1028" s="370">
        <v>0</v>
      </c>
      <c r="C1028" s="370">
        <v>0</v>
      </c>
      <c r="D1028" s="371">
        <v>40</v>
      </c>
      <c r="E1028" s="370" t="s">
        <v>857</v>
      </c>
      <c r="F1028" s="370">
        <v>0</v>
      </c>
      <c r="G1028" s="370">
        <v>0</v>
      </c>
      <c r="H1028" s="371">
        <v>40</v>
      </c>
      <c r="I1028" s="370" t="s">
        <v>857</v>
      </c>
      <c r="J1028" s="370">
        <v>0</v>
      </c>
      <c r="K1028" s="370">
        <v>0</v>
      </c>
    </row>
    <row r="1029" spans="1:11" ht="15" customHeight="1" x14ac:dyDescent="0.15">
      <c r="A1029" s="368" t="s">
        <v>847</v>
      </c>
      <c r="B1029" s="370">
        <v>0</v>
      </c>
      <c r="C1029" s="370">
        <v>0</v>
      </c>
      <c r="D1029" s="371">
        <v>41</v>
      </c>
      <c r="E1029" s="370" t="s">
        <v>847</v>
      </c>
      <c r="F1029" s="370">
        <v>0</v>
      </c>
      <c r="G1029" s="370">
        <v>0</v>
      </c>
      <c r="H1029" s="371">
        <v>41</v>
      </c>
      <c r="I1029" s="370" t="s">
        <v>847</v>
      </c>
      <c r="J1029" s="370">
        <v>0</v>
      </c>
      <c r="K1029" s="370">
        <v>0</v>
      </c>
    </row>
    <row r="1030" spans="1:11" ht="15" customHeight="1" x14ac:dyDescent="0.15">
      <c r="A1030" s="368" t="s">
        <v>884</v>
      </c>
      <c r="B1030" s="370">
        <v>1.9E-2</v>
      </c>
      <c r="C1030" s="370">
        <v>7.0000000000000001E-3</v>
      </c>
      <c r="D1030" s="372" t="s">
        <v>24</v>
      </c>
      <c r="E1030" s="370" t="s">
        <v>884</v>
      </c>
      <c r="F1030" s="370">
        <v>1.4999999999999999E-2</v>
      </c>
      <c r="G1030" s="370">
        <v>8.9999999999999993E-3</v>
      </c>
      <c r="H1030" s="372" t="s">
        <v>24</v>
      </c>
      <c r="I1030" s="370" t="s">
        <v>884</v>
      </c>
      <c r="J1030" s="370">
        <v>2.1000000000000001E-2</v>
      </c>
      <c r="K1030" s="370">
        <v>6.0000000000000001E-3</v>
      </c>
    </row>
    <row r="1032" spans="1:11" x14ac:dyDescent="0.15">
      <c r="A1032" s="367" t="s">
        <v>885</v>
      </c>
    </row>
    <row r="1035" spans="1:11" ht="17.25" customHeight="1" x14ac:dyDescent="0.15"/>
    <row r="1036" spans="1:11" ht="17.25" customHeight="1" x14ac:dyDescent="0.15"/>
    <row r="1037" spans="1:11" ht="17.25" customHeight="1" x14ac:dyDescent="0.15"/>
    <row r="1038" spans="1:11" ht="17.25" customHeight="1" x14ac:dyDescent="0.15"/>
    <row r="1039" spans="1:11" ht="17.25" customHeight="1" x14ac:dyDescent="0.15"/>
    <row r="1040" spans="1:11" ht="17.25" customHeight="1" x14ac:dyDescent="0.15"/>
    <row r="1041" ht="17.25" customHeight="1" x14ac:dyDescent="0.15"/>
    <row r="1042" ht="17.25" customHeight="1" x14ac:dyDescent="0.15"/>
  </sheetData>
  <phoneticPr fontId="33"/>
  <pageMargins left="0.78740157480314965" right="0.2" top="0.78740157480314965" bottom="0.2" header="0.31496062992125984" footer="0.31496062992125984"/>
  <pageSetup paperSize="8" orientation="landscape" r:id="rId1"/>
  <headerFooter>
    <oddHeader>&amp;L平成25年度　沖縄県長寿健診集計</oddHeader>
  </headerFooter>
  <rowBreaks count="20" manualBreakCount="20">
    <brk id="48" max="16383" man="1"/>
    <brk id="95" max="16383" man="1"/>
    <brk id="144" max="16383" man="1"/>
    <brk id="194" max="16383" man="1"/>
    <brk id="242" max="16383" man="1"/>
    <brk id="292" max="16383" man="1"/>
    <brk id="341" max="16383" man="1"/>
    <brk id="391" max="16383" man="1"/>
    <brk id="441" max="16383" man="1"/>
    <brk id="491" max="16383" man="1"/>
    <brk id="540" max="16383" man="1"/>
    <brk id="590" max="16383" man="1"/>
    <brk id="640" max="16383" man="1"/>
    <brk id="690" max="16383" man="1"/>
    <brk id="740" max="16383" man="1"/>
    <brk id="788" max="16383" man="1"/>
    <brk id="837" max="16383" man="1"/>
    <brk id="887" max="16383" man="1"/>
    <brk id="936" max="16383" man="1"/>
    <brk id="985" max="16383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"/>
  <dimension ref="A1:K627"/>
  <sheetViews>
    <sheetView view="pageBreakPreview" zoomScale="80" zoomScaleNormal="100" zoomScaleSheetLayoutView="80" workbookViewId="0">
      <selection activeCell="F1" sqref="F1"/>
    </sheetView>
  </sheetViews>
  <sheetFormatPr defaultRowHeight="13.5" x14ac:dyDescent="0.15"/>
  <cols>
    <col min="1" max="1" width="4.625" customWidth="1"/>
    <col min="2" max="2" width="7.125" customWidth="1"/>
    <col min="3" max="3" width="36" hidden="1" customWidth="1"/>
    <col min="4" max="4" width="18.375" customWidth="1"/>
    <col min="5" max="5" width="26.375" customWidth="1"/>
    <col min="6" max="6" width="18.125" customWidth="1"/>
    <col min="11" max="11" width="12.625" customWidth="1"/>
    <col min="12" max="12" width="22" customWidth="1"/>
    <col min="13" max="13" width="5.5" customWidth="1"/>
  </cols>
  <sheetData>
    <row r="1" spans="1:11" ht="18.75" x14ac:dyDescent="0.15">
      <c r="A1" s="277" t="s">
        <v>903</v>
      </c>
      <c r="J1" s="342"/>
      <c r="K1" s="342"/>
    </row>
    <row r="3" spans="1:11" x14ac:dyDescent="0.15">
      <c r="A3" t="s">
        <v>770</v>
      </c>
      <c r="J3" s="358" t="s">
        <v>771</v>
      </c>
      <c r="K3" s="342" t="s">
        <v>772</v>
      </c>
    </row>
    <row r="4" spans="1:11" ht="13.5" customHeight="1" x14ac:dyDescent="0.15">
      <c r="A4" s="413" t="s">
        <v>0</v>
      </c>
      <c r="B4" s="413" t="s">
        <v>1</v>
      </c>
      <c r="C4" s="413" t="s">
        <v>2</v>
      </c>
      <c r="D4" s="12"/>
      <c r="E4" s="415" t="s">
        <v>773</v>
      </c>
      <c r="F4" s="417" t="s">
        <v>774</v>
      </c>
      <c r="G4" s="413" t="s">
        <v>4</v>
      </c>
      <c r="H4" s="413" t="s">
        <v>5</v>
      </c>
      <c r="I4" s="413" t="s">
        <v>6</v>
      </c>
      <c r="J4" s="342"/>
      <c r="K4" s="342"/>
    </row>
    <row r="5" spans="1:11" ht="14.25" x14ac:dyDescent="0.35">
      <c r="A5" s="413"/>
      <c r="B5" s="413"/>
      <c r="C5" s="413"/>
      <c r="D5" s="343" t="s">
        <v>7</v>
      </c>
      <c r="E5" s="416"/>
      <c r="F5" s="413"/>
      <c r="G5" s="413"/>
      <c r="H5" s="413"/>
      <c r="I5" s="413"/>
      <c r="J5" s="342"/>
      <c r="K5" s="342"/>
    </row>
    <row r="6" spans="1:11" ht="14.25" x14ac:dyDescent="0.35">
      <c r="A6" s="414" t="s">
        <v>9</v>
      </c>
      <c r="B6" s="344" t="s">
        <v>10</v>
      </c>
      <c r="C6" s="344" t="s">
        <v>775</v>
      </c>
      <c r="D6" s="1">
        <v>5</v>
      </c>
      <c r="E6" s="1">
        <v>21</v>
      </c>
      <c r="F6" s="1">
        <v>14</v>
      </c>
      <c r="G6" s="1">
        <v>0</v>
      </c>
      <c r="H6" s="1">
        <v>35</v>
      </c>
      <c r="I6" s="345">
        <v>24.611428571428572</v>
      </c>
      <c r="J6" s="342"/>
      <c r="K6" s="342"/>
    </row>
    <row r="7" spans="1:11" ht="14.25" x14ac:dyDescent="0.35">
      <c r="A7" s="414"/>
      <c r="B7" s="344" t="s">
        <v>11</v>
      </c>
      <c r="C7" s="344" t="s">
        <v>775</v>
      </c>
      <c r="D7" s="1">
        <v>16</v>
      </c>
      <c r="E7" s="1">
        <v>120</v>
      </c>
      <c r="F7" s="1">
        <v>97</v>
      </c>
      <c r="G7" s="1">
        <v>0</v>
      </c>
      <c r="H7" s="1">
        <v>217</v>
      </c>
      <c r="I7" s="345">
        <v>24.789861751152081</v>
      </c>
      <c r="J7" s="342"/>
      <c r="K7" s="342"/>
    </row>
    <row r="8" spans="1:11" ht="14.25" x14ac:dyDescent="0.35">
      <c r="A8" s="414"/>
      <c r="B8" s="344" t="s">
        <v>12</v>
      </c>
      <c r="C8" s="344" t="s">
        <v>775</v>
      </c>
      <c r="D8" s="1">
        <v>430</v>
      </c>
      <c r="E8" s="1">
        <v>3930</v>
      </c>
      <c r="F8" s="1">
        <v>2965</v>
      </c>
      <c r="G8" s="1">
        <v>0</v>
      </c>
      <c r="H8" s="1">
        <v>6895</v>
      </c>
      <c r="I8" s="345">
        <v>24.624713560551179</v>
      </c>
      <c r="J8" s="342"/>
      <c r="K8" s="342"/>
    </row>
    <row r="9" spans="1:11" ht="14.25" x14ac:dyDescent="0.35">
      <c r="A9" s="414"/>
      <c r="B9" s="344" t="s">
        <v>13</v>
      </c>
      <c r="C9" s="344" t="s">
        <v>775</v>
      </c>
      <c r="D9" s="1">
        <v>429</v>
      </c>
      <c r="E9" s="1">
        <v>3000</v>
      </c>
      <c r="F9" s="1">
        <v>1713</v>
      </c>
      <c r="G9" s="1">
        <v>0</v>
      </c>
      <c r="H9" s="1">
        <v>4713</v>
      </c>
      <c r="I9" s="345">
        <v>24.015701251856544</v>
      </c>
      <c r="J9" s="342"/>
      <c r="K9" s="342"/>
    </row>
    <row r="10" spans="1:11" ht="14.25" x14ac:dyDescent="0.35">
      <c r="A10" s="414"/>
      <c r="B10" s="344" t="s">
        <v>14</v>
      </c>
      <c r="C10" s="344" t="s">
        <v>775</v>
      </c>
      <c r="D10" s="1">
        <v>218</v>
      </c>
      <c r="E10" s="1">
        <v>1176</v>
      </c>
      <c r="F10" s="1">
        <v>446</v>
      </c>
      <c r="G10" s="1">
        <v>0</v>
      </c>
      <c r="H10" s="1">
        <v>1622</v>
      </c>
      <c r="I10" s="345">
        <v>23.335265104808879</v>
      </c>
      <c r="J10" s="342"/>
      <c r="K10" s="342"/>
    </row>
    <row r="11" spans="1:11" ht="14.25" x14ac:dyDescent="0.35">
      <c r="A11" s="414"/>
      <c r="B11" s="344" t="s">
        <v>15</v>
      </c>
      <c r="C11" s="344" t="s">
        <v>775</v>
      </c>
      <c r="D11" s="1">
        <v>88</v>
      </c>
      <c r="E11" s="1">
        <v>400</v>
      </c>
      <c r="F11" s="1">
        <v>93</v>
      </c>
      <c r="G11" s="1">
        <v>0</v>
      </c>
      <c r="H11" s="1">
        <v>493</v>
      </c>
      <c r="I11" s="345">
        <v>22.621095334685599</v>
      </c>
      <c r="J11" s="342"/>
      <c r="K11" s="342"/>
    </row>
    <row r="12" spans="1:11" ht="14.25" x14ac:dyDescent="0.35">
      <c r="A12" s="414"/>
      <c r="B12" s="344" t="s">
        <v>16</v>
      </c>
      <c r="C12" s="344" t="s">
        <v>775</v>
      </c>
      <c r="D12" s="1">
        <v>20</v>
      </c>
      <c r="E12" s="1">
        <v>63</v>
      </c>
      <c r="F12" s="1">
        <v>14</v>
      </c>
      <c r="G12" s="1">
        <v>0</v>
      </c>
      <c r="H12" s="1">
        <v>77</v>
      </c>
      <c r="I12" s="345">
        <v>22.316883116883119</v>
      </c>
    </row>
    <row r="13" spans="1:11" ht="14.25" x14ac:dyDescent="0.35">
      <c r="A13" s="414"/>
      <c r="B13" s="344" t="s">
        <v>17</v>
      </c>
      <c r="C13" s="344" t="s">
        <v>775</v>
      </c>
      <c r="D13" s="1">
        <v>5</v>
      </c>
      <c r="E13" s="1">
        <v>12</v>
      </c>
      <c r="F13" s="1">
        <v>1</v>
      </c>
      <c r="G13" s="1">
        <v>0</v>
      </c>
      <c r="H13" s="1">
        <v>13</v>
      </c>
      <c r="I13" s="345">
        <v>20.476923076923079</v>
      </c>
      <c r="J13" s="342"/>
      <c r="K13" s="346" t="s">
        <v>776</v>
      </c>
    </row>
    <row r="14" spans="1:11" ht="14.25" x14ac:dyDescent="0.35">
      <c r="A14" s="414"/>
      <c r="B14" s="344" t="s">
        <v>18</v>
      </c>
      <c r="C14" s="344" t="s">
        <v>775</v>
      </c>
      <c r="D14" s="1">
        <v>0</v>
      </c>
      <c r="E14" s="1">
        <v>1</v>
      </c>
      <c r="F14" s="1">
        <v>0</v>
      </c>
      <c r="G14" s="1">
        <v>0</v>
      </c>
      <c r="H14" s="1">
        <v>1</v>
      </c>
      <c r="I14" s="345">
        <v>21.7</v>
      </c>
      <c r="J14" s="342"/>
      <c r="K14" s="342"/>
    </row>
    <row r="15" spans="1:11" ht="14.25" x14ac:dyDescent="0.35">
      <c r="A15" s="414"/>
      <c r="B15" s="347" t="s">
        <v>19</v>
      </c>
      <c r="C15" s="347" t="s">
        <v>775</v>
      </c>
      <c r="D15" s="2">
        <v>1211</v>
      </c>
      <c r="E15" s="2">
        <v>8723</v>
      </c>
      <c r="F15" s="2">
        <v>5343</v>
      </c>
      <c r="G15" s="2">
        <v>0</v>
      </c>
      <c r="H15" s="2">
        <v>14066</v>
      </c>
      <c r="I15" s="348">
        <v>24.187579980093872</v>
      </c>
      <c r="J15" s="342"/>
      <c r="K15" s="342"/>
    </row>
    <row r="16" spans="1:11" ht="14.25" x14ac:dyDescent="0.35">
      <c r="A16" s="414" t="s">
        <v>20</v>
      </c>
      <c r="B16" s="344" t="s">
        <v>10</v>
      </c>
      <c r="C16" s="344" t="s">
        <v>775</v>
      </c>
      <c r="D16" s="1">
        <v>3</v>
      </c>
      <c r="E16" s="1">
        <v>13</v>
      </c>
      <c r="F16" s="1">
        <v>8</v>
      </c>
      <c r="G16" s="1">
        <v>0</v>
      </c>
      <c r="H16" s="1">
        <v>21</v>
      </c>
      <c r="I16" s="345">
        <v>23.985714285714288</v>
      </c>
      <c r="J16" s="342"/>
      <c r="K16" s="342"/>
    </row>
    <row r="17" spans="1:11" ht="14.25" x14ac:dyDescent="0.35">
      <c r="A17" s="414"/>
      <c r="B17" s="344" t="s">
        <v>11</v>
      </c>
      <c r="C17" s="344" t="s">
        <v>775</v>
      </c>
      <c r="D17" s="1">
        <v>25</v>
      </c>
      <c r="E17" s="1">
        <v>101</v>
      </c>
      <c r="F17" s="1">
        <v>60</v>
      </c>
      <c r="G17" s="1">
        <v>0</v>
      </c>
      <c r="H17" s="1">
        <v>161</v>
      </c>
      <c r="I17" s="345">
        <v>24.301242236024844</v>
      </c>
      <c r="J17" s="342"/>
      <c r="K17" s="342"/>
    </row>
    <row r="18" spans="1:11" ht="14.25" x14ac:dyDescent="0.35">
      <c r="A18" s="414"/>
      <c r="B18" s="344" t="s">
        <v>12</v>
      </c>
      <c r="C18" s="344" t="s">
        <v>775</v>
      </c>
      <c r="D18" s="1">
        <v>771</v>
      </c>
      <c r="E18" s="1">
        <v>5032</v>
      </c>
      <c r="F18" s="1">
        <v>3935</v>
      </c>
      <c r="G18" s="1">
        <v>1</v>
      </c>
      <c r="H18" s="1">
        <v>8968</v>
      </c>
      <c r="I18" s="345">
        <v>24.717118322738997</v>
      </c>
      <c r="J18" s="342"/>
      <c r="K18" s="342"/>
    </row>
    <row r="19" spans="1:11" ht="14.25" x14ac:dyDescent="0.35">
      <c r="A19" s="414"/>
      <c r="B19" s="344" t="s">
        <v>13</v>
      </c>
      <c r="C19" s="344" t="s">
        <v>775</v>
      </c>
      <c r="D19" s="1">
        <v>708</v>
      </c>
      <c r="E19" s="1">
        <v>3864</v>
      </c>
      <c r="F19" s="1">
        <v>2922</v>
      </c>
      <c r="G19" s="1">
        <v>0</v>
      </c>
      <c r="H19" s="1">
        <v>6786</v>
      </c>
      <c r="I19" s="345">
        <v>24.586030061892043</v>
      </c>
      <c r="J19" s="342"/>
      <c r="K19" s="342"/>
    </row>
    <row r="20" spans="1:11" ht="14.25" x14ac:dyDescent="0.35">
      <c r="A20" s="414"/>
      <c r="B20" s="344" t="s">
        <v>14</v>
      </c>
      <c r="C20" s="344" t="s">
        <v>775</v>
      </c>
      <c r="D20" s="1">
        <v>467</v>
      </c>
      <c r="E20" s="1">
        <v>2087</v>
      </c>
      <c r="F20" s="1">
        <v>1117</v>
      </c>
      <c r="G20" s="1">
        <v>0</v>
      </c>
      <c r="H20" s="1">
        <v>3204</v>
      </c>
      <c r="I20" s="345">
        <v>23.788139825218458</v>
      </c>
      <c r="J20" s="342"/>
      <c r="K20" s="342"/>
    </row>
    <row r="21" spans="1:11" ht="14.25" x14ac:dyDescent="0.35">
      <c r="A21" s="414"/>
      <c r="B21" s="344" t="s">
        <v>15</v>
      </c>
      <c r="C21" s="344" t="s">
        <v>775</v>
      </c>
      <c r="D21" s="1">
        <v>234</v>
      </c>
      <c r="E21" s="1">
        <v>808</v>
      </c>
      <c r="F21" s="1">
        <v>327</v>
      </c>
      <c r="G21" s="1">
        <v>0</v>
      </c>
      <c r="H21" s="1">
        <v>1135</v>
      </c>
      <c r="I21" s="345">
        <v>23.038149779735708</v>
      </c>
    </row>
    <row r="22" spans="1:11" ht="14.25" x14ac:dyDescent="0.35">
      <c r="A22" s="414"/>
      <c r="B22" s="344" t="s">
        <v>16</v>
      </c>
      <c r="C22" s="344" t="s">
        <v>775</v>
      </c>
      <c r="D22" s="1">
        <v>82</v>
      </c>
      <c r="E22" s="1">
        <v>215</v>
      </c>
      <c r="F22" s="1">
        <v>62</v>
      </c>
      <c r="G22" s="1">
        <v>0</v>
      </c>
      <c r="H22" s="1">
        <v>277</v>
      </c>
      <c r="I22" s="345">
        <v>22.223826714801444</v>
      </c>
      <c r="J22" s="342"/>
    </row>
    <row r="23" spans="1:11" ht="14.25" x14ac:dyDescent="0.35">
      <c r="A23" s="414"/>
      <c r="B23" s="344" t="s">
        <v>17</v>
      </c>
      <c r="C23" s="344" t="s">
        <v>775</v>
      </c>
      <c r="D23" s="1">
        <v>17</v>
      </c>
      <c r="E23" s="1">
        <v>28</v>
      </c>
      <c r="F23" s="1">
        <v>5</v>
      </c>
      <c r="G23" s="1">
        <v>0</v>
      </c>
      <c r="H23" s="1">
        <v>33</v>
      </c>
      <c r="I23" s="345">
        <v>20.566666666666663</v>
      </c>
      <c r="K23" s="342" t="s">
        <v>110</v>
      </c>
    </row>
    <row r="24" spans="1:11" ht="14.25" x14ac:dyDescent="0.35">
      <c r="A24" s="414"/>
      <c r="B24" s="344" t="s">
        <v>18</v>
      </c>
      <c r="C24" s="344" t="s">
        <v>775</v>
      </c>
      <c r="D24" s="1">
        <v>4</v>
      </c>
      <c r="E24" s="1">
        <v>7</v>
      </c>
      <c r="F24" s="1">
        <v>0</v>
      </c>
      <c r="G24" s="1">
        <v>0</v>
      </c>
      <c r="H24" s="1">
        <v>7</v>
      </c>
      <c r="I24" s="345">
        <v>20.857142857142858</v>
      </c>
    </row>
    <row r="25" spans="1:11" ht="14.25" x14ac:dyDescent="0.35">
      <c r="A25" s="414"/>
      <c r="B25" s="347" t="s">
        <v>19</v>
      </c>
      <c r="C25" s="347" t="s">
        <v>775</v>
      </c>
      <c r="D25" s="2">
        <v>2311</v>
      </c>
      <c r="E25" s="2">
        <v>12155</v>
      </c>
      <c r="F25" s="2">
        <v>8436</v>
      </c>
      <c r="G25" s="2">
        <v>1</v>
      </c>
      <c r="H25" s="2">
        <v>20592</v>
      </c>
      <c r="I25" s="348">
        <v>24.391316594628723</v>
      </c>
    </row>
    <row r="26" spans="1:11" ht="14.25" x14ac:dyDescent="0.35">
      <c r="A26" s="349" t="s">
        <v>21</v>
      </c>
      <c r="B26" s="350"/>
      <c r="C26" s="351" t="s">
        <v>775</v>
      </c>
      <c r="D26" s="352">
        <v>3522</v>
      </c>
      <c r="E26" s="352">
        <v>20878</v>
      </c>
      <c r="F26" s="352">
        <v>13779</v>
      </c>
      <c r="G26" s="352">
        <v>1</v>
      </c>
      <c r="H26" s="352">
        <v>34658</v>
      </c>
      <c r="I26" s="353">
        <v>24.308627405718905</v>
      </c>
    </row>
    <row r="33" spans="1:11" x14ac:dyDescent="0.15">
      <c r="A33" t="s">
        <v>777</v>
      </c>
      <c r="J33" s="358" t="s">
        <v>112</v>
      </c>
      <c r="K33" s="342" t="s">
        <v>772</v>
      </c>
    </row>
    <row r="34" spans="1:11" ht="28.5" x14ac:dyDescent="0.15">
      <c r="A34" s="354" t="s">
        <v>0</v>
      </c>
      <c r="B34" s="354" t="s">
        <v>1</v>
      </c>
      <c r="C34" s="354" t="s">
        <v>2</v>
      </c>
      <c r="D34" s="355" t="s">
        <v>778</v>
      </c>
      <c r="E34" s="355" t="s">
        <v>779</v>
      </c>
      <c r="F34" s="354" t="s">
        <v>4</v>
      </c>
      <c r="G34" s="354" t="s">
        <v>5</v>
      </c>
      <c r="H34" s="354" t="s">
        <v>6</v>
      </c>
      <c r="J34" s="342"/>
      <c r="K34" s="342"/>
    </row>
    <row r="35" spans="1:11" ht="14.25" x14ac:dyDescent="0.35">
      <c r="A35" s="410" t="s">
        <v>9</v>
      </c>
      <c r="B35" s="344" t="s">
        <v>10</v>
      </c>
      <c r="C35" s="344" t="s">
        <v>780</v>
      </c>
      <c r="D35" s="1">
        <v>8</v>
      </c>
      <c r="E35" s="1">
        <v>11</v>
      </c>
      <c r="F35" s="1">
        <v>16</v>
      </c>
      <c r="G35" s="1">
        <v>35</v>
      </c>
      <c r="H35" s="345">
        <v>88.042105263157907</v>
      </c>
      <c r="J35" s="342"/>
      <c r="K35" s="342"/>
    </row>
    <row r="36" spans="1:11" ht="14.25" x14ac:dyDescent="0.35">
      <c r="A36" s="411"/>
      <c r="B36" s="344" t="s">
        <v>11</v>
      </c>
      <c r="C36" s="344" t="s">
        <v>780</v>
      </c>
      <c r="D36" s="1">
        <v>54</v>
      </c>
      <c r="E36" s="1">
        <v>86</v>
      </c>
      <c r="F36" s="1">
        <v>77</v>
      </c>
      <c r="G36" s="1">
        <v>217</v>
      </c>
      <c r="H36" s="345">
        <v>87.797857142857154</v>
      </c>
      <c r="J36" s="342"/>
      <c r="K36" s="342"/>
    </row>
    <row r="37" spans="1:11" ht="14.25" x14ac:dyDescent="0.35">
      <c r="A37" s="411"/>
      <c r="B37" s="344" t="s">
        <v>12</v>
      </c>
      <c r="C37" s="344" t="s">
        <v>780</v>
      </c>
      <c r="D37" s="1">
        <v>1149</v>
      </c>
      <c r="E37" s="1">
        <v>1906</v>
      </c>
      <c r="F37" s="1">
        <v>3840</v>
      </c>
      <c r="G37" s="1">
        <v>6895</v>
      </c>
      <c r="H37" s="345">
        <v>87.371260229132588</v>
      </c>
      <c r="J37" s="342"/>
      <c r="K37" s="342"/>
    </row>
    <row r="38" spans="1:11" ht="14.25" x14ac:dyDescent="0.35">
      <c r="A38" s="411"/>
      <c r="B38" s="344" t="s">
        <v>13</v>
      </c>
      <c r="C38" s="344" t="s">
        <v>780</v>
      </c>
      <c r="D38" s="1">
        <v>681</v>
      </c>
      <c r="E38" s="1">
        <v>1000</v>
      </c>
      <c r="F38" s="1">
        <v>3032</v>
      </c>
      <c r="G38" s="1">
        <v>4713</v>
      </c>
      <c r="H38" s="345">
        <v>86.84991076740036</v>
      </c>
      <c r="J38" s="342"/>
      <c r="K38" s="342"/>
    </row>
    <row r="39" spans="1:11" ht="14.25" x14ac:dyDescent="0.35">
      <c r="A39" s="411"/>
      <c r="B39" s="344" t="s">
        <v>14</v>
      </c>
      <c r="C39" s="344" t="s">
        <v>780</v>
      </c>
      <c r="D39" s="1">
        <v>277</v>
      </c>
      <c r="E39" s="1">
        <v>295</v>
      </c>
      <c r="F39" s="1">
        <v>1050</v>
      </c>
      <c r="G39" s="1">
        <v>1622</v>
      </c>
      <c r="H39" s="345">
        <v>85.390909090909076</v>
      </c>
      <c r="J39" s="342"/>
      <c r="K39" s="342"/>
    </row>
    <row r="40" spans="1:11" ht="14.25" x14ac:dyDescent="0.35">
      <c r="A40" s="411"/>
      <c r="B40" s="344" t="s">
        <v>15</v>
      </c>
      <c r="C40" s="344" t="s">
        <v>780</v>
      </c>
      <c r="D40" s="1">
        <v>98</v>
      </c>
      <c r="E40" s="1">
        <v>66</v>
      </c>
      <c r="F40" s="1">
        <v>329</v>
      </c>
      <c r="G40" s="1">
        <v>493</v>
      </c>
      <c r="H40" s="345">
        <v>83.32865853658538</v>
      </c>
      <c r="J40" s="342"/>
      <c r="K40" s="342"/>
    </row>
    <row r="41" spans="1:11" ht="14.25" x14ac:dyDescent="0.35">
      <c r="A41" s="411"/>
      <c r="B41" s="344" t="s">
        <v>16</v>
      </c>
      <c r="C41" s="344" t="s">
        <v>780</v>
      </c>
      <c r="D41" s="1">
        <v>15</v>
      </c>
      <c r="E41" s="1">
        <v>16</v>
      </c>
      <c r="F41" s="1">
        <v>46</v>
      </c>
      <c r="G41" s="1">
        <v>77</v>
      </c>
      <c r="H41" s="345">
        <v>85.138709677419357</v>
      </c>
      <c r="J41" s="342"/>
      <c r="K41" s="342"/>
    </row>
    <row r="42" spans="1:11" ht="14.25" x14ac:dyDescent="0.35">
      <c r="A42" s="411"/>
      <c r="B42" s="344" t="s">
        <v>17</v>
      </c>
      <c r="C42" s="344" t="s">
        <v>780</v>
      </c>
      <c r="D42" s="1">
        <v>6</v>
      </c>
      <c r="E42" s="1">
        <v>1</v>
      </c>
      <c r="F42" s="1">
        <v>6</v>
      </c>
      <c r="G42" s="1">
        <v>13</v>
      </c>
      <c r="H42" s="345">
        <v>79</v>
      </c>
    </row>
    <row r="43" spans="1:11" ht="14.25" x14ac:dyDescent="0.35">
      <c r="A43" s="411"/>
      <c r="B43" s="344" t="s">
        <v>18</v>
      </c>
      <c r="C43" s="344" t="s">
        <v>780</v>
      </c>
      <c r="D43" s="1">
        <v>0</v>
      </c>
      <c r="E43" s="1">
        <v>0</v>
      </c>
      <c r="F43" s="1">
        <v>1</v>
      </c>
      <c r="G43" s="1">
        <v>1</v>
      </c>
      <c r="H43" s="345" t="s">
        <v>24</v>
      </c>
      <c r="J43" s="342"/>
      <c r="K43" s="346" t="s">
        <v>776</v>
      </c>
    </row>
    <row r="44" spans="1:11" ht="14.25" x14ac:dyDescent="0.35">
      <c r="A44" s="412"/>
      <c r="B44" s="347" t="s">
        <v>19</v>
      </c>
      <c r="C44" s="347" t="s">
        <v>780</v>
      </c>
      <c r="D44" s="2">
        <v>2288</v>
      </c>
      <c r="E44" s="2">
        <v>3381</v>
      </c>
      <c r="F44" s="2">
        <v>8397</v>
      </c>
      <c r="G44" s="2">
        <v>14066</v>
      </c>
      <c r="H44" s="348">
        <v>86.890139354383507</v>
      </c>
      <c r="J44" s="342"/>
      <c r="K44" s="342"/>
    </row>
    <row r="45" spans="1:11" ht="14.25" x14ac:dyDescent="0.35">
      <c r="A45" s="410" t="s">
        <v>20</v>
      </c>
      <c r="B45" s="344" t="s">
        <v>10</v>
      </c>
      <c r="C45" s="344" t="s">
        <v>780</v>
      </c>
      <c r="D45" s="1">
        <v>6</v>
      </c>
      <c r="E45" s="1">
        <v>5</v>
      </c>
      <c r="F45" s="1">
        <v>10</v>
      </c>
      <c r="G45" s="1">
        <v>21</v>
      </c>
      <c r="H45" s="345">
        <v>87.427272727272737</v>
      </c>
      <c r="J45" s="342"/>
      <c r="K45" s="342"/>
    </row>
    <row r="46" spans="1:11" ht="14.25" x14ac:dyDescent="0.35">
      <c r="A46" s="411"/>
      <c r="B46" s="344" t="s">
        <v>11</v>
      </c>
      <c r="C46" s="344" t="s">
        <v>780</v>
      </c>
      <c r="D46" s="1">
        <v>64</v>
      </c>
      <c r="E46" s="1">
        <v>37</v>
      </c>
      <c r="F46" s="1">
        <v>60</v>
      </c>
      <c r="G46" s="1">
        <v>161</v>
      </c>
      <c r="H46" s="345">
        <v>86.169306930693068</v>
      </c>
      <c r="J46" s="342"/>
      <c r="K46" s="342"/>
    </row>
    <row r="47" spans="1:11" ht="14.25" x14ac:dyDescent="0.35">
      <c r="A47" s="411"/>
      <c r="B47" s="344" t="s">
        <v>12</v>
      </c>
      <c r="C47" s="344" t="s">
        <v>780</v>
      </c>
      <c r="D47" s="1">
        <v>2259</v>
      </c>
      <c r="E47" s="1">
        <v>1487</v>
      </c>
      <c r="F47" s="1">
        <v>5222</v>
      </c>
      <c r="G47" s="1">
        <v>8968</v>
      </c>
      <c r="H47" s="345">
        <v>87.377229044313836</v>
      </c>
      <c r="J47" s="342"/>
      <c r="K47" s="342"/>
    </row>
    <row r="48" spans="1:11" ht="14.25" x14ac:dyDescent="0.35">
      <c r="A48" s="411"/>
      <c r="B48" s="344" t="s">
        <v>13</v>
      </c>
      <c r="C48" s="344" t="s">
        <v>780</v>
      </c>
      <c r="D48" s="1">
        <v>1438</v>
      </c>
      <c r="E48" s="1">
        <v>1058</v>
      </c>
      <c r="F48" s="1">
        <v>4290</v>
      </c>
      <c r="G48" s="1">
        <v>6786</v>
      </c>
      <c r="H48" s="345">
        <v>87.963822115384616</v>
      </c>
      <c r="J48" s="342"/>
      <c r="K48" s="342"/>
    </row>
    <row r="49" spans="1:11" ht="14.25" x14ac:dyDescent="0.35">
      <c r="A49" s="411"/>
      <c r="B49" s="344" t="s">
        <v>14</v>
      </c>
      <c r="C49" s="344" t="s">
        <v>780</v>
      </c>
      <c r="D49" s="1">
        <v>715</v>
      </c>
      <c r="E49" s="1">
        <v>394</v>
      </c>
      <c r="F49" s="1">
        <v>2095</v>
      </c>
      <c r="G49" s="1">
        <v>3204</v>
      </c>
      <c r="H49" s="345">
        <v>86.285031559963912</v>
      </c>
      <c r="J49" s="342"/>
      <c r="K49" s="342"/>
    </row>
    <row r="50" spans="1:11" ht="14.25" x14ac:dyDescent="0.35">
      <c r="A50" s="411"/>
      <c r="B50" s="344" t="s">
        <v>15</v>
      </c>
      <c r="C50" s="344" t="s">
        <v>780</v>
      </c>
      <c r="D50" s="1">
        <v>304</v>
      </c>
      <c r="E50" s="1">
        <v>168</v>
      </c>
      <c r="F50" s="1">
        <v>663</v>
      </c>
      <c r="G50" s="1">
        <v>1135</v>
      </c>
      <c r="H50" s="345">
        <v>86.01207627118643</v>
      </c>
      <c r="J50" s="342"/>
      <c r="K50" s="342"/>
    </row>
    <row r="51" spans="1:11" ht="14.25" x14ac:dyDescent="0.35">
      <c r="A51" s="411"/>
      <c r="B51" s="344" t="s">
        <v>16</v>
      </c>
      <c r="C51" s="344" t="s">
        <v>780</v>
      </c>
      <c r="D51" s="1">
        <v>99</v>
      </c>
      <c r="E51" s="1">
        <v>46</v>
      </c>
      <c r="F51" s="1">
        <v>132</v>
      </c>
      <c r="G51" s="1">
        <v>277</v>
      </c>
      <c r="H51" s="345">
        <v>84.975172413793103</v>
      </c>
      <c r="J51" s="342"/>
      <c r="K51" s="342"/>
    </row>
    <row r="52" spans="1:11" ht="14.25" x14ac:dyDescent="0.35">
      <c r="A52" s="411"/>
      <c r="B52" s="344" t="s">
        <v>17</v>
      </c>
      <c r="C52" s="344" t="s">
        <v>780</v>
      </c>
      <c r="D52" s="1">
        <v>10</v>
      </c>
      <c r="E52" s="1">
        <v>8</v>
      </c>
      <c r="F52" s="1">
        <v>15</v>
      </c>
      <c r="G52" s="1">
        <v>33</v>
      </c>
      <c r="H52" s="345">
        <v>84.555555555555557</v>
      </c>
    </row>
    <row r="53" spans="1:11" ht="14.25" x14ac:dyDescent="0.35">
      <c r="A53" s="411"/>
      <c r="B53" s="344" t="s">
        <v>18</v>
      </c>
      <c r="C53" s="344" t="s">
        <v>780</v>
      </c>
      <c r="D53" s="1">
        <v>4</v>
      </c>
      <c r="E53" s="1">
        <v>0</v>
      </c>
      <c r="F53" s="1">
        <v>3</v>
      </c>
      <c r="G53" s="1">
        <v>7</v>
      </c>
      <c r="H53" s="345">
        <v>79.25</v>
      </c>
      <c r="J53" s="342"/>
      <c r="K53" s="342" t="s">
        <v>110</v>
      </c>
    </row>
    <row r="54" spans="1:11" ht="14.25" x14ac:dyDescent="0.35">
      <c r="A54" s="412"/>
      <c r="B54" s="347" t="s">
        <v>19</v>
      </c>
      <c r="C54" s="347" t="s">
        <v>780</v>
      </c>
      <c r="D54" s="2">
        <v>4899</v>
      </c>
      <c r="E54" s="2">
        <v>3203</v>
      </c>
      <c r="F54" s="2">
        <v>12490</v>
      </c>
      <c r="G54" s="2">
        <v>20592</v>
      </c>
      <c r="H54" s="348">
        <v>87.260651690940463</v>
      </c>
    </row>
    <row r="55" spans="1:11" ht="14.25" x14ac:dyDescent="0.35">
      <c r="A55" s="356" t="s">
        <v>21</v>
      </c>
      <c r="B55" s="357"/>
      <c r="C55" s="347" t="s">
        <v>780</v>
      </c>
      <c r="D55" s="2">
        <v>7187</v>
      </c>
      <c r="E55" s="2">
        <v>6584</v>
      </c>
      <c r="F55" s="2">
        <v>20887</v>
      </c>
      <c r="G55" s="2">
        <v>34658</v>
      </c>
      <c r="H55" s="348">
        <v>87.10812577154887</v>
      </c>
    </row>
    <row r="63" spans="1:11" x14ac:dyDescent="0.15">
      <c r="A63" t="s">
        <v>781</v>
      </c>
      <c r="J63" s="358"/>
      <c r="K63" s="342" t="s">
        <v>772</v>
      </c>
    </row>
    <row r="64" spans="1:11" ht="14.25" x14ac:dyDescent="0.35">
      <c r="A64" s="359" t="s">
        <v>0</v>
      </c>
      <c r="B64" s="359" t="s">
        <v>1</v>
      </c>
      <c r="C64" s="359" t="s">
        <v>2</v>
      </c>
      <c r="D64" s="359" t="s">
        <v>39</v>
      </c>
      <c r="E64" s="359" t="s">
        <v>38</v>
      </c>
      <c r="F64" s="359" t="s">
        <v>37</v>
      </c>
      <c r="G64" s="359" t="s">
        <v>4</v>
      </c>
      <c r="H64" s="359" t="s">
        <v>5</v>
      </c>
      <c r="I64" s="359" t="s">
        <v>6</v>
      </c>
      <c r="J64" s="342"/>
      <c r="K64" s="342"/>
    </row>
    <row r="65" spans="1:11" ht="13.5" customHeight="1" x14ac:dyDescent="0.35">
      <c r="A65" s="410" t="s">
        <v>9</v>
      </c>
      <c r="B65" s="344" t="s">
        <v>10</v>
      </c>
      <c r="C65" s="360" t="s">
        <v>782</v>
      </c>
      <c r="D65" s="1">
        <v>19</v>
      </c>
      <c r="E65" s="1">
        <v>8</v>
      </c>
      <c r="F65" s="1">
        <v>8</v>
      </c>
      <c r="G65" s="1">
        <v>0</v>
      </c>
      <c r="H65" s="1">
        <v>35</v>
      </c>
      <c r="I65" s="345">
        <v>128.80000000000001</v>
      </c>
      <c r="J65" s="342"/>
      <c r="K65" s="342"/>
    </row>
    <row r="66" spans="1:11" ht="13.5" customHeight="1" x14ac:dyDescent="0.35">
      <c r="A66" s="411"/>
      <c r="B66" s="344" t="s">
        <v>11</v>
      </c>
      <c r="C66" s="360" t="s">
        <v>782</v>
      </c>
      <c r="D66" s="1">
        <v>102</v>
      </c>
      <c r="E66" s="1">
        <v>54</v>
      </c>
      <c r="F66" s="1">
        <v>61</v>
      </c>
      <c r="G66" s="1">
        <v>0</v>
      </c>
      <c r="H66" s="1">
        <v>217</v>
      </c>
      <c r="I66" s="345">
        <v>129.70967741935485</v>
      </c>
      <c r="J66" s="342"/>
      <c r="K66" s="342"/>
    </row>
    <row r="67" spans="1:11" ht="13.5" customHeight="1" x14ac:dyDescent="0.35">
      <c r="A67" s="411"/>
      <c r="B67" s="344" t="s">
        <v>12</v>
      </c>
      <c r="C67" s="360" t="s">
        <v>782</v>
      </c>
      <c r="D67" s="1">
        <v>2924</v>
      </c>
      <c r="E67" s="1">
        <v>1715</v>
      </c>
      <c r="F67" s="1">
        <v>2256</v>
      </c>
      <c r="G67" s="1">
        <v>0</v>
      </c>
      <c r="H67" s="1">
        <v>6895</v>
      </c>
      <c r="I67" s="345">
        <v>132.47817258883248</v>
      </c>
      <c r="J67" s="342"/>
      <c r="K67" s="342"/>
    </row>
    <row r="68" spans="1:11" ht="13.5" customHeight="1" x14ac:dyDescent="0.35">
      <c r="A68" s="411"/>
      <c r="B68" s="344" t="s">
        <v>13</v>
      </c>
      <c r="C68" s="360" t="s">
        <v>782</v>
      </c>
      <c r="D68" s="1">
        <v>1918</v>
      </c>
      <c r="E68" s="1">
        <v>1171</v>
      </c>
      <c r="F68" s="1">
        <v>1623</v>
      </c>
      <c r="G68" s="1">
        <v>1</v>
      </c>
      <c r="H68" s="1">
        <v>4713</v>
      </c>
      <c r="I68" s="345">
        <v>133.12330220713073</v>
      </c>
      <c r="J68" s="342"/>
      <c r="K68" s="342"/>
    </row>
    <row r="69" spans="1:11" ht="13.5" customHeight="1" x14ac:dyDescent="0.35">
      <c r="A69" s="411"/>
      <c r="B69" s="344" t="s">
        <v>14</v>
      </c>
      <c r="C69" s="360" t="s">
        <v>782</v>
      </c>
      <c r="D69" s="1">
        <v>696</v>
      </c>
      <c r="E69" s="1">
        <v>401</v>
      </c>
      <c r="F69" s="1">
        <v>525</v>
      </c>
      <c r="G69" s="1">
        <v>0</v>
      </c>
      <c r="H69" s="1">
        <v>1622</v>
      </c>
      <c r="I69" s="345">
        <v>132.46239210850803</v>
      </c>
      <c r="J69" s="342"/>
      <c r="K69" s="342"/>
    </row>
    <row r="70" spans="1:11" ht="13.5" customHeight="1" x14ac:dyDescent="0.35">
      <c r="A70" s="411"/>
      <c r="B70" s="344" t="s">
        <v>15</v>
      </c>
      <c r="C70" s="360" t="s">
        <v>782</v>
      </c>
      <c r="D70" s="1">
        <v>216</v>
      </c>
      <c r="E70" s="1">
        <v>122</v>
      </c>
      <c r="F70" s="1">
        <v>155</v>
      </c>
      <c r="G70" s="1">
        <v>0</v>
      </c>
      <c r="H70" s="1">
        <v>493</v>
      </c>
      <c r="I70" s="345">
        <v>131.6024340770791</v>
      </c>
      <c r="J70" s="342"/>
      <c r="K70" s="342"/>
    </row>
    <row r="71" spans="1:11" ht="13.5" customHeight="1" x14ac:dyDescent="0.35">
      <c r="A71" s="411"/>
      <c r="B71" s="344" t="s">
        <v>16</v>
      </c>
      <c r="C71" s="360" t="s">
        <v>782</v>
      </c>
      <c r="D71" s="1">
        <v>44</v>
      </c>
      <c r="E71" s="1">
        <v>17</v>
      </c>
      <c r="F71" s="1">
        <v>16</v>
      </c>
      <c r="G71" s="1">
        <v>0</v>
      </c>
      <c r="H71" s="1">
        <v>77</v>
      </c>
      <c r="I71" s="345">
        <v>125.97402597402598</v>
      </c>
      <c r="J71" s="342"/>
      <c r="K71" s="342"/>
    </row>
    <row r="72" spans="1:11" ht="13.5" customHeight="1" x14ac:dyDescent="0.35">
      <c r="A72" s="411"/>
      <c r="B72" s="344" t="s">
        <v>17</v>
      </c>
      <c r="C72" s="360" t="s">
        <v>782</v>
      </c>
      <c r="D72" s="1">
        <v>6</v>
      </c>
      <c r="E72" s="1">
        <v>3</v>
      </c>
      <c r="F72" s="1">
        <v>4</v>
      </c>
      <c r="G72" s="1">
        <v>0</v>
      </c>
      <c r="H72" s="1">
        <v>13</v>
      </c>
      <c r="I72" s="345">
        <v>130.92307692307693</v>
      </c>
    </row>
    <row r="73" spans="1:11" ht="13.5" customHeight="1" x14ac:dyDescent="0.35">
      <c r="A73" s="411"/>
      <c r="B73" s="344" t="s">
        <v>18</v>
      </c>
      <c r="C73" s="360" t="s">
        <v>782</v>
      </c>
      <c r="D73" s="1">
        <v>1</v>
      </c>
      <c r="E73" s="1">
        <v>0</v>
      </c>
      <c r="F73" s="1">
        <v>0</v>
      </c>
      <c r="G73" s="1">
        <v>0</v>
      </c>
      <c r="H73" s="1">
        <v>1</v>
      </c>
      <c r="I73" s="345">
        <v>124</v>
      </c>
      <c r="J73" s="342"/>
      <c r="K73" s="346" t="s">
        <v>776</v>
      </c>
    </row>
    <row r="74" spans="1:11" ht="13.5" customHeight="1" x14ac:dyDescent="0.35">
      <c r="A74" s="412"/>
      <c r="B74" s="347" t="s">
        <v>19</v>
      </c>
      <c r="C74" s="361" t="s">
        <v>782</v>
      </c>
      <c r="D74" s="2">
        <v>5926</v>
      </c>
      <c r="E74" s="2">
        <v>3491</v>
      </c>
      <c r="F74" s="2">
        <v>4648</v>
      </c>
      <c r="G74" s="2">
        <v>1</v>
      </c>
      <c r="H74" s="2">
        <v>14066</v>
      </c>
      <c r="I74" s="348">
        <v>132.57227159616068</v>
      </c>
      <c r="J74" s="342"/>
      <c r="K74" s="342"/>
    </row>
    <row r="75" spans="1:11" ht="13.5" customHeight="1" x14ac:dyDescent="0.35">
      <c r="A75" s="410" t="s">
        <v>20</v>
      </c>
      <c r="B75" s="344" t="s">
        <v>10</v>
      </c>
      <c r="C75" s="360" t="s">
        <v>782</v>
      </c>
      <c r="D75" s="1">
        <v>15</v>
      </c>
      <c r="E75" s="1">
        <v>1</v>
      </c>
      <c r="F75" s="1">
        <v>5</v>
      </c>
      <c r="G75" s="1">
        <v>0</v>
      </c>
      <c r="H75" s="1">
        <v>21</v>
      </c>
      <c r="I75" s="345">
        <v>125.0952380952381</v>
      </c>
      <c r="J75" s="342"/>
      <c r="K75" s="342"/>
    </row>
    <row r="76" spans="1:11" ht="13.5" customHeight="1" x14ac:dyDescent="0.35">
      <c r="A76" s="411"/>
      <c r="B76" s="344" t="s">
        <v>11</v>
      </c>
      <c r="C76" s="360" t="s">
        <v>782</v>
      </c>
      <c r="D76" s="1">
        <v>90</v>
      </c>
      <c r="E76" s="1">
        <v>27</v>
      </c>
      <c r="F76" s="1">
        <v>44</v>
      </c>
      <c r="G76" s="1">
        <v>0</v>
      </c>
      <c r="H76" s="1">
        <v>161</v>
      </c>
      <c r="I76" s="345">
        <v>129.43478260869566</v>
      </c>
      <c r="J76" s="342"/>
      <c r="K76" s="342"/>
    </row>
    <row r="77" spans="1:11" ht="13.5" customHeight="1" x14ac:dyDescent="0.35">
      <c r="A77" s="411"/>
      <c r="B77" s="344" t="s">
        <v>12</v>
      </c>
      <c r="C77" s="360" t="s">
        <v>782</v>
      </c>
      <c r="D77" s="1">
        <v>3787</v>
      </c>
      <c r="E77" s="1">
        <v>2297</v>
      </c>
      <c r="F77" s="1">
        <v>2884</v>
      </c>
      <c r="G77" s="1">
        <v>0</v>
      </c>
      <c r="H77" s="1">
        <v>8968</v>
      </c>
      <c r="I77" s="345">
        <v>132.48739964317573</v>
      </c>
      <c r="J77" s="342"/>
      <c r="K77" s="342"/>
    </row>
    <row r="78" spans="1:11" ht="13.5" customHeight="1" x14ac:dyDescent="0.35">
      <c r="A78" s="411"/>
      <c r="B78" s="344" t="s">
        <v>13</v>
      </c>
      <c r="C78" s="360" t="s">
        <v>782</v>
      </c>
      <c r="D78" s="1">
        <v>2624</v>
      </c>
      <c r="E78" s="1">
        <v>1754</v>
      </c>
      <c r="F78" s="1">
        <v>2408</v>
      </c>
      <c r="G78" s="1">
        <v>0</v>
      </c>
      <c r="H78" s="1">
        <v>6786</v>
      </c>
      <c r="I78" s="345">
        <v>133.79546124373709</v>
      </c>
      <c r="J78" s="342"/>
      <c r="K78" s="342"/>
    </row>
    <row r="79" spans="1:11" ht="13.5" customHeight="1" x14ac:dyDescent="0.35">
      <c r="A79" s="411"/>
      <c r="B79" s="344" t="s">
        <v>14</v>
      </c>
      <c r="C79" s="360" t="s">
        <v>782</v>
      </c>
      <c r="D79" s="1">
        <v>1249</v>
      </c>
      <c r="E79" s="1">
        <v>786</v>
      </c>
      <c r="F79" s="1">
        <v>1169</v>
      </c>
      <c r="G79" s="1">
        <v>0</v>
      </c>
      <c r="H79" s="1">
        <v>3204</v>
      </c>
      <c r="I79" s="345">
        <v>133.94631710362049</v>
      </c>
      <c r="J79" s="342"/>
      <c r="K79" s="342"/>
    </row>
    <row r="80" spans="1:11" ht="13.5" customHeight="1" x14ac:dyDescent="0.35">
      <c r="A80" s="411"/>
      <c r="B80" s="344" t="s">
        <v>15</v>
      </c>
      <c r="C80" s="360" t="s">
        <v>782</v>
      </c>
      <c r="D80" s="1">
        <v>450</v>
      </c>
      <c r="E80" s="1">
        <v>258</v>
      </c>
      <c r="F80" s="1">
        <v>427</v>
      </c>
      <c r="G80" s="1">
        <v>0</v>
      </c>
      <c r="H80" s="1">
        <v>1135</v>
      </c>
      <c r="I80" s="345">
        <v>133.04405286343612</v>
      </c>
      <c r="J80" s="342"/>
      <c r="K80" s="342"/>
    </row>
    <row r="81" spans="1:11" ht="13.5" customHeight="1" x14ac:dyDescent="0.35">
      <c r="A81" s="411"/>
      <c r="B81" s="344" t="s">
        <v>16</v>
      </c>
      <c r="C81" s="360" t="s">
        <v>782</v>
      </c>
      <c r="D81" s="1">
        <v>137</v>
      </c>
      <c r="E81" s="1">
        <v>49</v>
      </c>
      <c r="F81" s="1">
        <v>91</v>
      </c>
      <c r="G81" s="1">
        <v>0</v>
      </c>
      <c r="H81" s="1">
        <v>277</v>
      </c>
      <c r="I81" s="345">
        <v>130.014440433213</v>
      </c>
      <c r="J81" s="342"/>
      <c r="K81" s="342"/>
    </row>
    <row r="82" spans="1:11" ht="14.25" x14ac:dyDescent="0.35">
      <c r="A82" s="411"/>
      <c r="B82" s="344" t="s">
        <v>17</v>
      </c>
      <c r="C82" s="360" t="s">
        <v>782</v>
      </c>
      <c r="D82" s="1">
        <v>24</v>
      </c>
      <c r="E82" s="1">
        <v>3</v>
      </c>
      <c r="F82" s="1">
        <v>6</v>
      </c>
      <c r="G82" s="1">
        <v>0</v>
      </c>
      <c r="H82" s="1">
        <v>33</v>
      </c>
      <c r="I82" s="345">
        <v>121</v>
      </c>
    </row>
    <row r="83" spans="1:11" ht="14.25" x14ac:dyDescent="0.35">
      <c r="A83" s="411"/>
      <c r="B83" s="344" t="s">
        <v>18</v>
      </c>
      <c r="C83" s="360" t="s">
        <v>782</v>
      </c>
      <c r="D83" s="1">
        <v>2</v>
      </c>
      <c r="E83" s="1">
        <v>3</v>
      </c>
      <c r="F83" s="1">
        <v>2</v>
      </c>
      <c r="G83" s="1">
        <v>0</v>
      </c>
      <c r="H83" s="1">
        <v>7</v>
      </c>
      <c r="I83" s="345">
        <v>129.71428571428572</v>
      </c>
      <c r="J83" s="342"/>
      <c r="K83" s="342" t="s">
        <v>110</v>
      </c>
    </row>
    <row r="84" spans="1:11" ht="14.25" x14ac:dyDescent="0.35">
      <c r="A84" s="412"/>
      <c r="B84" s="347" t="s">
        <v>19</v>
      </c>
      <c r="C84" s="361" t="s">
        <v>782</v>
      </c>
      <c r="D84" s="2">
        <v>8378</v>
      </c>
      <c r="E84" s="2">
        <v>5178</v>
      </c>
      <c r="F84" s="2">
        <v>7036</v>
      </c>
      <c r="G84" s="2">
        <v>0</v>
      </c>
      <c r="H84" s="2">
        <v>20592</v>
      </c>
      <c r="I84" s="348">
        <v>133.09212315462315</v>
      </c>
    </row>
    <row r="85" spans="1:11" ht="14.25" x14ac:dyDescent="0.35">
      <c r="A85" s="362" t="s">
        <v>21</v>
      </c>
      <c r="B85" s="357"/>
      <c r="C85" s="361" t="s">
        <v>782</v>
      </c>
      <c r="D85" s="2">
        <v>14304</v>
      </c>
      <c r="E85" s="2">
        <v>8669</v>
      </c>
      <c r="F85" s="2">
        <v>11684</v>
      </c>
      <c r="G85" s="2">
        <v>1</v>
      </c>
      <c r="H85" s="2">
        <v>34658</v>
      </c>
      <c r="I85" s="348">
        <v>132.88114955131721</v>
      </c>
    </row>
    <row r="93" spans="1:11" x14ac:dyDescent="0.15">
      <c r="A93" t="s">
        <v>783</v>
      </c>
      <c r="J93" s="358"/>
      <c r="K93" s="342" t="s">
        <v>772</v>
      </c>
    </row>
    <row r="94" spans="1:11" ht="14.25" x14ac:dyDescent="0.35">
      <c r="A94" s="359" t="s">
        <v>0</v>
      </c>
      <c r="B94" s="359" t="s">
        <v>1</v>
      </c>
      <c r="C94" s="359" t="s">
        <v>2</v>
      </c>
      <c r="D94" s="359" t="s">
        <v>42</v>
      </c>
      <c r="E94" s="359" t="s">
        <v>41</v>
      </c>
      <c r="F94" s="359" t="s">
        <v>40</v>
      </c>
      <c r="G94" s="359" t="s">
        <v>4</v>
      </c>
      <c r="H94" s="359" t="s">
        <v>5</v>
      </c>
      <c r="I94" s="359" t="s">
        <v>6</v>
      </c>
      <c r="J94" s="342"/>
      <c r="K94" s="342"/>
    </row>
    <row r="95" spans="1:11" ht="13.5" customHeight="1" x14ac:dyDescent="0.35">
      <c r="A95" s="410" t="s">
        <v>9</v>
      </c>
      <c r="B95" s="344" t="s">
        <v>10</v>
      </c>
      <c r="C95" s="344" t="s">
        <v>784</v>
      </c>
      <c r="D95" s="1">
        <v>27</v>
      </c>
      <c r="E95" s="1">
        <v>5</v>
      </c>
      <c r="F95" s="1">
        <v>3</v>
      </c>
      <c r="G95" s="1">
        <v>0</v>
      </c>
      <c r="H95" s="1">
        <v>35</v>
      </c>
      <c r="I95" s="345">
        <v>72.028571428571425</v>
      </c>
      <c r="J95" s="342"/>
      <c r="K95" s="342"/>
    </row>
    <row r="96" spans="1:11" ht="13.5" customHeight="1" x14ac:dyDescent="0.35">
      <c r="A96" s="411"/>
      <c r="B96" s="344" t="s">
        <v>11</v>
      </c>
      <c r="C96" s="344" t="s">
        <v>784</v>
      </c>
      <c r="D96" s="1">
        <v>191</v>
      </c>
      <c r="E96" s="1">
        <v>13</v>
      </c>
      <c r="F96" s="1">
        <v>13</v>
      </c>
      <c r="G96" s="1">
        <v>0</v>
      </c>
      <c r="H96" s="1">
        <v>217</v>
      </c>
      <c r="I96" s="345">
        <v>72.341013824884797</v>
      </c>
      <c r="J96" s="342"/>
      <c r="K96" s="342"/>
    </row>
    <row r="97" spans="1:11" ht="13.5" customHeight="1" x14ac:dyDescent="0.35">
      <c r="A97" s="411"/>
      <c r="B97" s="344" t="s">
        <v>12</v>
      </c>
      <c r="C97" s="344" t="s">
        <v>784</v>
      </c>
      <c r="D97" s="1">
        <v>6075</v>
      </c>
      <c r="E97" s="1">
        <v>394</v>
      </c>
      <c r="F97" s="1">
        <v>426</v>
      </c>
      <c r="G97" s="1">
        <v>0</v>
      </c>
      <c r="H97" s="1">
        <v>6895</v>
      </c>
      <c r="I97" s="345">
        <v>73.645830311820163</v>
      </c>
      <c r="J97" s="342"/>
      <c r="K97" s="342"/>
    </row>
    <row r="98" spans="1:11" ht="13.5" customHeight="1" x14ac:dyDescent="0.35">
      <c r="A98" s="411"/>
      <c r="B98" s="344" t="s">
        <v>13</v>
      </c>
      <c r="C98" s="344" t="s">
        <v>784</v>
      </c>
      <c r="D98" s="1">
        <v>4320</v>
      </c>
      <c r="E98" s="1">
        <v>194</v>
      </c>
      <c r="F98" s="1">
        <v>196</v>
      </c>
      <c r="G98" s="1">
        <v>3</v>
      </c>
      <c r="H98" s="1">
        <v>4713</v>
      </c>
      <c r="I98" s="345">
        <v>71.677707006369431</v>
      </c>
      <c r="J98" s="342"/>
      <c r="K98" s="342"/>
    </row>
    <row r="99" spans="1:11" ht="13.5" customHeight="1" x14ac:dyDescent="0.35">
      <c r="A99" s="411"/>
      <c r="B99" s="344" t="s">
        <v>14</v>
      </c>
      <c r="C99" s="344" t="s">
        <v>784</v>
      </c>
      <c r="D99" s="1">
        <v>1528</v>
      </c>
      <c r="E99" s="1">
        <v>43</v>
      </c>
      <c r="F99" s="1">
        <v>51</v>
      </c>
      <c r="G99" s="1">
        <v>0</v>
      </c>
      <c r="H99" s="1">
        <v>1622</v>
      </c>
      <c r="I99" s="345">
        <v>69.700369913686799</v>
      </c>
      <c r="J99" s="342"/>
      <c r="K99" s="342"/>
    </row>
    <row r="100" spans="1:11" ht="13.5" customHeight="1" x14ac:dyDescent="0.35">
      <c r="A100" s="411"/>
      <c r="B100" s="344" t="s">
        <v>15</v>
      </c>
      <c r="C100" s="344" t="s">
        <v>784</v>
      </c>
      <c r="D100" s="1">
        <v>472</v>
      </c>
      <c r="E100" s="1">
        <v>9</v>
      </c>
      <c r="F100" s="1">
        <v>12</v>
      </c>
      <c r="G100" s="1">
        <v>0</v>
      </c>
      <c r="H100" s="1">
        <v>493</v>
      </c>
      <c r="I100" s="345">
        <v>68.793103448275858</v>
      </c>
      <c r="J100" s="342"/>
      <c r="K100" s="342"/>
    </row>
    <row r="101" spans="1:11" ht="13.5" customHeight="1" x14ac:dyDescent="0.35">
      <c r="A101" s="411"/>
      <c r="B101" s="344" t="s">
        <v>16</v>
      </c>
      <c r="C101" s="344" t="s">
        <v>784</v>
      </c>
      <c r="D101" s="1">
        <v>75</v>
      </c>
      <c r="E101" s="1">
        <v>1</v>
      </c>
      <c r="F101" s="1">
        <v>1</v>
      </c>
      <c r="G101" s="1">
        <v>0</v>
      </c>
      <c r="H101" s="1">
        <v>77</v>
      </c>
      <c r="I101" s="345">
        <v>68.246753246753244</v>
      </c>
      <c r="J101" s="342"/>
      <c r="K101" s="342"/>
    </row>
    <row r="102" spans="1:11" ht="13.5" customHeight="1" x14ac:dyDescent="0.35">
      <c r="A102" s="411"/>
      <c r="B102" s="344" t="s">
        <v>17</v>
      </c>
      <c r="C102" s="344" t="s">
        <v>784</v>
      </c>
      <c r="D102" s="1">
        <v>12</v>
      </c>
      <c r="E102" s="1">
        <v>0</v>
      </c>
      <c r="F102" s="1">
        <v>1</v>
      </c>
      <c r="G102" s="1">
        <v>0</v>
      </c>
      <c r="H102" s="1">
        <v>13</v>
      </c>
      <c r="I102" s="345">
        <v>69.307692307692307</v>
      </c>
    </row>
    <row r="103" spans="1:11" ht="13.5" customHeight="1" x14ac:dyDescent="0.35">
      <c r="A103" s="411"/>
      <c r="B103" s="344" t="s">
        <v>18</v>
      </c>
      <c r="C103" s="344" t="s">
        <v>784</v>
      </c>
      <c r="D103" s="1">
        <v>1</v>
      </c>
      <c r="E103" s="1">
        <v>0</v>
      </c>
      <c r="F103" s="1">
        <v>0</v>
      </c>
      <c r="G103" s="1">
        <v>0</v>
      </c>
      <c r="H103" s="1">
        <v>1</v>
      </c>
      <c r="I103" s="345">
        <v>76</v>
      </c>
      <c r="J103" s="342"/>
      <c r="K103" s="346" t="s">
        <v>776</v>
      </c>
    </row>
    <row r="104" spans="1:11" ht="13.5" customHeight="1" x14ac:dyDescent="0.35">
      <c r="A104" s="412"/>
      <c r="B104" s="347" t="s">
        <v>19</v>
      </c>
      <c r="C104" s="347" t="s">
        <v>784</v>
      </c>
      <c r="D104" s="2">
        <v>12701</v>
      </c>
      <c r="E104" s="2">
        <v>659</v>
      </c>
      <c r="F104" s="2">
        <v>703</v>
      </c>
      <c r="G104" s="2">
        <v>3</v>
      </c>
      <c r="H104" s="2">
        <v>14066</v>
      </c>
      <c r="I104" s="348">
        <v>72.303918082912602</v>
      </c>
      <c r="J104" s="342"/>
      <c r="K104" s="342"/>
    </row>
    <row r="105" spans="1:11" ht="13.5" customHeight="1" x14ac:dyDescent="0.35">
      <c r="A105" s="410" t="s">
        <v>20</v>
      </c>
      <c r="B105" s="344" t="s">
        <v>10</v>
      </c>
      <c r="C105" s="344" t="s">
        <v>784</v>
      </c>
      <c r="D105" s="1">
        <v>18</v>
      </c>
      <c r="E105" s="1">
        <v>0</v>
      </c>
      <c r="F105" s="1">
        <v>3</v>
      </c>
      <c r="G105" s="1">
        <v>0</v>
      </c>
      <c r="H105" s="1">
        <v>21</v>
      </c>
      <c r="I105" s="345">
        <v>72.61904761904762</v>
      </c>
      <c r="J105" s="342"/>
      <c r="K105" s="342"/>
    </row>
    <row r="106" spans="1:11" ht="13.5" customHeight="1" x14ac:dyDescent="0.35">
      <c r="A106" s="411"/>
      <c r="B106" s="344" t="s">
        <v>11</v>
      </c>
      <c r="C106" s="344" t="s">
        <v>784</v>
      </c>
      <c r="D106" s="1">
        <v>145</v>
      </c>
      <c r="E106" s="1">
        <v>4</v>
      </c>
      <c r="F106" s="1">
        <v>12</v>
      </c>
      <c r="G106" s="1">
        <v>0</v>
      </c>
      <c r="H106" s="1">
        <v>161</v>
      </c>
      <c r="I106" s="345">
        <v>72.211180124223603</v>
      </c>
      <c r="J106" s="342"/>
      <c r="K106" s="342"/>
    </row>
    <row r="107" spans="1:11" ht="13.5" customHeight="1" x14ac:dyDescent="0.35">
      <c r="A107" s="411"/>
      <c r="B107" s="344" t="s">
        <v>12</v>
      </c>
      <c r="C107" s="344" t="s">
        <v>784</v>
      </c>
      <c r="D107" s="1">
        <v>8074</v>
      </c>
      <c r="E107" s="1">
        <v>453</v>
      </c>
      <c r="F107" s="1">
        <v>440</v>
      </c>
      <c r="G107" s="1">
        <v>1</v>
      </c>
      <c r="H107" s="1">
        <v>8968</v>
      </c>
      <c r="I107" s="345">
        <v>72.677818668450982</v>
      </c>
      <c r="J107" s="342"/>
      <c r="K107" s="342"/>
    </row>
    <row r="108" spans="1:11" ht="13.5" customHeight="1" x14ac:dyDescent="0.35">
      <c r="A108" s="411"/>
      <c r="B108" s="344" t="s">
        <v>13</v>
      </c>
      <c r="C108" s="344" t="s">
        <v>784</v>
      </c>
      <c r="D108" s="1">
        <v>6210</v>
      </c>
      <c r="E108" s="1">
        <v>298</v>
      </c>
      <c r="F108" s="1">
        <v>278</v>
      </c>
      <c r="G108" s="1">
        <v>0</v>
      </c>
      <c r="H108" s="1">
        <v>6786</v>
      </c>
      <c r="I108" s="345">
        <v>71.927645151783082</v>
      </c>
      <c r="J108" s="342"/>
      <c r="K108" s="342"/>
    </row>
    <row r="109" spans="1:11" ht="13.5" customHeight="1" x14ac:dyDescent="0.35">
      <c r="A109" s="411"/>
      <c r="B109" s="344" t="s">
        <v>14</v>
      </c>
      <c r="C109" s="344" t="s">
        <v>784</v>
      </c>
      <c r="D109" s="1">
        <v>2977</v>
      </c>
      <c r="E109" s="1">
        <v>110</v>
      </c>
      <c r="F109" s="1">
        <v>116</v>
      </c>
      <c r="G109" s="1">
        <v>1</v>
      </c>
      <c r="H109" s="1">
        <v>3204</v>
      </c>
      <c r="I109" s="345">
        <v>70.575398064314712</v>
      </c>
      <c r="J109" s="342"/>
      <c r="K109" s="342"/>
    </row>
    <row r="110" spans="1:11" ht="13.5" customHeight="1" x14ac:dyDescent="0.35">
      <c r="A110" s="411"/>
      <c r="B110" s="344" t="s">
        <v>15</v>
      </c>
      <c r="C110" s="344" t="s">
        <v>784</v>
      </c>
      <c r="D110" s="1">
        <v>1082</v>
      </c>
      <c r="E110" s="1">
        <v>29</v>
      </c>
      <c r="F110" s="1">
        <v>24</v>
      </c>
      <c r="G110" s="1">
        <v>0</v>
      </c>
      <c r="H110" s="1">
        <v>1135</v>
      </c>
      <c r="I110" s="345">
        <v>68.716299559471366</v>
      </c>
      <c r="J110" s="342"/>
      <c r="K110" s="342"/>
    </row>
    <row r="111" spans="1:11" ht="13.5" customHeight="1" x14ac:dyDescent="0.35">
      <c r="A111" s="411"/>
      <c r="B111" s="344" t="s">
        <v>16</v>
      </c>
      <c r="C111" s="344" t="s">
        <v>784</v>
      </c>
      <c r="D111" s="1">
        <v>260</v>
      </c>
      <c r="E111" s="1">
        <v>5</v>
      </c>
      <c r="F111" s="1">
        <v>12</v>
      </c>
      <c r="G111" s="1">
        <v>0</v>
      </c>
      <c r="H111" s="1">
        <v>277</v>
      </c>
      <c r="I111" s="345">
        <v>67.696750902527072</v>
      </c>
      <c r="J111" s="342"/>
      <c r="K111" s="342"/>
    </row>
    <row r="112" spans="1:11" ht="14.25" x14ac:dyDescent="0.35">
      <c r="A112" s="411"/>
      <c r="B112" s="344" t="s">
        <v>17</v>
      </c>
      <c r="C112" s="344" t="s">
        <v>784</v>
      </c>
      <c r="D112" s="1">
        <v>33</v>
      </c>
      <c r="E112" s="1">
        <v>0</v>
      </c>
      <c r="F112" s="1">
        <v>0</v>
      </c>
      <c r="G112" s="1">
        <v>0</v>
      </c>
      <c r="H112" s="1">
        <v>33</v>
      </c>
      <c r="I112" s="345">
        <v>62.272727272727273</v>
      </c>
    </row>
    <row r="113" spans="1:11" ht="14.25" x14ac:dyDescent="0.35">
      <c r="A113" s="411"/>
      <c r="B113" s="344" t="s">
        <v>18</v>
      </c>
      <c r="C113" s="344" t="s">
        <v>784</v>
      </c>
      <c r="D113" s="1">
        <v>6</v>
      </c>
      <c r="E113" s="1">
        <v>1</v>
      </c>
      <c r="F113" s="1">
        <v>0</v>
      </c>
      <c r="G113" s="1">
        <v>0</v>
      </c>
      <c r="H113" s="1">
        <v>7</v>
      </c>
      <c r="I113" s="345">
        <v>76.428571428571431</v>
      </c>
      <c r="J113" s="342"/>
      <c r="K113" s="342" t="s">
        <v>110</v>
      </c>
    </row>
    <row r="114" spans="1:11" ht="14.25" x14ac:dyDescent="0.35">
      <c r="A114" s="412"/>
      <c r="B114" s="347" t="s">
        <v>19</v>
      </c>
      <c r="C114" s="347" t="s">
        <v>784</v>
      </c>
      <c r="D114" s="2">
        <v>18805</v>
      </c>
      <c r="E114" s="2">
        <v>900</v>
      </c>
      <c r="F114" s="2">
        <v>885</v>
      </c>
      <c r="G114" s="2">
        <v>2</v>
      </c>
      <c r="H114" s="2">
        <v>20592</v>
      </c>
      <c r="I114" s="348">
        <v>71.799028654686737</v>
      </c>
    </row>
    <row r="115" spans="1:11" ht="14.25" x14ac:dyDescent="0.35">
      <c r="A115" s="362" t="s">
        <v>21</v>
      </c>
      <c r="B115" s="357"/>
      <c r="C115" s="347" t="s">
        <v>784</v>
      </c>
      <c r="D115" s="2">
        <v>31506</v>
      </c>
      <c r="E115" s="2">
        <v>1559</v>
      </c>
      <c r="F115" s="2">
        <v>1588</v>
      </c>
      <c r="G115" s="2">
        <v>5</v>
      </c>
      <c r="H115" s="2">
        <v>34658</v>
      </c>
      <c r="I115" s="348">
        <v>72.003924624130661</v>
      </c>
    </row>
    <row r="123" spans="1:11" x14ac:dyDescent="0.15">
      <c r="A123" t="s">
        <v>785</v>
      </c>
      <c r="J123" s="358"/>
      <c r="K123" s="342" t="s">
        <v>772</v>
      </c>
    </row>
    <row r="124" spans="1:11" ht="14.25" x14ac:dyDescent="0.35">
      <c r="A124" s="359" t="s">
        <v>0</v>
      </c>
      <c r="B124" s="359" t="s">
        <v>1</v>
      </c>
      <c r="C124" s="359" t="s">
        <v>2</v>
      </c>
      <c r="D124" s="359" t="s">
        <v>27</v>
      </c>
      <c r="E124" s="359" t="s">
        <v>22</v>
      </c>
      <c r="F124" s="359" t="s">
        <v>23</v>
      </c>
      <c r="G124" s="359" t="s">
        <v>4</v>
      </c>
      <c r="H124" s="359" t="s">
        <v>5</v>
      </c>
      <c r="I124" s="359" t="s">
        <v>6</v>
      </c>
      <c r="J124" s="342"/>
      <c r="K124" s="342"/>
    </row>
    <row r="125" spans="1:11" ht="13.5" customHeight="1" x14ac:dyDescent="0.35">
      <c r="A125" s="410" t="s">
        <v>9</v>
      </c>
      <c r="B125" s="344" t="s">
        <v>10</v>
      </c>
      <c r="C125" s="360" t="s">
        <v>786</v>
      </c>
      <c r="D125" s="1">
        <v>25</v>
      </c>
      <c r="E125" s="1">
        <v>9</v>
      </c>
      <c r="F125" s="1">
        <v>1</v>
      </c>
      <c r="G125" s="1">
        <v>0</v>
      </c>
      <c r="H125" s="1">
        <v>35</v>
      </c>
      <c r="I125" s="345">
        <v>130.25714285714287</v>
      </c>
      <c r="J125" s="342"/>
      <c r="K125" s="342"/>
    </row>
    <row r="126" spans="1:11" ht="13.5" customHeight="1" x14ac:dyDescent="0.35">
      <c r="A126" s="411"/>
      <c r="B126" s="344" t="s">
        <v>11</v>
      </c>
      <c r="C126" s="360" t="s">
        <v>786</v>
      </c>
      <c r="D126" s="1">
        <v>171</v>
      </c>
      <c r="E126" s="1">
        <v>44</v>
      </c>
      <c r="F126" s="1">
        <v>2</v>
      </c>
      <c r="G126" s="1">
        <v>0</v>
      </c>
      <c r="H126" s="1">
        <v>217</v>
      </c>
      <c r="I126" s="345">
        <v>113.3410138248848</v>
      </c>
      <c r="J126" s="342"/>
      <c r="K126" s="342"/>
    </row>
    <row r="127" spans="1:11" ht="13.5" customHeight="1" x14ac:dyDescent="0.35">
      <c r="A127" s="411"/>
      <c r="B127" s="344" t="s">
        <v>12</v>
      </c>
      <c r="C127" s="360" t="s">
        <v>786</v>
      </c>
      <c r="D127" s="1">
        <v>5441</v>
      </c>
      <c r="E127" s="1">
        <v>1294</v>
      </c>
      <c r="F127" s="1">
        <v>160</v>
      </c>
      <c r="G127" s="1">
        <v>0</v>
      </c>
      <c r="H127" s="1">
        <v>6895</v>
      </c>
      <c r="I127" s="345">
        <v>118.41450326323422</v>
      </c>
      <c r="J127" s="342"/>
      <c r="K127" s="342"/>
    </row>
    <row r="128" spans="1:11" ht="13.5" customHeight="1" x14ac:dyDescent="0.35">
      <c r="A128" s="411"/>
      <c r="B128" s="344" t="s">
        <v>13</v>
      </c>
      <c r="C128" s="360" t="s">
        <v>786</v>
      </c>
      <c r="D128" s="1">
        <v>3816</v>
      </c>
      <c r="E128" s="1">
        <v>815</v>
      </c>
      <c r="F128" s="1">
        <v>82</v>
      </c>
      <c r="G128" s="1">
        <v>0</v>
      </c>
      <c r="H128" s="1">
        <v>4713</v>
      </c>
      <c r="I128" s="345">
        <v>112.79800551665606</v>
      </c>
      <c r="J128" s="342"/>
      <c r="K128" s="342"/>
    </row>
    <row r="129" spans="1:11" ht="13.5" customHeight="1" x14ac:dyDescent="0.35">
      <c r="A129" s="411"/>
      <c r="B129" s="344" t="s">
        <v>14</v>
      </c>
      <c r="C129" s="360" t="s">
        <v>786</v>
      </c>
      <c r="D129" s="1">
        <v>1333</v>
      </c>
      <c r="E129" s="1">
        <v>255</v>
      </c>
      <c r="F129" s="1">
        <v>34</v>
      </c>
      <c r="G129" s="1">
        <v>0</v>
      </c>
      <c r="H129" s="1">
        <v>1622</v>
      </c>
      <c r="I129" s="345">
        <v>109.13501849568433</v>
      </c>
      <c r="J129" s="342"/>
      <c r="K129" s="342"/>
    </row>
    <row r="130" spans="1:11" ht="13.5" customHeight="1" x14ac:dyDescent="0.35">
      <c r="A130" s="411"/>
      <c r="B130" s="344" t="s">
        <v>15</v>
      </c>
      <c r="C130" s="360" t="s">
        <v>786</v>
      </c>
      <c r="D130" s="1">
        <v>430</v>
      </c>
      <c r="E130" s="1">
        <v>54</v>
      </c>
      <c r="F130" s="1">
        <v>9</v>
      </c>
      <c r="G130" s="1">
        <v>0</v>
      </c>
      <c r="H130" s="1">
        <v>493</v>
      </c>
      <c r="I130" s="345">
        <v>100.34077079107504</v>
      </c>
      <c r="J130" s="342"/>
      <c r="K130" s="342"/>
    </row>
    <row r="131" spans="1:11" ht="13.5" customHeight="1" x14ac:dyDescent="0.35">
      <c r="A131" s="411"/>
      <c r="B131" s="344" t="s">
        <v>16</v>
      </c>
      <c r="C131" s="360" t="s">
        <v>786</v>
      </c>
      <c r="D131" s="1">
        <v>67</v>
      </c>
      <c r="E131" s="1">
        <v>10</v>
      </c>
      <c r="F131" s="1">
        <v>0</v>
      </c>
      <c r="G131" s="1">
        <v>0</v>
      </c>
      <c r="H131" s="1">
        <v>77</v>
      </c>
      <c r="I131" s="345">
        <v>96.84415584415585</v>
      </c>
      <c r="J131" s="342"/>
      <c r="K131" s="342"/>
    </row>
    <row r="132" spans="1:11" ht="13.5" customHeight="1" x14ac:dyDescent="0.35">
      <c r="A132" s="411"/>
      <c r="B132" s="344" t="s">
        <v>17</v>
      </c>
      <c r="C132" s="360" t="s">
        <v>786</v>
      </c>
      <c r="D132" s="1">
        <v>10</v>
      </c>
      <c r="E132" s="1">
        <v>2</v>
      </c>
      <c r="F132" s="1">
        <v>1</v>
      </c>
      <c r="G132" s="1">
        <v>0</v>
      </c>
      <c r="H132" s="1">
        <v>13</v>
      </c>
      <c r="I132" s="345">
        <v>105.46153846153847</v>
      </c>
    </row>
    <row r="133" spans="1:11" ht="13.5" customHeight="1" x14ac:dyDescent="0.35">
      <c r="A133" s="411"/>
      <c r="B133" s="344" t="s">
        <v>18</v>
      </c>
      <c r="C133" s="360" t="s">
        <v>786</v>
      </c>
      <c r="D133" s="1">
        <v>1</v>
      </c>
      <c r="E133" s="1">
        <v>0</v>
      </c>
      <c r="F133" s="1">
        <v>0</v>
      </c>
      <c r="G133" s="1">
        <v>0</v>
      </c>
      <c r="H133" s="1">
        <v>1</v>
      </c>
      <c r="I133" s="345">
        <v>95</v>
      </c>
      <c r="J133" s="342"/>
      <c r="K133" s="346" t="s">
        <v>776</v>
      </c>
    </row>
    <row r="134" spans="1:11" ht="13.5" customHeight="1" x14ac:dyDescent="0.35">
      <c r="A134" s="412"/>
      <c r="B134" s="347" t="s">
        <v>19</v>
      </c>
      <c r="C134" s="361" t="s">
        <v>786</v>
      </c>
      <c r="D134" s="2">
        <v>11294</v>
      </c>
      <c r="E134" s="2">
        <v>2483</v>
      </c>
      <c r="F134" s="2">
        <v>289</v>
      </c>
      <c r="G134" s="2">
        <v>0</v>
      </c>
      <c r="H134" s="2">
        <v>14066</v>
      </c>
      <c r="I134" s="348">
        <v>114.64858524100669</v>
      </c>
      <c r="J134" s="342"/>
      <c r="K134" s="342"/>
    </row>
    <row r="135" spans="1:11" ht="13.5" customHeight="1" x14ac:dyDescent="0.35">
      <c r="A135" s="410" t="s">
        <v>20</v>
      </c>
      <c r="B135" s="344" t="s">
        <v>10</v>
      </c>
      <c r="C135" s="360" t="s">
        <v>786</v>
      </c>
      <c r="D135" s="1">
        <v>17</v>
      </c>
      <c r="E135" s="1">
        <v>3</v>
      </c>
      <c r="F135" s="1">
        <v>1</v>
      </c>
      <c r="G135" s="1">
        <v>0</v>
      </c>
      <c r="H135" s="1">
        <v>21</v>
      </c>
      <c r="I135" s="345">
        <v>115</v>
      </c>
      <c r="J135" s="342"/>
      <c r="K135" s="342"/>
    </row>
    <row r="136" spans="1:11" ht="13.5" customHeight="1" x14ac:dyDescent="0.35">
      <c r="A136" s="411"/>
      <c r="B136" s="344" t="s">
        <v>11</v>
      </c>
      <c r="C136" s="360" t="s">
        <v>786</v>
      </c>
      <c r="D136" s="1">
        <v>121</v>
      </c>
      <c r="E136" s="1">
        <v>34</v>
      </c>
      <c r="F136" s="1">
        <v>6</v>
      </c>
      <c r="G136" s="1">
        <v>0</v>
      </c>
      <c r="H136" s="1">
        <v>161</v>
      </c>
      <c r="I136" s="345">
        <v>126.69565217391305</v>
      </c>
      <c r="J136" s="342"/>
      <c r="K136" s="342"/>
    </row>
    <row r="137" spans="1:11" ht="13.5" customHeight="1" x14ac:dyDescent="0.35">
      <c r="A137" s="411"/>
      <c r="B137" s="344" t="s">
        <v>12</v>
      </c>
      <c r="C137" s="360" t="s">
        <v>786</v>
      </c>
      <c r="D137" s="1">
        <v>7220</v>
      </c>
      <c r="E137" s="1">
        <v>1614</v>
      </c>
      <c r="F137" s="1">
        <v>134</v>
      </c>
      <c r="G137" s="1">
        <v>0</v>
      </c>
      <c r="H137" s="1">
        <v>8968</v>
      </c>
      <c r="I137" s="345">
        <v>114.74832738626226</v>
      </c>
      <c r="J137" s="342"/>
      <c r="K137" s="342"/>
    </row>
    <row r="138" spans="1:11" ht="13.5" customHeight="1" x14ac:dyDescent="0.35">
      <c r="A138" s="411"/>
      <c r="B138" s="344" t="s">
        <v>13</v>
      </c>
      <c r="C138" s="360" t="s">
        <v>786</v>
      </c>
      <c r="D138" s="1">
        <v>5535</v>
      </c>
      <c r="E138" s="1">
        <v>1136</v>
      </c>
      <c r="F138" s="1">
        <v>115</v>
      </c>
      <c r="G138" s="1">
        <v>0</v>
      </c>
      <c r="H138" s="1">
        <v>6786</v>
      </c>
      <c r="I138" s="345">
        <v>113.98703212496316</v>
      </c>
      <c r="J138" s="342"/>
      <c r="K138" s="342"/>
    </row>
    <row r="139" spans="1:11" ht="13.5" customHeight="1" x14ac:dyDescent="0.35">
      <c r="A139" s="411"/>
      <c r="B139" s="344" t="s">
        <v>14</v>
      </c>
      <c r="C139" s="360" t="s">
        <v>786</v>
      </c>
      <c r="D139" s="1">
        <v>2624</v>
      </c>
      <c r="E139" s="1">
        <v>537</v>
      </c>
      <c r="F139" s="1">
        <v>43</v>
      </c>
      <c r="G139" s="1">
        <v>0</v>
      </c>
      <c r="H139" s="1">
        <v>3204</v>
      </c>
      <c r="I139" s="345">
        <v>113.46098626716605</v>
      </c>
      <c r="J139" s="342"/>
      <c r="K139" s="342"/>
    </row>
    <row r="140" spans="1:11" ht="13.5" customHeight="1" x14ac:dyDescent="0.35">
      <c r="A140" s="411"/>
      <c r="B140" s="344" t="s">
        <v>15</v>
      </c>
      <c r="C140" s="360" t="s">
        <v>786</v>
      </c>
      <c r="D140" s="1">
        <v>931</v>
      </c>
      <c r="E140" s="1">
        <v>190</v>
      </c>
      <c r="F140" s="1">
        <v>14</v>
      </c>
      <c r="G140" s="1">
        <v>0</v>
      </c>
      <c r="H140" s="1">
        <v>1135</v>
      </c>
      <c r="I140" s="345">
        <v>111.41233480176211</v>
      </c>
      <c r="J140" s="342"/>
      <c r="K140" s="342"/>
    </row>
    <row r="141" spans="1:11" ht="13.5" customHeight="1" x14ac:dyDescent="0.35">
      <c r="A141" s="411"/>
      <c r="B141" s="344" t="s">
        <v>16</v>
      </c>
      <c r="C141" s="360" t="s">
        <v>786</v>
      </c>
      <c r="D141" s="1">
        <v>242</v>
      </c>
      <c r="E141" s="1">
        <v>33</v>
      </c>
      <c r="F141" s="1">
        <v>2</v>
      </c>
      <c r="G141" s="1">
        <v>0</v>
      </c>
      <c r="H141" s="1">
        <v>277</v>
      </c>
      <c r="I141" s="345">
        <v>104.10108303249098</v>
      </c>
      <c r="J141" s="342"/>
      <c r="K141" s="342"/>
    </row>
    <row r="142" spans="1:11" ht="14.25" x14ac:dyDescent="0.35">
      <c r="A142" s="411"/>
      <c r="B142" s="344" t="s">
        <v>17</v>
      </c>
      <c r="C142" s="360" t="s">
        <v>786</v>
      </c>
      <c r="D142" s="1">
        <v>27</v>
      </c>
      <c r="E142" s="1">
        <v>6</v>
      </c>
      <c r="F142" s="1">
        <v>0</v>
      </c>
      <c r="G142" s="1">
        <v>0</v>
      </c>
      <c r="H142" s="1">
        <v>33</v>
      </c>
      <c r="I142" s="345">
        <v>111.33333333333333</v>
      </c>
    </row>
    <row r="143" spans="1:11" ht="14.25" x14ac:dyDescent="0.35">
      <c r="A143" s="411"/>
      <c r="B143" s="344" t="s">
        <v>18</v>
      </c>
      <c r="C143" s="360" t="s">
        <v>786</v>
      </c>
      <c r="D143" s="1">
        <v>7</v>
      </c>
      <c r="E143" s="1">
        <v>0</v>
      </c>
      <c r="F143" s="1">
        <v>0</v>
      </c>
      <c r="G143" s="1">
        <v>0</v>
      </c>
      <c r="H143" s="1">
        <v>7</v>
      </c>
      <c r="I143" s="345">
        <v>86.857142857142861</v>
      </c>
      <c r="J143" s="342"/>
      <c r="K143" s="342" t="s">
        <v>110</v>
      </c>
    </row>
    <row r="144" spans="1:11" ht="14.25" x14ac:dyDescent="0.35">
      <c r="A144" s="412"/>
      <c r="B144" s="347" t="s">
        <v>19</v>
      </c>
      <c r="C144" s="361" t="s">
        <v>786</v>
      </c>
      <c r="D144" s="2">
        <v>16724</v>
      </c>
      <c r="E144" s="2">
        <v>3553</v>
      </c>
      <c r="F144" s="2">
        <v>315</v>
      </c>
      <c r="G144" s="2">
        <v>0</v>
      </c>
      <c r="H144" s="2">
        <v>20592</v>
      </c>
      <c r="I144" s="348">
        <v>114.0487567987568</v>
      </c>
    </row>
    <row r="145" spans="1:11" ht="14.25" x14ac:dyDescent="0.35">
      <c r="A145" s="362" t="s">
        <v>21</v>
      </c>
      <c r="B145" s="357"/>
      <c r="C145" s="361" t="s">
        <v>786</v>
      </c>
      <c r="D145" s="2">
        <v>28018</v>
      </c>
      <c r="E145" s="2">
        <v>6036</v>
      </c>
      <c r="F145" s="2">
        <v>604</v>
      </c>
      <c r="G145" s="2">
        <v>0</v>
      </c>
      <c r="H145" s="2">
        <v>34658</v>
      </c>
      <c r="I145" s="348">
        <v>114.29219804951238</v>
      </c>
    </row>
    <row r="153" spans="1:11" x14ac:dyDescent="0.15">
      <c r="A153" t="s">
        <v>787</v>
      </c>
      <c r="J153" s="358" t="s">
        <v>788</v>
      </c>
      <c r="K153" s="346" t="s">
        <v>772</v>
      </c>
    </row>
    <row r="154" spans="1:11" ht="14.25" x14ac:dyDescent="0.35">
      <c r="A154" s="359" t="s">
        <v>0</v>
      </c>
      <c r="B154" s="359" t="s">
        <v>1</v>
      </c>
      <c r="C154" s="359" t="s">
        <v>2</v>
      </c>
      <c r="D154" s="359" t="s">
        <v>30</v>
      </c>
      <c r="E154" s="359" t="s">
        <v>29</v>
      </c>
      <c r="F154" s="359" t="s">
        <v>28</v>
      </c>
      <c r="G154" s="359" t="s">
        <v>4</v>
      </c>
      <c r="H154" s="359" t="s">
        <v>5</v>
      </c>
      <c r="I154" s="359" t="s">
        <v>6</v>
      </c>
      <c r="J154" s="342"/>
      <c r="K154" s="342"/>
    </row>
    <row r="155" spans="1:11" ht="13.5" customHeight="1" x14ac:dyDescent="0.35">
      <c r="A155" s="414" t="s">
        <v>9</v>
      </c>
      <c r="B155" s="344" t="s">
        <v>10</v>
      </c>
      <c r="C155" s="360" t="s">
        <v>789</v>
      </c>
      <c r="D155" s="1">
        <v>29</v>
      </c>
      <c r="E155" s="1">
        <v>3</v>
      </c>
      <c r="F155" s="1">
        <v>3</v>
      </c>
      <c r="G155" s="1">
        <v>0</v>
      </c>
      <c r="H155" s="1">
        <v>35</v>
      </c>
      <c r="I155" s="345">
        <v>51.285714285714285</v>
      </c>
      <c r="J155" s="342"/>
      <c r="K155" s="342"/>
    </row>
    <row r="156" spans="1:11" ht="13.5" customHeight="1" x14ac:dyDescent="0.35">
      <c r="A156" s="414"/>
      <c r="B156" s="344" t="s">
        <v>11</v>
      </c>
      <c r="C156" s="360" t="s">
        <v>789</v>
      </c>
      <c r="D156" s="1">
        <v>180</v>
      </c>
      <c r="E156" s="1">
        <v>22</v>
      </c>
      <c r="F156" s="1">
        <v>15</v>
      </c>
      <c r="G156" s="1">
        <v>0</v>
      </c>
      <c r="H156" s="1">
        <v>217</v>
      </c>
      <c r="I156" s="345">
        <v>51.511520737327189</v>
      </c>
      <c r="J156" s="342"/>
      <c r="K156" s="342"/>
    </row>
    <row r="157" spans="1:11" ht="13.5" customHeight="1" x14ac:dyDescent="0.35">
      <c r="A157" s="414"/>
      <c r="B157" s="344" t="s">
        <v>12</v>
      </c>
      <c r="C157" s="360" t="s">
        <v>789</v>
      </c>
      <c r="D157" s="1">
        <v>6056</v>
      </c>
      <c r="E157" s="1">
        <v>555</v>
      </c>
      <c r="F157" s="1">
        <v>284</v>
      </c>
      <c r="G157" s="1">
        <v>0</v>
      </c>
      <c r="H157" s="1">
        <v>6895</v>
      </c>
      <c r="I157" s="345">
        <v>54.268455402465555</v>
      </c>
      <c r="J157" s="342"/>
      <c r="K157" s="342"/>
    </row>
    <row r="158" spans="1:11" ht="13.5" customHeight="1" x14ac:dyDescent="0.35">
      <c r="A158" s="414"/>
      <c r="B158" s="344" t="s">
        <v>13</v>
      </c>
      <c r="C158" s="360" t="s">
        <v>789</v>
      </c>
      <c r="D158" s="1">
        <v>4096</v>
      </c>
      <c r="E158" s="1">
        <v>395</v>
      </c>
      <c r="F158" s="1">
        <v>222</v>
      </c>
      <c r="G158" s="1">
        <v>0</v>
      </c>
      <c r="H158" s="1">
        <v>4713</v>
      </c>
      <c r="I158" s="345">
        <v>53.566093783152979</v>
      </c>
      <c r="J158" s="342"/>
      <c r="K158" s="342"/>
    </row>
    <row r="159" spans="1:11" ht="13.5" customHeight="1" x14ac:dyDescent="0.35">
      <c r="A159" s="414"/>
      <c r="B159" s="344" t="s">
        <v>14</v>
      </c>
      <c r="C159" s="360" t="s">
        <v>789</v>
      </c>
      <c r="D159" s="1">
        <v>1366</v>
      </c>
      <c r="E159" s="1">
        <v>157</v>
      </c>
      <c r="F159" s="1">
        <v>99</v>
      </c>
      <c r="G159" s="1">
        <v>0</v>
      </c>
      <c r="H159" s="1">
        <v>1622</v>
      </c>
      <c r="I159" s="345">
        <v>53.119605425400742</v>
      </c>
      <c r="J159" s="342"/>
      <c r="K159" s="342"/>
    </row>
    <row r="160" spans="1:11" ht="13.5" customHeight="1" x14ac:dyDescent="0.35">
      <c r="A160" s="414"/>
      <c r="B160" s="344" t="s">
        <v>15</v>
      </c>
      <c r="C160" s="360" t="s">
        <v>789</v>
      </c>
      <c r="D160" s="1">
        <v>414</v>
      </c>
      <c r="E160" s="1">
        <v>42</v>
      </c>
      <c r="F160" s="1">
        <v>37</v>
      </c>
      <c r="G160" s="1">
        <v>0</v>
      </c>
      <c r="H160" s="1">
        <v>493</v>
      </c>
      <c r="I160" s="345">
        <v>51.691683569979716</v>
      </c>
      <c r="J160" s="342"/>
      <c r="K160" s="342"/>
    </row>
    <row r="161" spans="1:11" ht="13.5" customHeight="1" x14ac:dyDescent="0.35">
      <c r="A161" s="414"/>
      <c r="B161" s="344" t="s">
        <v>16</v>
      </c>
      <c r="C161" s="360" t="s">
        <v>789</v>
      </c>
      <c r="D161" s="1">
        <v>56</v>
      </c>
      <c r="E161" s="1">
        <v>14</v>
      </c>
      <c r="F161" s="1">
        <v>7</v>
      </c>
      <c r="G161" s="1">
        <v>0</v>
      </c>
      <c r="H161" s="1">
        <v>77</v>
      </c>
      <c r="I161" s="345">
        <v>50.337662337662337</v>
      </c>
      <c r="J161" s="342"/>
      <c r="K161" s="342"/>
    </row>
    <row r="162" spans="1:11" ht="13.5" customHeight="1" x14ac:dyDescent="0.35">
      <c r="A162" s="414"/>
      <c r="B162" s="344" t="s">
        <v>17</v>
      </c>
      <c r="C162" s="360" t="s">
        <v>789</v>
      </c>
      <c r="D162" s="1">
        <v>10</v>
      </c>
      <c r="E162" s="1">
        <v>2</v>
      </c>
      <c r="F162" s="1">
        <v>1</v>
      </c>
      <c r="G162" s="1">
        <v>0</v>
      </c>
      <c r="H162" s="1">
        <v>13</v>
      </c>
      <c r="I162" s="345">
        <v>52.384615384615387</v>
      </c>
    </row>
    <row r="163" spans="1:11" ht="13.5" customHeight="1" x14ac:dyDescent="0.35">
      <c r="A163" s="414"/>
      <c r="B163" s="344" t="s">
        <v>18</v>
      </c>
      <c r="C163" s="360" t="s">
        <v>789</v>
      </c>
      <c r="D163" s="1">
        <v>1</v>
      </c>
      <c r="E163" s="1">
        <v>0</v>
      </c>
      <c r="F163" s="1">
        <v>0</v>
      </c>
      <c r="G163" s="1">
        <v>0</v>
      </c>
      <c r="H163" s="1">
        <v>1</v>
      </c>
      <c r="I163" s="345">
        <v>40</v>
      </c>
      <c r="J163" s="342"/>
      <c r="K163" s="346" t="s">
        <v>776</v>
      </c>
    </row>
    <row r="164" spans="1:11" ht="13.5" customHeight="1" x14ac:dyDescent="0.35">
      <c r="A164" s="414"/>
      <c r="B164" s="347" t="s">
        <v>19</v>
      </c>
      <c r="C164" s="361" t="s">
        <v>789</v>
      </c>
      <c r="D164" s="2">
        <v>12208</v>
      </c>
      <c r="E164" s="2">
        <v>1190</v>
      </c>
      <c r="F164" s="2">
        <v>668</v>
      </c>
      <c r="G164" s="2">
        <v>0</v>
      </c>
      <c r="H164" s="2">
        <v>14066</v>
      </c>
      <c r="I164" s="348">
        <v>53.736101237025451</v>
      </c>
      <c r="J164" s="342"/>
      <c r="K164" s="342"/>
    </row>
    <row r="165" spans="1:11" ht="13.5" customHeight="1" x14ac:dyDescent="0.35">
      <c r="A165" s="414" t="s">
        <v>20</v>
      </c>
      <c r="B165" s="344" t="s">
        <v>10</v>
      </c>
      <c r="C165" s="360" t="s">
        <v>789</v>
      </c>
      <c r="D165" s="1">
        <v>19</v>
      </c>
      <c r="E165" s="1">
        <v>2</v>
      </c>
      <c r="F165" s="1">
        <v>0</v>
      </c>
      <c r="G165" s="1">
        <v>0</v>
      </c>
      <c r="H165" s="1">
        <v>21</v>
      </c>
      <c r="I165" s="345">
        <v>58.19047619047619</v>
      </c>
      <c r="J165" s="342"/>
      <c r="K165" s="342"/>
    </row>
    <row r="166" spans="1:11" ht="13.5" customHeight="1" x14ac:dyDescent="0.35">
      <c r="A166" s="414"/>
      <c r="B166" s="344" t="s">
        <v>11</v>
      </c>
      <c r="C166" s="360" t="s">
        <v>789</v>
      </c>
      <c r="D166" s="1">
        <v>148</v>
      </c>
      <c r="E166" s="1">
        <v>10</v>
      </c>
      <c r="F166" s="1">
        <v>3</v>
      </c>
      <c r="G166" s="1">
        <v>0</v>
      </c>
      <c r="H166" s="1">
        <v>161</v>
      </c>
      <c r="I166" s="345">
        <v>58.180124223602483</v>
      </c>
      <c r="J166" s="342"/>
      <c r="K166" s="342"/>
    </row>
    <row r="167" spans="1:11" ht="13.5" customHeight="1" x14ac:dyDescent="0.35">
      <c r="A167" s="414"/>
      <c r="B167" s="344" t="s">
        <v>12</v>
      </c>
      <c r="C167" s="360" t="s">
        <v>789</v>
      </c>
      <c r="D167" s="1">
        <v>8588</v>
      </c>
      <c r="E167" s="1">
        <v>284</v>
      </c>
      <c r="F167" s="1">
        <v>96</v>
      </c>
      <c r="G167" s="1">
        <v>0</v>
      </c>
      <c r="H167" s="1">
        <v>8968</v>
      </c>
      <c r="I167" s="345">
        <v>59.862957181088312</v>
      </c>
      <c r="J167" s="342"/>
      <c r="K167" s="342"/>
    </row>
    <row r="168" spans="1:11" ht="13.5" customHeight="1" x14ac:dyDescent="0.35">
      <c r="A168" s="414"/>
      <c r="B168" s="344" t="s">
        <v>13</v>
      </c>
      <c r="C168" s="360" t="s">
        <v>789</v>
      </c>
      <c r="D168" s="1">
        <v>6422</v>
      </c>
      <c r="E168" s="1">
        <v>246</v>
      </c>
      <c r="F168" s="1">
        <v>118</v>
      </c>
      <c r="G168" s="1">
        <v>0</v>
      </c>
      <c r="H168" s="1">
        <v>6786</v>
      </c>
      <c r="I168" s="345">
        <v>59.045240200412614</v>
      </c>
      <c r="J168" s="342"/>
      <c r="K168" s="342"/>
    </row>
    <row r="169" spans="1:11" ht="13.5" customHeight="1" x14ac:dyDescent="0.35">
      <c r="A169" s="414"/>
      <c r="B169" s="344" t="s">
        <v>14</v>
      </c>
      <c r="C169" s="360" t="s">
        <v>789</v>
      </c>
      <c r="D169" s="1">
        <v>2974</v>
      </c>
      <c r="E169" s="1">
        <v>159</v>
      </c>
      <c r="F169" s="1">
        <v>71</v>
      </c>
      <c r="G169" s="1">
        <v>0</v>
      </c>
      <c r="H169" s="1">
        <v>3204</v>
      </c>
      <c r="I169" s="345">
        <v>58.066791510611736</v>
      </c>
      <c r="J169" s="342"/>
      <c r="K169" s="342"/>
    </row>
    <row r="170" spans="1:11" ht="13.5" customHeight="1" x14ac:dyDescent="0.35">
      <c r="A170" s="414"/>
      <c r="B170" s="344" t="s">
        <v>15</v>
      </c>
      <c r="C170" s="360" t="s">
        <v>789</v>
      </c>
      <c r="D170" s="1">
        <v>1032</v>
      </c>
      <c r="E170" s="1">
        <v>64</v>
      </c>
      <c r="F170" s="1">
        <v>39</v>
      </c>
      <c r="G170" s="1">
        <v>0</v>
      </c>
      <c r="H170" s="1">
        <v>1135</v>
      </c>
      <c r="I170" s="345">
        <v>56.099559471365637</v>
      </c>
      <c r="J170" s="342"/>
      <c r="K170" s="342"/>
    </row>
    <row r="171" spans="1:11" ht="13.5" customHeight="1" x14ac:dyDescent="0.35">
      <c r="A171" s="414"/>
      <c r="B171" s="344" t="s">
        <v>16</v>
      </c>
      <c r="C171" s="360" t="s">
        <v>789</v>
      </c>
      <c r="D171" s="1">
        <v>244</v>
      </c>
      <c r="E171" s="1">
        <v>20</v>
      </c>
      <c r="F171" s="1">
        <v>13</v>
      </c>
      <c r="G171" s="1">
        <v>0</v>
      </c>
      <c r="H171" s="1">
        <v>277</v>
      </c>
      <c r="I171" s="345">
        <v>54.675090252707584</v>
      </c>
      <c r="J171" s="342"/>
      <c r="K171" s="342"/>
    </row>
    <row r="172" spans="1:11" ht="14.25" x14ac:dyDescent="0.35">
      <c r="A172" s="414"/>
      <c r="B172" s="344" t="s">
        <v>17</v>
      </c>
      <c r="C172" s="360" t="s">
        <v>789</v>
      </c>
      <c r="D172" s="1">
        <v>26</v>
      </c>
      <c r="E172" s="1">
        <v>3</v>
      </c>
      <c r="F172" s="1">
        <v>4</v>
      </c>
      <c r="G172" s="1">
        <v>0</v>
      </c>
      <c r="H172" s="1">
        <v>33</v>
      </c>
      <c r="I172" s="345">
        <v>50.030303030303031</v>
      </c>
    </row>
    <row r="173" spans="1:11" ht="14.25" x14ac:dyDescent="0.35">
      <c r="A173" s="414"/>
      <c r="B173" s="344" t="s">
        <v>18</v>
      </c>
      <c r="C173" s="360" t="s">
        <v>789</v>
      </c>
      <c r="D173" s="1">
        <v>6</v>
      </c>
      <c r="E173" s="1">
        <v>0</v>
      </c>
      <c r="F173" s="1">
        <v>1</v>
      </c>
      <c r="G173" s="1">
        <v>0</v>
      </c>
      <c r="H173" s="1">
        <v>7</v>
      </c>
      <c r="I173" s="345">
        <v>48.571428571428569</v>
      </c>
      <c r="J173" s="342"/>
      <c r="K173" s="342" t="s">
        <v>110</v>
      </c>
    </row>
    <row r="174" spans="1:11" ht="14.25" x14ac:dyDescent="0.35">
      <c r="A174" s="414"/>
      <c r="B174" s="347" t="s">
        <v>19</v>
      </c>
      <c r="C174" s="361" t="s">
        <v>789</v>
      </c>
      <c r="D174" s="2">
        <v>19459</v>
      </c>
      <c r="E174" s="2">
        <v>788</v>
      </c>
      <c r="F174" s="2">
        <v>345</v>
      </c>
      <c r="G174" s="2">
        <v>0</v>
      </c>
      <c r="H174" s="2">
        <v>20592</v>
      </c>
      <c r="I174" s="348">
        <v>59.002331002331005</v>
      </c>
    </row>
    <row r="175" spans="1:11" ht="14.25" x14ac:dyDescent="0.35">
      <c r="A175" s="356" t="s">
        <v>21</v>
      </c>
      <c r="B175" s="357"/>
      <c r="C175" s="361" t="s">
        <v>789</v>
      </c>
      <c r="D175" s="2">
        <v>31667</v>
      </c>
      <c r="E175" s="2">
        <v>1978</v>
      </c>
      <c r="F175" s="2">
        <v>1013</v>
      </c>
      <c r="G175" s="2">
        <v>0</v>
      </c>
      <c r="H175" s="2">
        <v>34658</v>
      </c>
      <c r="I175" s="348">
        <v>56.865023948294763</v>
      </c>
    </row>
    <row r="183" spans="1:11" x14ac:dyDescent="0.15">
      <c r="A183" t="s">
        <v>790</v>
      </c>
      <c r="J183" s="358" t="s">
        <v>791</v>
      </c>
      <c r="K183" s="342" t="s">
        <v>772</v>
      </c>
    </row>
    <row r="184" spans="1:11" ht="14.25" x14ac:dyDescent="0.35">
      <c r="A184" s="359" t="s">
        <v>0</v>
      </c>
      <c r="B184" s="359" t="s">
        <v>1</v>
      </c>
      <c r="C184" s="359" t="s">
        <v>2</v>
      </c>
      <c r="D184" s="359" t="s">
        <v>58</v>
      </c>
      <c r="E184" s="359" t="s">
        <v>57</v>
      </c>
      <c r="F184" s="359" t="s">
        <v>37</v>
      </c>
      <c r="G184" s="359" t="s">
        <v>4</v>
      </c>
      <c r="H184" s="359" t="s">
        <v>5</v>
      </c>
      <c r="I184" s="359" t="s">
        <v>6</v>
      </c>
      <c r="J184" s="342"/>
      <c r="K184" s="342"/>
    </row>
    <row r="185" spans="1:11" ht="13.5" customHeight="1" x14ac:dyDescent="0.35">
      <c r="A185" s="410" t="s">
        <v>9</v>
      </c>
      <c r="B185" s="344" t="s">
        <v>10</v>
      </c>
      <c r="C185" s="360" t="s">
        <v>792</v>
      </c>
      <c r="D185" s="1">
        <v>28</v>
      </c>
      <c r="E185" s="1">
        <v>5</v>
      </c>
      <c r="F185" s="1">
        <v>2</v>
      </c>
      <c r="G185" s="1">
        <v>0</v>
      </c>
      <c r="H185" s="1">
        <v>35</v>
      </c>
      <c r="I185" s="345">
        <v>101.85714285714286</v>
      </c>
      <c r="J185" s="342"/>
      <c r="K185" s="342"/>
    </row>
    <row r="186" spans="1:11" ht="13.5" customHeight="1" x14ac:dyDescent="0.35">
      <c r="A186" s="411"/>
      <c r="B186" s="344" t="s">
        <v>11</v>
      </c>
      <c r="C186" s="360" t="s">
        <v>792</v>
      </c>
      <c r="D186" s="1">
        <v>137</v>
      </c>
      <c r="E186" s="1">
        <v>51</v>
      </c>
      <c r="F186" s="1">
        <v>29</v>
      </c>
      <c r="G186" s="1">
        <v>0</v>
      </c>
      <c r="H186" s="1">
        <v>217</v>
      </c>
      <c r="I186" s="345">
        <v>109.23502304147465</v>
      </c>
      <c r="J186" s="342"/>
      <c r="K186" s="342"/>
    </row>
    <row r="187" spans="1:11" ht="13.5" customHeight="1" x14ac:dyDescent="0.35">
      <c r="A187" s="411"/>
      <c r="B187" s="344" t="s">
        <v>12</v>
      </c>
      <c r="C187" s="360" t="s">
        <v>792</v>
      </c>
      <c r="D187" s="1">
        <v>4107</v>
      </c>
      <c r="E187" s="1">
        <v>1588</v>
      </c>
      <c r="F187" s="1">
        <v>1200</v>
      </c>
      <c r="G187" s="1">
        <v>0</v>
      </c>
      <c r="H187" s="1">
        <v>6895</v>
      </c>
      <c r="I187" s="345">
        <v>113.886439448876</v>
      </c>
      <c r="J187" s="342"/>
      <c r="K187" s="342"/>
    </row>
    <row r="188" spans="1:11" ht="13.5" customHeight="1" x14ac:dyDescent="0.35">
      <c r="A188" s="411"/>
      <c r="B188" s="344" t="s">
        <v>13</v>
      </c>
      <c r="C188" s="360" t="s">
        <v>792</v>
      </c>
      <c r="D188" s="1">
        <v>2985</v>
      </c>
      <c r="E188" s="1">
        <v>1064</v>
      </c>
      <c r="F188" s="1">
        <v>664</v>
      </c>
      <c r="G188" s="1">
        <v>0</v>
      </c>
      <c r="H188" s="1">
        <v>4713</v>
      </c>
      <c r="I188" s="345">
        <v>111.53341820496499</v>
      </c>
      <c r="J188" s="342"/>
      <c r="K188" s="342"/>
    </row>
    <row r="189" spans="1:11" ht="13.5" customHeight="1" x14ac:dyDescent="0.35">
      <c r="A189" s="411"/>
      <c r="B189" s="344" t="s">
        <v>14</v>
      </c>
      <c r="C189" s="360" t="s">
        <v>792</v>
      </c>
      <c r="D189" s="1">
        <v>1099</v>
      </c>
      <c r="E189" s="1">
        <v>329</v>
      </c>
      <c r="F189" s="1">
        <v>194</v>
      </c>
      <c r="G189" s="1">
        <v>0</v>
      </c>
      <c r="H189" s="1">
        <v>1622</v>
      </c>
      <c r="I189" s="345">
        <v>108.76202219482121</v>
      </c>
      <c r="J189" s="342"/>
      <c r="K189" s="342"/>
    </row>
    <row r="190" spans="1:11" ht="13.5" customHeight="1" x14ac:dyDescent="0.35">
      <c r="A190" s="411"/>
      <c r="B190" s="344" t="s">
        <v>15</v>
      </c>
      <c r="C190" s="360" t="s">
        <v>792</v>
      </c>
      <c r="D190" s="1">
        <v>370</v>
      </c>
      <c r="E190" s="1">
        <v>75</v>
      </c>
      <c r="F190" s="1">
        <v>48</v>
      </c>
      <c r="G190" s="1">
        <v>0</v>
      </c>
      <c r="H190" s="1">
        <v>493</v>
      </c>
      <c r="I190" s="345">
        <v>102.44827586206897</v>
      </c>
      <c r="J190" s="342"/>
      <c r="K190" s="342"/>
    </row>
    <row r="191" spans="1:11" ht="13.5" customHeight="1" x14ac:dyDescent="0.35">
      <c r="A191" s="411"/>
      <c r="B191" s="344" t="s">
        <v>16</v>
      </c>
      <c r="C191" s="360" t="s">
        <v>792</v>
      </c>
      <c r="D191" s="1">
        <v>60</v>
      </c>
      <c r="E191" s="1">
        <v>7</v>
      </c>
      <c r="F191" s="1">
        <v>10</v>
      </c>
      <c r="G191" s="1">
        <v>0</v>
      </c>
      <c r="H191" s="1">
        <v>77</v>
      </c>
      <c r="I191" s="345">
        <v>102.87012987012987</v>
      </c>
      <c r="J191" s="342"/>
      <c r="K191" s="342"/>
    </row>
    <row r="192" spans="1:11" ht="13.5" customHeight="1" x14ac:dyDescent="0.35">
      <c r="A192" s="411"/>
      <c r="B192" s="344" t="s">
        <v>17</v>
      </c>
      <c r="C192" s="360" t="s">
        <v>792</v>
      </c>
      <c r="D192" s="1">
        <v>9</v>
      </c>
      <c r="E192" s="1">
        <v>2</v>
      </c>
      <c r="F192" s="1">
        <v>2</v>
      </c>
      <c r="G192" s="1">
        <v>0</v>
      </c>
      <c r="H192" s="1">
        <v>13</v>
      </c>
      <c r="I192" s="345">
        <v>101.84615384615384</v>
      </c>
    </row>
    <row r="193" spans="1:11" ht="13.5" customHeight="1" x14ac:dyDescent="0.35">
      <c r="A193" s="411"/>
      <c r="B193" s="344" t="s">
        <v>18</v>
      </c>
      <c r="C193" s="360" t="s">
        <v>792</v>
      </c>
      <c r="D193" s="1">
        <v>1</v>
      </c>
      <c r="E193" s="1">
        <v>0</v>
      </c>
      <c r="F193" s="1">
        <v>0</v>
      </c>
      <c r="G193" s="1">
        <v>0</v>
      </c>
      <c r="H193" s="1">
        <v>1</v>
      </c>
      <c r="I193" s="345">
        <v>70</v>
      </c>
      <c r="J193" s="342"/>
      <c r="K193" s="346" t="s">
        <v>776</v>
      </c>
    </row>
    <row r="194" spans="1:11" ht="13.5" customHeight="1" x14ac:dyDescent="0.35">
      <c r="A194" s="412"/>
      <c r="B194" s="347" t="s">
        <v>19</v>
      </c>
      <c r="C194" s="361" t="s">
        <v>792</v>
      </c>
      <c r="D194" s="2">
        <v>8796</v>
      </c>
      <c r="E194" s="2">
        <v>3121</v>
      </c>
      <c r="F194" s="2">
        <v>2149</v>
      </c>
      <c r="G194" s="2">
        <v>0</v>
      </c>
      <c r="H194" s="2">
        <v>14066</v>
      </c>
      <c r="I194" s="348">
        <v>111.92997298450163</v>
      </c>
      <c r="J194" s="342"/>
      <c r="K194" s="342"/>
    </row>
    <row r="195" spans="1:11" ht="13.5" customHeight="1" x14ac:dyDescent="0.35">
      <c r="A195" s="410" t="s">
        <v>20</v>
      </c>
      <c r="B195" s="344" t="s">
        <v>10</v>
      </c>
      <c r="C195" s="360" t="s">
        <v>792</v>
      </c>
      <c r="D195" s="1">
        <v>13</v>
      </c>
      <c r="E195" s="1">
        <v>6</v>
      </c>
      <c r="F195" s="1">
        <v>2</v>
      </c>
      <c r="G195" s="1">
        <v>0</v>
      </c>
      <c r="H195" s="1">
        <v>21</v>
      </c>
      <c r="I195" s="345">
        <v>114.23809523809524</v>
      </c>
      <c r="J195" s="342"/>
      <c r="K195" s="342"/>
    </row>
    <row r="196" spans="1:11" ht="13.5" customHeight="1" x14ac:dyDescent="0.35">
      <c r="A196" s="411"/>
      <c r="B196" s="344" t="s">
        <v>11</v>
      </c>
      <c r="C196" s="360" t="s">
        <v>792</v>
      </c>
      <c r="D196" s="1">
        <v>94</v>
      </c>
      <c r="E196" s="1">
        <v>36</v>
      </c>
      <c r="F196" s="1">
        <v>31</v>
      </c>
      <c r="G196" s="1">
        <v>0</v>
      </c>
      <c r="H196" s="1">
        <v>161</v>
      </c>
      <c r="I196" s="345">
        <v>114.00621118012423</v>
      </c>
      <c r="J196" s="342"/>
      <c r="K196" s="342"/>
    </row>
    <row r="197" spans="1:11" ht="13.5" customHeight="1" x14ac:dyDescent="0.35">
      <c r="A197" s="411"/>
      <c r="B197" s="344" t="s">
        <v>12</v>
      </c>
      <c r="C197" s="360" t="s">
        <v>792</v>
      </c>
      <c r="D197" s="1">
        <v>4360</v>
      </c>
      <c r="E197" s="1">
        <v>2430</v>
      </c>
      <c r="F197" s="1">
        <v>2178</v>
      </c>
      <c r="G197" s="1">
        <v>0</v>
      </c>
      <c r="H197" s="1">
        <v>8968</v>
      </c>
      <c r="I197" s="345">
        <v>122.09913024085638</v>
      </c>
      <c r="J197" s="342"/>
      <c r="K197" s="342"/>
    </row>
    <row r="198" spans="1:11" ht="13.5" customHeight="1" x14ac:dyDescent="0.35">
      <c r="A198" s="411"/>
      <c r="B198" s="344" t="s">
        <v>13</v>
      </c>
      <c r="C198" s="360" t="s">
        <v>792</v>
      </c>
      <c r="D198" s="1">
        <v>3654</v>
      </c>
      <c r="E198" s="1">
        <v>1722</v>
      </c>
      <c r="F198" s="1">
        <v>1410</v>
      </c>
      <c r="G198" s="1">
        <v>0</v>
      </c>
      <c r="H198" s="1">
        <v>6786</v>
      </c>
      <c r="I198" s="345">
        <v>118.85234305923962</v>
      </c>
      <c r="J198" s="342"/>
      <c r="K198" s="342"/>
    </row>
    <row r="199" spans="1:11" ht="13.5" customHeight="1" x14ac:dyDescent="0.35">
      <c r="A199" s="411"/>
      <c r="B199" s="344" t="s">
        <v>14</v>
      </c>
      <c r="C199" s="360" t="s">
        <v>792</v>
      </c>
      <c r="D199" s="1">
        <v>1797</v>
      </c>
      <c r="E199" s="1">
        <v>765</v>
      </c>
      <c r="F199" s="1">
        <v>642</v>
      </c>
      <c r="G199" s="1">
        <v>0</v>
      </c>
      <c r="H199" s="1">
        <v>3204</v>
      </c>
      <c r="I199" s="345">
        <v>116.62827715355806</v>
      </c>
      <c r="J199" s="342"/>
      <c r="K199" s="342"/>
    </row>
    <row r="200" spans="1:11" ht="13.5" customHeight="1" x14ac:dyDescent="0.35">
      <c r="A200" s="411"/>
      <c r="B200" s="344" t="s">
        <v>15</v>
      </c>
      <c r="C200" s="360" t="s">
        <v>792</v>
      </c>
      <c r="D200" s="1">
        <v>709</v>
      </c>
      <c r="E200" s="1">
        <v>228</v>
      </c>
      <c r="F200" s="1">
        <v>198</v>
      </c>
      <c r="G200" s="1">
        <v>0</v>
      </c>
      <c r="H200" s="1">
        <v>1135</v>
      </c>
      <c r="I200" s="345">
        <v>113.64405286343613</v>
      </c>
      <c r="J200" s="342"/>
      <c r="K200" s="342"/>
    </row>
    <row r="201" spans="1:11" ht="13.5" customHeight="1" x14ac:dyDescent="0.35">
      <c r="A201" s="411"/>
      <c r="B201" s="344" t="s">
        <v>16</v>
      </c>
      <c r="C201" s="360" t="s">
        <v>792</v>
      </c>
      <c r="D201" s="1">
        <v>187</v>
      </c>
      <c r="E201" s="1">
        <v>57</v>
      </c>
      <c r="F201" s="1">
        <v>33</v>
      </c>
      <c r="G201" s="1">
        <v>0</v>
      </c>
      <c r="H201" s="1">
        <v>277</v>
      </c>
      <c r="I201" s="345">
        <v>108.35379061371842</v>
      </c>
      <c r="J201" s="342"/>
      <c r="K201" s="342"/>
    </row>
    <row r="202" spans="1:11" ht="14.25" x14ac:dyDescent="0.35">
      <c r="A202" s="411"/>
      <c r="B202" s="344" t="s">
        <v>17</v>
      </c>
      <c r="C202" s="360" t="s">
        <v>792</v>
      </c>
      <c r="D202" s="1">
        <v>26</v>
      </c>
      <c r="E202" s="1">
        <v>3</v>
      </c>
      <c r="F202" s="1">
        <v>4</v>
      </c>
      <c r="G202" s="1">
        <v>0</v>
      </c>
      <c r="H202" s="1">
        <v>33</v>
      </c>
      <c r="I202" s="345">
        <v>99.757575757575751</v>
      </c>
    </row>
    <row r="203" spans="1:11" ht="14.25" x14ac:dyDescent="0.35">
      <c r="A203" s="411"/>
      <c r="B203" s="344" t="s">
        <v>18</v>
      </c>
      <c r="C203" s="360" t="s">
        <v>792</v>
      </c>
      <c r="D203" s="1">
        <v>7</v>
      </c>
      <c r="E203" s="1">
        <v>0</v>
      </c>
      <c r="F203" s="1">
        <v>0</v>
      </c>
      <c r="G203" s="1">
        <v>0</v>
      </c>
      <c r="H203" s="1">
        <v>7</v>
      </c>
      <c r="I203" s="345">
        <v>86.571428571428569</v>
      </c>
      <c r="J203" s="342"/>
      <c r="K203" s="342" t="s">
        <v>110</v>
      </c>
    </row>
    <row r="204" spans="1:11" ht="14.25" x14ac:dyDescent="0.35">
      <c r="A204" s="412"/>
      <c r="B204" s="347" t="s">
        <v>19</v>
      </c>
      <c r="C204" s="361" t="s">
        <v>792</v>
      </c>
      <c r="D204" s="2">
        <v>10847</v>
      </c>
      <c r="E204" s="2">
        <v>5247</v>
      </c>
      <c r="F204" s="2">
        <v>4498</v>
      </c>
      <c r="G204" s="2">
        <v>0</v>
      </c>
      <c r="H204" s="2">
        <v>20592</v>
      </c>
      <c r="I204" s="348">
        <v>119.40782828282828</v>
      </c>
    </row>
    <row r="205" spans="1:11" ht="14.25" x14ac:dyDescent="0.35">
      <c r="A205" s="362" t="s">
        <v>21</v>
      </c>
      <c r="B205" s="357"/>
      <c r="C205" s="361" t="s">
        <v>792</v>
      </c>
      <c r="D205" s="2">
        <v>19643</v>
      </c>
      <c r="E205" s="2">
        <v>8368</v>
      </c>
      <c r="F205" s="2">
        <v>6647</v>
      </c>
      <c r="G205" s="2">
        <v>0</v>
      </c>
      <c r="H205" s="2">
        <v>34658</v>
      </c>
      <c r="I205" s="348">
        <v>116.37292977090426</v>
      </c>
    </row>
    <row r="213" spans="1:11" x14ac:dyDescent="0.15">
      <c r="A213" t="s">
        <v>793</v>
      </c>
      <c r="J213" s="358" t="s">
        <v>794</v>
      </c>
      <c r="K213" s="342" t="s">
        <v>772</v>
      </c>
    </row>
    <row r="214" spans="1:11" ht="14.25" x14ac:dyDescent="0.35">
      <c r="A214" s="359" t="s">
        <v>0</v>
      </c>
      <c r="B214" s="359" t="s">
        <v>1</v>
      </c>
      <c r="C214" s="359" t="s">
        <v>2</v>
      </c>
      <c r="D214" s="359" t="s">
        <v>33</v>
      </c>
      <c r="E214" s="359" t="s">
        <v>32</v>
      </c>
      <c r="F214" s="359" t="s">
        <v>31</v>
      </c>
      <c r="G214" s="359" t="s">
        <v>4</v>
      </c>
      <c r="H214" s="359" t="s">
        <v>5</v>
      </c>
      <c r="I214" s="359" t="s">
        <v>6</v>
      </c>
      <c r="J214" s="342"/>
      <c r="K214" s="342"/>
    </row>
    <row r="215" spans="1:11" ht="13.5" customHeight="1" x14ac:dyDescent="0.35">
      <c r="A215" s="410" t="s">
        <v>9</v>
      </c>
      <c r="B215" s="344" t="s">
        <v>10</v>
      </c>
      <c r="C215" s="360" t="s">
        <v>795</v>
      </c>
      <c r="D215" s="1">
        <v>29</v>
      </c>
      <c r="E215" s="1">
        <v>5</v>
      </c>
      <c r="F215" s="1">
        <v>1</v>
      </c>
      <c r="G215" s="1">
        <v>0</v>
      </c>
      <c r="H215" s="1">
        <v>35</v>
      </c>
      <c r="I215" s="345">
        <v>24.685714285714287</v>
      </c>
      <c r="J215" s="342"/>
      <c r="K215" s="342"/>
    </row>
    <row r="216" spans="1:11" ht="13.5" customHeight="1" x14ac:dyDescent="0.35">
      <c r="A216" s="411"/>
      <c r="B216" s="344" t="s">
        <v>11</v>
      </c>
      <c r="C216" s="360" t="s">
        <v>795</v>
      </c>
      <c r="D216" s="1">
        <v>187</v>
      </c>
      <c r="E216" s="1">
        <v>29</v>
      </c>
      <c r="F216" s="1">
        <v>1</v>
      </c>
      <c r="G216" s="1">
        <v>0</v>
      </c>
      <c r="H216" s="1">
        <v>217</v>
      </c>
      <c r="I216" s="345">
        <v>23.262672811059907</v>
      </c>
      <c r="J216" s="342"/>
      <c r="K216" s="342"/>
    </row>
    <row r="217" spans="1:11" ht="13.5" customHeight="1" x14ac:dyDescent="0.35">
      <c r="A217" s="411"/>
      <c r="B217" s="344" t="s">
        <v>12</v>
      </c>
      <c r="C217" s="360" t="s">
        <v>795</v>
      </c>
      <c r="D217" s="1">
        <v>6012</v>
      </c>
      <c r="E217" s="1">
        <v>773</v>
      </c>
      <c r="F217" s="1">
        <v>110</v>
      </c>
      <c r="G217" s="1">
        <v>0</v>
      </c>
      <c r="H217" s="1">
        <v>6895</v>
      </c>
      <c r="I217" s="345">
        <v>24.069615663524292</v>
      </c>
      <c r="J217" s="342"/>
      <c r="K217" s="342"/>
    </row>
    <row r="218" spans="1:11" ht="13.5" customHeight="1" x14ac:dyDescent="0.35">
      <c r="A218" s="411"/>
      <c r="B218" s="344" t="s">
        <v>13</v>
      </c>
      <c r="C218" s="360" t="s">
        <v>795</v>
      </c>
      <c r="D218" s="1">
        <v>4180</v>
      </c>
      <c r="E218" s="1">
        <v>470</v>
      </c>
      <c r="F218" s="1">
        <v>63</v>
      </c>
      <c r="G218" s="1">
        <v>0</v>
      </c>
      <c r="H218" s="1">
        <v>4713</v>
      </c>
      <c r="I218" s="345">
        <v>23.586038616592404</v>
      </c>
      <c r="J218" s="342"/>
      <c r="K218" s="342"/>
    </row>
    <row r="219" spans="1:11" ht="13.5" customHeight="1" x14ac:dyDescent="0.35">
      <c r="A219" s="411"/>
      <c r="B219" s="344" t="s">
        <v>14</v>
      </c>
      <c r="C219" s="360" t="s">
        <v>795</v>
      </c>
      <c r="D219" s="1">
        <v>1433</v>
      </c>
      <c r="E219" s="1">
        <v>167</v>
      </c>
      <c r="F219" s="1">
        <v>22</v>
      </c>
      <c r="G219" s="1">
        <v>0</v>
      </c>
      <c r="H219" s="1">
        <v>1622</v>
      </c>
      <c r="I219" s="345">
        <v>23.368064118372381</v>
      </c>
      <c r="J219" s="342"/>
      <c r="K219" s="342"/>
    </row>
    <row r="220" spans="1:11" ht="13.5" customHeight="1" x14ac:dyDescent="0.35">
      <c r="A220" s="411"/>
      <c r="B220" s="344" t="s">
        <v>15</v>
      </c>
      <c r="C220" s="360" t="s">
        <v>795</v>
      </c>
      <c r="D220" s="1">
        <v>443</v>
      </c>
      <c r="E220" s="1">
        <v>46</v>
      </c>
      <c r="F220" s="1">
        <v>4</v>
      </c>
      <c r="G220" s="1">
        <v>0</v>
      </c>
      <c r="H220" s="1">
        <v>493</v>
      </c>
      <c r="I220" s="345">
        <v>22.655172413793103</v>
      </c>
      <c r="J220" s="342"/>
      <c r="K220" s="342"/>
    </row>
    <row r="221" spans="1:11" ht="13.5" customHeight="1" x14ac:dyDescent="0.35">
      <c r="A221" s="411"/>
      <c r="B221" s="344" t="s">
        <v>16</v>
      </c>
      <c r="C221" s="360" t="s">
        <v>795</v>
      </c>
      <c r="D221" s="1">
        <v>73</v>
      </c>
      <c r="E221" s="1">
        <v>2</v>
      </c>
      <c r="F221" s="1">
        <v>2</v>
      </c>
      <c r="G221" s="1">
        <v>0</v>
      </c>
      <c r="H221" s="1">
        <v>77</v>
      </c>
      <c r="I221" s="345">
        <v>22.688311688311689</v>
      </c>
      <c r="J221" s="342"/>
      <c r="K221" s="342"/>
    </row>
    <row r="222" spans="1:11" ht="13.5" customHeight="1" x14ac:dyDescent="0.35">
      <c r="A222" s="411"/>
      <c r="B222" s="344" t="s">
        <v>17</v>
      </c>
      <c r="C222" s="360" t="s">
        <v>795</v>
      </c>
      <c r="D222" s="1">
        <v>10</v>
      </c>
      <c r="E222" s="1">
        <v>3</v>
      </c>
      <c r="F222" s="1">
        <v>0</v>
      </c>
      <c r="G222" s="1">
        <v>0</v>
      </c>
      <c r="H222" s="1">
        <v>13</v>
      </c>
      <c r="I222" s="345">
        <v>27.76923076923077</v>
      </c>
    </row>
    <row r="223" spans="1:11" ht="13.5" customHeight="1" x14ac:dyDescent="0.35">
      <c r="A223" s="411"/>
      <c r="B223" s="344" t="s">
        <v>18</v>
      </c>
      <c r="C223" s="360" t="s">
        <v>795</v>
      </c>
      <c r="D223" s="1">
        <v>1</v>
      </c>
      <c r="E223" s="1">
        <v>0</v>
      </c>
      <c r="F223" s="1">
        <v>0</v>
      </c>
      <c r="G223" s="1">
        <v>0</v>
      </c>
      <c r="H223" s="1">
        <v>1</v>
      </c>
      <c r="I223" s="345">
        <v>28</v>
      </c>
      <c r="J223" s="342"/>
      <c r="K223" s="346" t="s">
        <v>776</v>
      </c>
    </row>
    <row r="224" spans="1:11" ht="13.5" customHeight="1" x14ac:dyDescent="0.35">
      <c r="A224" s="412"/>
      <c r="B224" s="347" t="s">
        <v>19</v>
      </c>
      <c r="C224" s="361" t="s">
        <v>795</v>
      </c>
      <c r="D224" s="2">
        <v>12368</v>
      </c>
      <c r="E224" s="2">
        <v>1495</v>
      </c>
      <c r="F224" s="2">
        <v>203</v>
      </c>
      <c r="G224" s="2">
        <v>0</v>
      </c>
      <c r="H224" s="2">
        <v>14066</v>
      </c>
      <c r="I224" s="348">
        <v>23.762334707806058</v>
      </c>
      <c r="J224" s="342"/>
      <c r="K224" s="342"/>
    </row>
    <row r="225" spans="1:11" ht="13.5" customHeight="1" x14ac:dyDescent="0.35">
      <c r="A225" s="410" t="s">
        <v>20</v>
      </c>
      <c r="B225" s="344" t="s">
        <v>10</v>
      </c>
      <c r="C225" s="360" t="s">
        <v>795</v>
      </c>
      <c r="D225" s="1">
        <v>18</v>
      </c>
      <c r="E225" s="1">
        <v>3</v>
      </c>
      <c r="F225" s="1">
        <v>0</v>
      </c>
      <c r="G225" s="1">
        <v>0</v>
      </c>
      <c r="H225" s="1">
        <v>21</v>
      </c>
      <c r="I225" s="345">
        <v>21.666666666666668</v>
      </c>
      <c r="J225" s="342"/>
      <c r="K225" s="342"/>
    </row>
    <row r="226" spans="1:11" ht="13.5" customHeight="1" x14ac:dyDescent="0.35">
      <c r="A226" s="411"/>
      <c r="B226" s="344" t="s">
        <v>11</v>
      </c>
      <c r="C226" s="360" t="s">
        <v>795</v>
      </c>
      <c r="D226" s="1">
        <v>132</v>
      </c>
      <c r="E226" s="1">
        <v>25</v>
      </c>
      <c r="F226" s="1">
        <v>4</v>
      </c>
      <c r="G226" s="1">
        <v>0</v>
      </c>
      <c r="H226" s="1">
        <v>161</v>
      </c>
      <c r="I226" s="345">
        <v>25.391304347826086</v>
      </c>
      <c r="J226" s="342"/>
      <c r="K226" s="342"/>
    </row>
    <row r="227" spans="1:11" ht="13.5" customHeight="1" x14ac:dyDescent="0.35">
      <c r="A227" s="411"/>
      <c r="B227" s="344" t="s">
        <v>12</v>
      </c>
      <c r="C227" s="360" t="s">
        <v>795</v>
      </c>
      <c r="D227" s="1">
        <v>8066</v>
      </c>
      <c r="E227" s="1">
        <v>792</v>
      </c>
      <c r="F227" s="1">
        <v>110</v>
      </c>
      <c r="G227" s="1">
        <v>0</v>
      </c>
      <c r="H227" s="1">
        <v>8968</v>
      </c>
      <c r="I227" s="345">
        <v>23.524197145405889</v>
      </c>
      <c r="J227" s="342"/>
      <c r="K227" s="342"/>
    </row>
    <row r="228" spans="1:11" ht="13.5" customHeight="1" x14ac:dyDescent="0.35">
      <c r="A228" s="411"/>
      <c r="B228" s="344" t="s">
        <v>13</v>
      </c>
      <c r="C228" s="360" t="s">
        <v>795</v>
      </c>
      <c r="D228" s="1">
        <v>6145</v>
      </c>
      <c r="E228" s="1">
        <v>580</v>
      </c>
      <c r="F228" s="1">
        <v>61</v>
      </c>
      <c r="G228" s="1">
        <v>0</v>
      </c>
      <c r="H228" s="1">
        <v>6786</v>
      </c>
      <c r="I228" s="345">
        <v>23.183613321544357</v>
      </c>
      <c r="J228" s="342"/>
      <c r="K228" s="342"/>
    </row>
    <row r="229" spans="1:11" ht="13.5" customHeight="1" x14ac:dyDescent="0.35">
      <c r="A229" s="411"/>
      <c r="B229" s="344" t="s">
        <v>14</v>
      </c>
      <c r="C229" s="360" t="s">
        <v>795</v>
      </c>
      <c r="D229" s="1">
        <v>2886</v>
      </c>
      <c r="E229" s="1">
        <v>273</v>
      </c>
      <c r="F229" s="1">
        <v>45</v>
      </c>
      <c r="G229" s="1">
        <v>0</v>
      </c>
      <c r="H229" s="1">
        <v>3204</v>
      </c>
      <c r="I229" s="345">
        <v>23.390137328339577</v>
      </c>
      <c r="J229" s="342"/>
      <c r="K229" s="342"/>
    </row>
    <row r="230" spans="1:11" ht="13.5" customHeight="1" x14ac:dyDescent="0.35">
      <c r="A230" s="411"/>
      <c r="B230" s="344" t="s">
        <v>15</v>
      </c>
      <c r="C230" s="360" t="s">
        <v>795</v>
      </c>
      <c r="D230" s="1">
        <v>1049</v>
      </c>
      <c r="E230" s="1">
        <v>74</v>
      </c>
      <c r="F230" s="1">
        <v>12</v>
      </c>
      <c r="G230" s="1">
        <v>0</v>
      </c>
      <c r="H230" s="1">
        <v>1135</v>
      </c>
      <c r="I230" s="345">
        <v>22.421145374449338</v>
      </c>
      <c r="J230" s="342"/>
      <c r="K230" s="342"/>
    </row>
    <row r="231" spans="1:11" ht="13.5" customHeight="1" x14ac:dyDescent="0.35">
      <c r="A231" s="411"/>
      <c r="B231" s="344" t="s">
        <v>16</v>
      </c>
      <c r="C231" s="360" t="s">
        <v>795</v>
      </c>
      <c r="D231" s="1">
        <v>255</v>
      </c>
      <c r="E231" s="1">
        <v>19</v>
      </c>
      <c r="F231" s="1">
        <v>3</v>
      </c>
      <c r="G231" s="1">
        <v>0</v>
      </c>
      <c r="H231" s="1">
        <v>277</v>
      </c>
      <c r="I231" s="345">
        <v>22.537906137184116</v>
      </c>
      <c r="J231" s="342"/>
      <c r="K231" s="342"/>
    </row>
    <row r="232" spans="1:11" ht="14.25" x14ac:dyDescent="0.35">
      <c r="A232" s="411"/>
      <c r="B232" s="344" t="s">
        <v>17</v>
      </c>
      <c r="C232" s="360" t="s">
        <v>795</v>
      </c>
      <c r="D232" s="1">
        <v>32</v>
      </c>
      <c r="E232" s="1">
        <v>1</v>
      </c>
      <c r="F232" s="1">
        <v>0</v>
      </c>
      <c r="G232" s="1">
        <v>0</v>
      </c>
      <c r="H232" s="1">
        <v>33</v>
      </c>
      <c r="I232" s="345">
        <v>19.636363636363637</v>
      </c>
    </row>
    <row r="233" spans="1:11" ht="14.25" x14ac:dyDescent="0.35">
      <c r="A233" s="411"/>
      <c r="B233" s="344" t="s">
        <v>18</v>
      </c>
      <c r="C233" s="360" t="s">
        <v>795</v>
      </c>
      <c r="D233" s="1">
        <v>6</v>
      </c>
      <c r="E233" s="1">
        <v>1</v>
      </c>
      <c r="F233" s="1">
        <v>0</v>
      </c>
      <c r="G233" s="1">
        <v>0</v>
      </c>
      <c r="H233" s="1">
        <v>7</v>
      </c>
      <c r="I233" s="345">
        <v>20.428571428571427</v>
      </c>
      <c r="J233" s="342"/>
      <c r="K233" s="342" t="s">
        <v>110</v>
      </c>
    </row>
    <row r="234" spans="1:11" ht="14.25" x14ac:dyDescent="0.35">
      <c r="A234" s="412"/>
      <c r="B234" s="347" t="s">
        <v>19</v>
      </c>
      <c r="C234" s="361" t="s">
        <v>795</v>
      </c>
      <c r="D234" s="2">
        <v>18589</v>
      </c>
      <c r="E234" s="2">
        <v>1768</v>
      </c>
      <c r="F234" s="2">
        <v>235</v>
      </c>
      <c r="G234" s="2">
        <v>0</v>
      </c>
      <c r="H234" s="2">
        <v>20592</v>
      </c>
      <c r="I234" s="348">
        <v>23.322455322455323</v>
      </c>
    </row>
    <row r="235" spans="1:11" ht="14.25" x14ac:dyDescent="0.35">
      <c r="A235" s="362" t="s">
        <v>21</v>
      </c>
      <c r="B235" s="357"/>
      <c r="C235" s="361" t="s">
        <v>795</v>
      </c>
      <c r="D235" s="2">
        <v>30957</v>
      </c>
      <c r="E235" s="2">
        <v>3263</v>
      </c>
      <c r="F235" s="2">
        <v>438</v>
      </c>
      <c r="G235" s="2">
        <v>0</v>
      </c>
      <c r="H235" s="2">
        <v>34658</v>
      </c>
      <c r="I235" s="348">
        <v>23.500981014484392</v>
      </c>
    </row>
    <row r="243" spans="1:11" x14ac:dyDescent="0.15">
      <c r="A243" t="s">
        <v>796</v>
      </c>
      <c r="J243" s="358" t="s">
        <v>797</v>
      </c>
      <c r="K243" s="342" t="s">
        <v>772</v>
      </c>
    </row>
    <row r="244" spans="1:11" ht="14.25" x14ac:dyDescent="0.35">
      <c r="A244" s="359" t="s">
        <v>0</v>
      </c>
      <c r="B244" s="359" t="s">
        <v>1</v>
      </c>
      <c r="C244" s="359" t="s">
        <v>2</v>
      </c>
      <c r="D244" s="359" t="s">
        <v>33</v>
      </c>
      <c r="E244" s="359" t="s">
        <v>32</v>
      </c>
      <c r="F244" s="359" t="s">
        <v>31</v>
      </c>
      <c r="G244" s="359" t="s">
        <v>4</v>
      </c>
      <c r="H244" s="359" t="s">
        <v>5</v>
      </c>
      <c r="I244" s="359" t="s">
        <v>6</v>
      </c>
      <c r="J244" s="342"/>
      <c r="K244" s="342"/>
    </row>
    <row r="245" spans="1:11" ht="13.5" customHeight="1" x14ac:dyDescent="0.35">
      <c r="A245" s="410" t="s">
        <v>9</v>
      </c>
      <c r="B245" s="344" t="s">
        <v>10</v>
      </c>
      <c r="C245" s="360" t="s">
        <v>798</v>
      </c>
      <c r="D245" s="1">
        <v>28</v>
      </c>
      <c r="E245" s="1">
        <v>5</v>
      </c>
      <c r="F245" s="1">
        <v>2</v>
      </c>
      <c r="G245" s="1">
        <v>0</v>
      </c>
      <c r="H245" s="1">
        <v>35</v>
      </c>
      <c r="I245" s="345">
        <v>23.857142857142858</v>
      </c>
      <c r="J245" s="342"/>
      <c r="K245" s="342"/>
    </row>
    <row r="246" spans="1:11" ht="13.5" customHeight="1" x14ac:dyDescent="0.35">
      <c r="A246" s="411"/>
      <c r="B246" s="344" t="s">
        <v>11</v>
      </c>
      <c r="C246" s="360" t="s">
        <v>798</v>
      </c>
      <c r="D246" s="1">
        <v>189</v>
      </c>
      <c r="E246" s="1">
        <v>21</v>
      </c>
      <c r="F246" s="1">
        <v>7</v>
      </c>
      <c r="G246" s="1">
        <v>0</v>
      </c>
      <c r="H246" s="1">
        <v>217</v>
      </c>
      <c r="I246" s="345">
        <v>21.350230414746544</v>
      </c>
      <c r="J246" s="342"/>
      <c r="K246" s="342"/>
    </row>
    <row r="247" spans="1:11" ht="13.5" customHeight="1" x14ac:dyDescent="0.35">
      <c r="A247" s="411"/>
      <c r="B247" s="344" t="s">
        <v>12</v>
      </c>
      <c r="C247" s="360" t="s">
        <v>798</v>
      </c>
      <c r="D247" s="1">
        <v>6101</v>
      </c>
      <c r="E247" s="1">
        <v>661</v>
      </c>
      <c r="F247" s="1">
        <v>133</v>
      </c>
      <c r="G247" s="1">
        <v>0</v>
      </c>
      <c r="H247" s="1">
        <v>6895</v>
      </c>
      <c r="I247" s="345">
        <v>20.906453952139231</v>
      </c>
      <c r="J247" s="342"/>
      <c r="K247" s="342"/>
    </row>
    <row r="248" spans="1:11" ht="13.5" customHeight="1" x14ac:dyDescent="0.35">
      <c r="A248" s="411"/>
      <c r="B248" s="344" t="s">
        <v>13</v>
      </c>
      <c r="C248" s="360" t="s">
        <v>798</v>
      </c>
      <c r="D248" s="1">
        <v>4310</v>
      </c>
      <c r="E248" s="1">
        <v>341</v>
      </c>
      <c r="F248" s="1">
        <v>62</v>
      </c>
      <c r="G248" s="1">
        <v>0</v>
      </c>
      <c r="H248" s="1">
        <v>4713</v>
      </c>
      <c r="I248" s="345">
        <v>19.369191597708465</v>
      </c>
      <c r="J248" s="342"/>
      <c r="K248" s="342"/>
    </row>
    <row r="249" spans="1:11" ht="13.5" customHeight="1" x14ac:dyDescent="0.35">
      <c r="A249" s="411"/>
      <c r="B249" s="344" t="s">
        <v>14</v>
      </c>
      <c r="C249" s="360" t="s">
        <v>798</v>
      </c>
      <c r="D249" s="1">
        <v>1512</v>
      </c>
      <c r="E249" s="1">
        <v>91</v>
      </c>
      <c r="F249" s="1">
        <v>19</v>
      </c>
      <c r="G249" s="1">
        <v>0</v>
      </c>
      <c r="H249" s="1">
        <v>1622</v>
      </c>
      <c r="I249" s="345">
        <v>17.954377311960542</v>
      </c>
      <c r="J249" s="342"/>
      <c r="K249" s="342"/>
    </row>
    <row r="250" spans="1:11" ht="13.5" customHeight="1" x14ac:dyDescent="0.35">
      <c r="A250" s="411"/>
      <c r="B250" s="344" t="s">
        <v>15</v>
      </c>
      <c r="C250" s="360" t="s">
        <v>798</v>
      </c>
      <c r="D250" s="1">
        <v>475</v>
      </c>
      <c r="E250" s="1">
        <v>14</v>
      </c>
      <c r="F250" s="1">
        <v>4</v>
      </c>
      <c r="G250" s="1">
        <v>0</v>
      </c>
      <c r="H250" s="1">
        <v>493</v>
      </c>
      <c r="I250" s="345">
        <v>15.67342799188641</v>
      </c>
      <c r="J250" s="342"/>
      <c r="K250" s="342"/>
    </row>
    <row r="251" spans="1:11" ht="13.5" customHeight="1" x14ac:dyDescent="0.35">
      <c r="A251" s="411"/>
      <c r="B251" s="344" t="s">
        <v>16</v>
      </c>
      <c r="C251" s="360" t="s">
        <v>798</v>
      </c>
      <c r="D251" s="1">
        <v>72</v>
      </c>
      <c r="E251" s="1">
        <v>4</v>
      </c>
      <c r="F251" s="1">
        <v>1</v>
      </c>
      <c r="G251" s="1">
        <v>0</v>
      </c>
      <c r="H251" s="1">
        <v>77</v>
      </c>
      <c r="I251" s="345">
        <v>15.142857142857142</v>
      </c>
      <c r="J251" s="342"/>
      <c r="K251" s="342"/>
    </row>
    <row r="252" spans="1:11" ht="13.5" customHeight="1" x14ac:dyDescent="0.35">
      <c r="A252" s="411"/>
      <c r="B252" s="344" t="s">
        <v>17</v>
      </c>
      <c r="C252" s="360" t="s">
        <v>798</v>
      </c>
      <c r="D252" s="1">
        <v>12</v>
      </c>
      <c r="E252" s="1">
        <v>1</v>
      </c>
      <c r="F252" s="1">
        <v>0</v>
      </c>
      <c r="G252" s="1">
        <v>0</v>
      </c>
      <c r="H252" s="1">
        <v>13</v>
      </c>
      <c r="I252" s="345">
        <v>18.23076923076923</v>
      </c>
    </row>
    <row r="253" spans="1:11" ht="13.5" customHeight="1" x14ac:dyDescent="0.35">
      <c r="A253" s="411"/>
      <c r="B253" s="344" t="s">
        <v>18</v>
      </c>
      <c r="C253" s="360" t="s">
        <v>798</v>
      </c>
      <c r="D253" s="1">
        <v>1</v>
      </c>
      <c r="E253" s="1">
        <v>0</v>
      </c>
      <c r="F253" s="1">
        <v>0</v>
      </c>
      <c r="G253" s="1">
        <v>0</v>
      </c>
      <c r="H253" s="1">
        <v>1</v>
      </c>
      <c r="I253" s="345">
        <v>27</v>
      </c>
      <c r="J253" s="342"/>
      <c r="K253" s="346" t="s">
        <v>776</v>
      </c>
    </row>
    <row r="254" spans="1:11" ht="13.5" customHeight="1" x14ac:dyDescent="0.35">
      <c r="A254" s="412"/>
      <c r="B254" s="347" t="s">
        <v>19</v>
      </c>
      <c r="C254" s="361" t="s">
        <v>798</v>
      </c>
      <c r="D254" s="2">
        <v>12700</v>
      </c>
      <c r="E254" s="2">
        <v>1138</v>
      </c>
      <c r="F254" s="2">
        <v>228</v>
      </c>
      <c r="G254" s="2">
        <v>0</v>
      </c>
      <c r="H254" s="2">
        <v>14066</v>
      </c>
      <c r="I254" s="348">
        <v>19.848144461822834</v>
      </c>
      <c r="J254" s="342"/>
      <c r="K254" s="342"/>
    </row>
    <row r="255" spans="1:11" ht="13.5" customHeight="1" x14ac:dyDescent="0.35">
      <c r="A255" s="410" t="s">
        <v>20</v>
      </c>
      <c r="B255" s="344" t="s">
        <v>10</v>
      </c>
      <c r="C255" s="360" t="s">
        <v>798</v>
      </c>
      <c r="D255" s="1">
        <v>21</v>
      </c>
      <c r="E255" s="1">
        <v>0</v>
      </c>
      <c r="F255" s="1">
        <v>0</v>
      </c>
      <c r="G255" s="1">
        <v>0</v>
      </c>
      <c r="H255" s="1">
        <v>21</v>
      </c>
      <c r="I255" s="345">
        <v>16.428571428571427</v>
      </c>
      <c r="J255" s="342"/>
      <c r="K255" s="342"/>
    </row>
    <row r="256" spans="1:11" ht="13.5" customHeight="1" x14ac:dyDescent="0.35">
      <c r="A256" s="411"/>
      <c r="B256" s="344" t="s">
        <v>11</v>
      </c>
      <c r="C256" s="360" t="s">
        <v>798</v>
      </c>
      <c r="D256" s="1">
        <v>146</v>
      </c>
      <c r="E256" s="1">
        <v>10</v>
      </c>
      <c r="F256" s="1">
        <v>5</v>
      </c>
      <c r="G256" s="1">
        <v>0</v>
      </c>
      <c r="H256" s="1">
        <v>161</v>
      </c>
      <c r="I256" s="345">
        <v>20.391304347826086</v>
      </c>
      <c r="J256" s="342"/>
      <c r="K256" s="342"/>
    </row>
    <row r="257" spans="1:11" ht="13.5" customHeight="1" x14ac:dyDescent="0.35">
      <c r="A257" s="411"/>
      <c r="B257" s="344" t="s">
        <v>12</v>
      </c>
      <c r="C257" s="360" t="s">
        <v>798</v>
      </c>
      <c r="D257" s="1">
        <v>8411</v>
      </c>
      <c r="E257" s="1">
        <v>437</v>
      </c>
      <c r="F257" s="1">
        <v>120</v>
      </c>
      <c r="G257" s="1">
        <v>0</v>
      </c>
      <c r="H257" s="1">
        <v>8968</v>
      </c>
      <c r="I257" s="345">
        <v>18.297948260481714</v>
      </c>
      <c r="J257" s="342"/>
      <c r="K257" s="342"/>
    </row>
    <row r="258" spans="1:11" ht="13.5" customHeight="1" x14ac:dyDescent="0.35">
      <c r="A258" s="411"/>
      <c r="B258" s="344" t="s">
        <v>13</v>
      </c>
      <c r="C258" s="360" t="s">
        <v>798</v>
      </c>
      <c r="D258" s="1">
        <v>6499</v>
      </c>
      <c r="E258" s="1">
        <v>229</v>
      </c>
      <c r="F258" s="1">
        <v>58</v>
      </c>
      <c r="G258" s="1">
        <v>0</v>
      </c>
      <c r="H258" s="1">
        <v>6786</v>
      </c>
      <c r="I258" s="345">
        <v>16.646035956380786</v>
      </c>
      <c r="J258" s="342"/>
      <c r="K258" s="342"/>
    </row>
    <row r="259" spans="1:11" ht="13.5" customHeight="1" x14ac:dyDescent="0.35">
      <c r="A259" s="411"/>
      <c r="B259" s="344" t="s">
        <v>14</v>
      </c>
      <c r="C259" s="360" t="s">
        <v>798</v>
      </c>
      <c r="D259" s="1">
        <v>3097</v>
      </c>
      <c r="E259" s="1">
        <v>77</v>
      </c>
      <c r="F259" s="1">
        <v>30</v>
      </c>
      <c r="G259" s="1">
        <v>0</v>
      </c>
      <c r="H259" s="1">
        <v>3204</v>
      </c>
      <c r="I259" s="345">
        <v>15.599875156054932</v>
      </c>
      <c r="J259" s="342"/>
      <c r="K259" s="342"/>
    </row>
    <row r="260" spans="1:11" ht="13.5" customHeight="1" x14ac:dyDescent="0.35">
      <c r="A260" s="411"/>
      <c r="B260" s="344" t="s">
        <v>15</v>
      </c>
      <c r="C260" s="360" t="s">
        <v>798</v>
      </c>
      <c r="D260" s="1">
        <v>1107</v>
      </c>
      <c r="E260" s="1">
        <v>23</v>
      </c>
      <c r="F260" s="1">
        <v>5</v>
      </c>
      <c r="G260" s="1">
        <v>0</v>
      </c>
      <c r="H260" s="1">
        <v>1135</v>
      </c>
      <c r="I260" s="345">
        <v>13.948017621145375</v>
      </c>
      <c r="J260" s="342"/>
      <c r="K260" s="342"/>
    </row>
    <row r="261" spans="1:11" ht="13.5" customHeight="1" x14ac:dyDescent="0.35">
      <c r="A261" s="411"/>
      <c r="B261" s="344" t="s">
        <v>16</v>
      </c>
      <c r="C261" s="360" t="s">
        <v>798</v>
      </c>
      <c r="D261" s="1">
        <v>270</v>
      </c>
      <c r="E261" s="1">
        <v>5</v>
      </c>
      <c r="F261" s="1">
        <v>2</v>
      </c>
      <c r="G261" s="1">
        <v>0</v>
      </c>
      <c r="H261" s="1">
        <v>277</v>
      </c>
      <c r="I261" s="345">
        <v>13.339350180505415</v>
      </c>
      <c r="J261" s="342"/>
      <c r="K261" s="342"/>
    </row>
    <row r="262" spans="1:11" ht="14.25" x14ac:dyDescent="0.35">
      <c r="A262" s="411"/>
      <c r="B262" s="344" t="s">
        <v>17</v>
      </c>
      <c r="C262" s="360" t="s">
        <v>798</v>
      </c>
      <c r="D262" s="1">
        <v>33</v>
      </c>
      <c r="E262" s="1">
        <v>0</v>
      </c>
      <c r="F262" s="1">
        <v>0</v>
      </c>
      <c r="G262" s="1">
        <v>0</v>
      </c>
      <c r="H262" s="1">
        <v>33</v>
      </c>
      <c r="I262" s="345">
        <v>11.303030303030303</v>
      </c>
    </row>
    <row r="263" spans="1:11" ht="14.25" x14ac:dyDescent="0.35">
      <c r="A263" s="411"/>
      <c r="B263" s="344" t="s">
        <v>18</v>
      </c>
      <c r="C263" s="360" t="s">
        <v>798</v>
      </c>
      <c r="D263" s="1">
        <v>7</v>
      </c>
      <c r="E263" s="1">
        <v>0</v>
      </c>
      <c r="F263" s="1">
        <v>0</v>
      </c>
      <c r="G263" s="1">
        <v>0</v>
      </c>
      <c r="H263" s="1">
        <v>7</v>
      </c>
      <c r="I263" s="345">
        <v>12.714285714285714</v>
      </c>
      <c r="J263" s="342"/>
      <c r="K263" s="342" t="s">
        <v>110</v>
      </c>
    </row>
    <row r="264" spans="1:11" ht="14.25" x14ac:dyDescent="0.35">
      <c r="A264" s="412"/>
      <c r="B264" s="347" t="s">
        <v>19</v>
      </c>
      <c r="C264" s="361" t="s">
        <v>798</v>
      </c>
      <c r="D264" s="2">
        <v>19591</v>
      </c>
      <c r="E264" s="2">
        <v>781</v>
      </c>
      <c r="F264" s="2">
        <v>220</v>
      </c>
      <c r="G264" s="2">
        <v>0</v>
      </c>
      <c r="H264" s="2">
        <v>20592</v>
      </c>
      <c r="I264" s="348">
        <v>17.028651903651905</v>
      </c>
    </row>
    <row r="265" spans="1:11" ht="14.25" x14ac:dyDescent="0.35">
      <c r="A265" s="362" t="s">
        <v>21</v>
      </c>
      <c r="B265" s="357"/>
      <c r="C265" s="361" t="s">
        <v>798</v>
      </c>
      <c r="D265" s="2">
        <v>32291</v>
      </c>
      <c r="E265" s="2">
        <v>1919</v>
      </c>
      <c r="F265" s="2">
        <v>448</v>
      </c>
      <c r="G265" s="2">
        <v>0</v>
      </c>
      <c r="H265" s="2">
        <v>34658</v>
      </c>
      <c r="I265" s="348">
        <v>18.172947082924576</v>
      </c>
    </row>
    <row r="273" spans="1:11" x14ac:dyDescent="0.15">
      <c r="A273" t="s">
        <v>799</v>
      </c>
      <c r="J273" s="358" t="s">
        <v>800</v>
      </c>
      <c r="K273" s="342" t="s">
        <v>772</v>
      </c>
    </row>
    <row r="274" spans="1:11" ht="14.25" x14ac:dyDescent="0.35">
      <c r="A274" s="359" t="s">
        <v>0</v>
      </c>
      <c r="B274" s="359" t="s">
        <v>1</v>
      </c>
      <c r="C274" s="359" t="s">
        <v>2</v>
      </c>
      <c r="D274" s="359" t="s">
        <v>36</v>
      </c>
      <c r="E274" s="359" t="s">
        <v>35</v>
      </c>
      <c r="F274" s="359" t="s">
        <v>34</v>
      </c>
      <c r="G274" s="359" t="s">
        <v>4</v>
      </c>
      <c r="H274" s="359" t="s">
        <v>5</v>
      </c>
      <c r="I274" s="359" t="s">
        <v>6</v>
      </c>
      <c r="J274" s="342"/>
      <c r="K274" s="342"/>
    </row>
    <row r="275" spans="1:11" ht="13.5" customHeight="1" x14ac:dyDescent="0.35">
      <c r="A275" s="410" t="s">
        <v>9</v>
      </c>
      <c r="B275" s="344" t="s">
        <v>10</v>
      </c>
      <c r="C275" s="360" t="s">
        <v>801</v>
      </c>
      <c r="D275" s="1">
        <v>27</v>
      </c>
      <c r="E275" s="1">
        <v>4</v>
      </c>
      <c r="F275" s="1">
        <v>4</v>
      </c>
      <c r="G275" s="1">
        <v>0</v>
      </c>
      <c r="H275" s="1">
        <v>35</v>
      </c>
      <c r="I275" s="345">
        <v>62.628571428571426</v>
      </c>
      <c r="J275" s="342"/>
      <c r="K275" s="342"/>
    </row>
    <row r="276" spans="1:11" ht="13.5" customHeight="1" x14ac:dyDescent="0.35">
      <c r="A276" s="411"/>
      <c r="B276" s="344" t="s">
        <v>11</v>
      </c>
      <c r="C276" s="360" t="s">
        <v>801</v>
      </c>
      <c r="D276" s="1">
        <v>173</v>
      </c>
      <c r="E276" s="1">
        <v>33</v>
      </c>
      <c r="F276" s="1">
        <v>11</v>
      </c>
      <c r="G276" s="1">
        <v>0</v>
      </c>
      <c r="H276" s="1">
        <v>217</v>
      </c>
      <c r="I276" s="345">
        <v>37.483870967741936</v>
      </c>
      <c r="J276" s="342"/>
      <c r="K276" s="342"/>
    </row>
    <row r="277" spans="1:11" ht="13.5" customHeight="1" x14ac:dyDescent="0.35">
      <c r="A277" s="411"/>
      <c r="B277" s="344" t="s">
        <v>12</v>
      </c>
      <c r="C277" s="360" t="s">
        <v>801</v>
      </c>
      <c r="D277" s="1">
        <v>5954</v>
      </c>
      <c r="E277" s="1">
        <v>706</v>
      </c>
      <c r="F277" s="1">
        <v>235</v>
      </c>
      <c r="G277" s="1">
        <v>0</v>
      </c>
      <c r="H277" s="1">
        <v>6895</v>
      </c>
      <c r="I277" s="345">
        <v>34.62755620014503</v>
      </c>
      <c r="J277" s="342"/>
      <c r="K277" s="342"/>
    </row>
    <row r="278" spans="1:11" ht="13.5" customHeight="1" x14ac:dyDescent="0.35">
      <c r="A278" s="411"/>
      <c r="B278" s="344" t="s">
        <v>13</v>
      </c>
      <c r="C278" s="360" t="s">
        <v>801</v>
      </c>
      <c r="D278" s="1">
        <v>4167</v>
      </c>
      <c r="E278" s="1">
        <v>414</v>
      </c>
      <c r="F278" s="1">
        <v>132</v>
      </c>
      <c r="G278" s="1">
        <v>0</v>
      </c>
      <c r="H278" s="1">
        <v>4713</v>
      </c>
      <c r="I278" s="345">
        <v>31.764693401230637</v>
      </c>
      <c r="J278" s="342"/>
      <c r="K278" s="342"/>
    </row>
    <row r="279" spans="1:11" ht="13.5" customHeight="1" x14ac:dyDescent="0.35">
      <c r="A279" s="411"/>
      <c r="B279" s="344" t="s">
        <v>14</v>
      </c>
      <c r="C279" s="360" t="s">
        <v>801</v>
      </c>
      <c r="D279" s="1">
        <v>1462</v>
      </c>
      <c r="E279" s="1">
        <v>123</v>
      </c>
      <c r="F279" s="1">
        <v>37</v>
      </c>
      <c r="G279" s="1">
        <v>0</v>
      </c>
      <c r="H279" s="1">
        <v>1622</v>
      </c>
      <c r="I279" s="345">
        <v>30.233662145499384</v>
      </c>
      <c r="J279" s="342"/>
      <c r="K279" s="342"/>
    </row>
    <row r="280" spans="1:11" ht="13.5" customHeight="1" x14ac:dyDescent="0.35">
      <c r="A280" s="411"/>
      <c r="B280" s="344" t="s">
        <v>15</v>
      </c>
      <c r="C280" s="360" t="s">
        <v>801</v>
      </c>
      <c r="D280" s="1">
        <v>464</v>
      </c>
      <c r="E280" s="1">
        <v>22</v>
      </c>
      <c r="F280" s="1">
        <v>7</v>
      </c>
      <c r="G280" s="1">
        <v>0</v>
      </c>
      <c r="H280" s="1">
        <v>493</v>
      </c>
      <c r="I280" s="345">
        <v>24.399594320486816</v>
      </c>
      <c r="J280" s="342"/>
      <c r="K280" s="342"/>
    </row>
    <row r="281" spans="1:11" ht="13.5" customHeight="1" x14ac:dyDescent="0.35">
      <c r="A281" s="411"/>
      <c r="B281" s="344" t="s">
        <v>16</v>
      </c>
      <c r="C281" s="360" t="s">
        <v>801</v>
      </c>
      <c r="D281" s="1">
        <v>71</v>
      </c>
      <c r="E281" s="1">
        <v>4</v>
      </c>
      <c r="F281" s="1">
        <v>2</v>
      </c>
      <c r="G281" s="1">
        <v>0</v>
      </c>
      <c r="H281" s="1">
        <v>77</v>
      </c>
      <c r="I281" s="345">
        <v>25.142857142857142</v>
      </c>
      <c r="J281" s="342"/>
      <c r="K281" s="342"/>
    </row>
    <row r="282" spans="1:11" ht="13.5" customHeight="1" x14ac:dyDescent="0.35">
      <c r="A282" s="411"/>
      <c r="B282" s="344" t="s">
        <v>17</v>
      </c>
      <c r="C282" s="360" t="s">
        <v>801</v>
      </c>
      <c r="D282" s="1">
        <v>13</v>
      </c>
      <c r="E282" s="1">
        <v>0</v>
      </c>
      <c r="F282" s="1">
        <v>0</v>
      </c>
      <c r="G282" s="1">
        <v>0</v>
      </c>
      <c r="H282" s="1">
        <v>13</v>
      </c>
      <c r="I282" s="345">
        <v>21.46153846153846</v>
      </c>
    </row>
    <row r="283" spans="1:11" ht="13.5" customHeight="1" x14ac:dyDescent="0.35">
      <c r="A283" s="411"/>
      <c r="B283" s="344" t="s">
        <v>18</v>
      </c>
      <c r="C283" s="360" t="s">
        <v>801</v>
      </c>
      <c r="D283" s="1">
        <v>1</v>
      </c>
      <c r="E283" s="1">
        <v>0</v>
      </c>
      <c r="F283" s="1">
        <v>0</v>
      </c>
      <c r="G283" s="1">
        <v>0</v>
      </c>
      <c r="H283" s="1">
        <v>1</v>
      </c>
      <c r="I283" s="345">
        <v>17</v>
      </c>
      <c r="J283" s="342"/>
      <c r="K283" s="346" t="s">
        <v>776</v>
      </c>
    </row>
    <row r="284" spans="1:11" ht="13.5" customHeight="1" x14ac:dyDescent="0.35">
      <c r="A284" s="412"/>
      <c r="B284" s="347" t="s">
        <v>19</v>
      </c>
      <c r="C284" s="361" t="s">
        <v>801</v>
      </c>
      <c r="D284" s="2">
        <v>12332</v>
      </c>
      <c r="E284" s="2">
        <v>1306</v>
      </c>
      <c r="F284" s="2">
        <v>428</v>
      </c>
      <c r="G284" s="2">
        <v>0</v>
      </c>
      <c r="H284" s="2">
        <v>14066</v>
      </c>
      <c r="I284" s="348">
        <v>32.851556945826815</v>
      </c>
      <c r="J284" s="342"/>
      <c r="K284" s="342"/>
    </row>
    <row r="285" spans="1:11" ht="13.5" customHeight="1" x14ac:dyDescent="0.35">
      <c r="A285" s="410" t="s">
        <v>20</v>
      </c>
      <c r="B285" s="344" t="s">
        <v>10</v>
      </c>
      <c r="C285" s="360" t="s">
        <v>801</v>
      </c>
      <c r="D285" s="1">
        <v>18</v>
      </c>
      <c r="E285" s="1">
        <v>2</v>
      </c>
      <c r="F285" s="1">
        <v>1</v>
      </c>
      <c r="G285" s="1">
        <v>0</v>
      </c>
      <c r="H285" s="1">
        <v>21</v>
      </c>
      <c r="I285" s="345">
        <v>34.714285714285715</v>
      </c>
      <c r="J285" s="342"/>
      <c r="K285" s="342"/>
    </row>
    <row r="286" spans="1:11" ht="13.5" customHeight="1" x14ac:dyDescent="0.35">
      <c r="A286" s="411"/>
      <c r="B286" s="344" t="s">
        <v>11</v>
      </c>
      <c r="C286" s="360" t="s">
        <v>801</v>
      </c>
      <c r="D286" s="1">
        <v>140</v>
      </c>
      <c r="E286" s="1">
        <v>13</v>
      </c>
      <c r="F286" s="1">
        <v>8</v>
      </c>
      <c r="G286" s="1">
        <v>0</v>
      </c>
      <c r="H286" s="1">
        <v>161</v>
      </c>
      <c r="I286" s="345">
        <v>33.254658385093165</v>
      </c>
      <c r="J286" s="342"/>
      <c r="K286" s="342"/>
    </row>
    <row r="287" spans="1:11" ht="13.5" customHeight="1" x14ac:dyDescent="0.35">
      <c r="A287" s="411"/>
      <c r="B287" s="344" t="s">
        <v>12</v>
      </c>
      <c r="C287" s="360" t="s">
        <v>801</v>
      </c>
      <c r="D287" s="1">
        <v>8478</v>
      </c>
      <c r="E287" s="1">
        <v>367</v>
      </c>
      <c r="F287" s="1">
        <v>123</v>
      </c>
      <c r="G287" s="1">
        <v>0</v>
      </c>
      <c r="H287" s="1">
        <v>8968</v>
      </c>
      <c r="I287" s="345">
        <v>23.400312221231044</v>
      </c>
      <c r="J287" s="342"/>
      <c r="K287" s="342"/>
    </row>
    <row r="288" spans="1:11" ht="13.5" customHeight="1" x14ac:dyDescent="0.35">
      <c r="A288" s="411"/>
      <c r="B288" s="344" t="s">
        <v>13</v>
      </c>
      <c r="C288" s="360" t="s">
        <v>801</v>
      </c>
      <c r="D288" s="1">
        <v>6483</v>
      </c>
      <c r="E288" s="1">
        <v>235</v>
      </c>
      <c r="F288" s="1">
        <v>68</v>
      </c>
      <c r="G288" s="1">
        <v>0</v>
      </c>
      <c r="H288" s="1">
        <v>6786</v>
      </c>
      <c r="I288" s="345">
        <v>21.927203065134101</v>
      </c>
      <c r="J288" s="342"/>
      <c r="K288" s="342"/>
    </row>
    <row r="289" spans="1:11" ht="13.5" customHeight="1" x14ac:dyDescent="0.35">
      <c r="A289" s="411"/>
      <c r="B289" s="344" t="s">
        <v>14</v>
      </c>
      <c r="C289" s="360" t="s">
        <v>801</v>
      </c>
      <c r="D289" s="1">
        <v>3062</v>
      </c>
      <c r="E289" s="1">
        <v>106</v>
      </c>
      <c r="F289" s="1">
        <v>35</v>
      </c>
      <c r="G289" s="1">
        <v>1</v>
      </c>
      <c r="H289" s="1">
        <v>3204</v>
      </c>
      <c r="I289" s="345">
        <v>21.172026225413674</v>
      </c>
      <c r="J289" s="342"/>
      <c r="K289" s="342"/>
    </row>
    <row r="290" spans="1:11" ht="13.5" customHeight="1" x14ac:dyDescent="0.35">
      <c r="A290" s="411"/>
      <c r="B290" s="344" t="s">
        <v>15</v>
      </c>
      <c r="C290" s="360" t="s">
        <v>801</v>
      </c>
      <c r="D290" s="1">
        <v>1105</v>
      </c>
      <c r="E290" s="1">
        <v>16</v>
      </c>
      <c r="F290" s="1">
        <v>14</v>
      </c>
      <c r="G290" s="1">
        <v>0</v>
      </c>
      <c r="H290" s="1">
        <v>1135</v>
      </c>
      <c r="I290" s="345">
        <v>19.379735682819383</v>
      </c>
      <c r="J290" s="342"/>
      <c r="K290" s="342"/>
    </row>
    <row r="291" spans="1:11" ht="13.5" customHeight="1" x14ac:dyDescent="0.35">
      <c r="A291" s="411"/>
      <c r="B291" s="344" t="s">
        <v>16</v>
      </c>
      <c r="C291" s="360" t="s">
        <v>801</v>
      </c>
      <c r="D291" s="1">
        <v>267</v>
      </c>
      <c r="E291" s="1">
        <v>8</v>
      </c>
      <c r="F291" s="1">
        <v>2</v>
      </c>
      <c r="G291" s="1">
        <v>0</v>
      </c>
      <c r="H291" s="1">
        <v>277</v>
      </c>
      <c r="I291" s="345">
        <v>18.992779783393502</v>
      </c>
      <c r="J291" s="342"/>
      <c r="K291" s="342"/>
    </row>
    <row r="292" spans="1:11" ht="14.25" x14ac:dyDescent="0.35">
      <c r="A292" s="411"/>
      <c r="B292" s="344" t="s">
        <v>17</v>
      </c>
      <c r="C292" s="360" t="s">
        <v>801</v>
      </c>
      <c r="D292" s="1">
        <v>33</v>
      </c>
      <c r="E292" s="1">
        <v>0</v>
      </c>
      <c r="F292" s="1">
        <v>0</v>
      </c>
      <c r="G292" s="1">
        <v>0</v>
      </c>
      <c r="H292" s="1">
        <v>33</v>
      </c>
      <c r="I292" s="345">
        <v>14.181818181818182</v>
      </c>
    </row>
    <row r="293" spans="1:11" ht="14.25" x14ac:dyDescent="0.35">
      <c r="A293" s="411"/>
      <c r="B293" s="344" t="s">
        <v>18</v>
      </c>
      <c r="C293" s="360" t="s">
        <v>801</v>
      </c>
      <c r="D293" s="1">
        <v>7</v>
      </c>
      <c r="E293" s="1">
        <v>0</v>
      </c>
      <c r="F293" s="1">
        <v>0</v>
      </c>
      <c r="G293" s="1">
        <v>0</v>
      </c>
      <c r="H293" s="1">
        <v>7</v>
      </c>
      <c r="I293" s="345">
        <v>9.2857142857142865</v>
      </c>
      <c r="J293" s="342"/>
      <c r="K293" s="342" t="s">
        <v>110</v>
      </c>
    </row>
    <row r="294" spans="1:11" ht="14.25" x14ac:dyDescent="0.35">
      <c r="A294" s="412"/>
      <c r="B294" s="347" t="s">
        <v>19</v>
      </c>
      <c r="C294" s="361" t="s">
        <v>801</v>
      </c>
      <c r="D294" s="2">
        <v>19593</v>
      </c>
      <c r="E294" s="2">
        <v>747</v>
      </c>
      <c r="F294" s="2">
        <v>251</v>
      </c>
      <c r="G294" s="2">
        <v>1</v>
      </c>
      <c r="H294" s="2">
        <v>20592</v>
      </c>
      <c r="I294" s="348">
        <v>22.356320722645815</v>
      </c>
    </row>
    <row r="295" spans="1:11" ht="14.25" x14ac:dyDescent="0.35">
      <c r="A295" s="362" t="s">
        <v>21</v>
      </c>
      <c r="B295" s="357"/>
      <c r="C295" s="361" t="s">
        <v>801</v>
      </c>
      <c r="D295" s="2">
        <v>31925</v>
      </c>
      <c r="E295" s="2">
        <v>2053</v>
      </c>
      <c r="F295" s="2">
        <v>679</v>
      </c>
      <c r="G295" s="2">
        <v>1</v>
      </c>
      <c r="H295" s="2">
        <v>34658</v>
      </c>
      <c r="I295" s="348">
        <v>26.615950601610063</v>
      </c>
    </row>
    <row r="304" spans="1:11" x14ac:dyDescent="0.15">
      <c r="A304" t="s">
        <v>802</v>
      </c>
      <c r="J304" s="358" t="s">
        <v>803</v>
      </c>
      <c r="K304" s="342" t="s">
        <v>772</v>
      </c>
    </row>
    <row r="305" spans="1:11" ht="14.25" x14ac:dyDescent="0.35">
      <c r="A305" s="359" t="s">
        <v>0</v>
      </c>
      <c r="B305" s="359" t="s">
        <v>1</v>
      </c>
      <c r="C305" s="359" t="s">
        <v>2</v>
      </c>
      <c r="D305" s="359" t="s">
        <v>49</v>
      </c>
      <c r="E305" s="359" t="s">
        <v>48</v>
      </c>
      <c r="F305" s="359" t="s">
        <v>47</v>
      </c>
      <c r="G305" s="359" t="s">
        <v>4</v>
      </c>
      <c r="H305" s="359" t="s">
        <v>46</v>
      </c>
      <c r="I305" s="359" t="s">
        <v>5</v>
      </c>
      <c r="J305" s="342"/>
      <c r="K305" s="342"/>
    </row>
    <row r="306" spans="1:11" ht="14.25" x14ac:dyDescent="0.35">
      <c r="A306" s="410" t="s">
        <v>9</v>
      </c>
      <c r="B306" s="344" t="s">
        <v>10</v>
      </c>
      <c r="C306" s="344" t="s">
        <v>804</v>
      </c>
      <c r="D306" s="1">
        <v>12</v>
      </c>
      <c r="E306" s="1">
        <v>10</v>
      </c>
      <c r="F306" s="1">
        <v>4</v>
      </c>
      <c r="G306" s="1">
        <v>0</v>
      </c>
      <c r="H306" s="1">
        <v>9</v>
      </c>
      <c r="I306" s="1">
        <v>35</v>
      </c>
      <c r="J306" s="342"/>
      <c r="K306" s="342"/>
    </row>
    <row r="307" spans="1:11" ht="14.25" x14ac:dyDescent="0.35">
      <c r="A307" s="411"/>
      <c r="B307" s="344" t="s">
        <v>11</v>
      </c>
      <c r="C307" s="344" t="s">
        <v>804</v>
      </c>
      <c r="D307" s="1">
        <v>107</v>
      </c>
      <c r="E307" s="1">
        <v>48</v>
      </c>
      <c r="F307" s="1">
        <v>21</v>
      </c>
      <c r="G307" s="1">
        <v>0</v>
      </c>
      <c r="H307" s="1">
        <v>41</v>
      </c>
      <c r="I307" s="1">
        <v>217</v>
      </c>
      <c r="J307" s="342"/>
      <c r="K307" s="342"/>
    </row>
    <row r="308" spans="1:11" ht="14.25" x14ac:dyDescent="0.35">
      <c r="A308" s="411"/>
      <c r="B308" s="344" t="s">
        <v>12</v>
      </c>
      <c r="C308" s="344" t="s">
        <v>804</v>
      </c>
      <c r="D308" s="1">
        <v>2986</v>
      </c>
      <c r="E308" s="1">
        <v>1982</v>
      </c>
      <c r="F308" s="1">
        <v>522</v>
      </c>
      <c r="G308" s="1">
        <v>20</v>
      </c>
      <c r="H308" s="1">
        <v>1385</v>
      </c>
      <c r="I308" s="1">
        <v>6895</v>
      </c>
      <c r="J308" s="342"/>
      <c r="K308" s="342"/>
    </row>
    <row r="309" spans="1:11" ht="14.25" x14ac:dyDescent="0.35">
      <c r="A309" s="411"/>
      <c r="B309" s="344" t="s">
        <v>13</v>
      </c>
      <c r="C309" s="344" t="s">
        <v>804</v>
      </c>
      <c r="D309" s="1">
        <v>1948</v>
      </c>
      <c r="E309" s="1">
        <v>1189</v>
      </c>
      <c r="F309" s="1">
        <v>312</v>
      </c>
      <c r="G309" s="1">
        <v>14</v>
      </c>
      <c r="H309" s="1">
        <v>1250</v>
      </c>
      <c r="I309" s="1">
        <v>4713</v>
      </c>
      <c r="J309" s="342"/>
      <c r="K309" s="342"/>
    </row>
    <row r="310" spans="1:11" ht="14.25" x14ac:dyDescent="0.35">
      <c r="A310" s="411"/>
      <c r="B310" s="344" t="s">
        <v>14</v>
      </c>
      <c r="C310" s="344" t="s">
        <v>804</v>
      </c>
      <c r="D310" s="1">
        <v>653</v>
      </c>
      <c r="E310" s="1">
        <v>324</v>
      </c>
      <c r="F310" s="1">
        <v>72</v>
      </c>
      <c r="G310" s="1">
        <v>4</v>
      </c>
      <c r="H310" s="1">
        <v>569</v>
      </c>
      <c r="I310" s="1">
        <v>1622</v>
      </c>
      <c r="J310" s="342"/>
      <c r="K310" s="342"/>
    </row>
    <row r="311" spans="1:11" ht="14.25" x14ac:dyDescent="0.35">
      <c r="A311" s="411"/>
      <c r="B311" s="344" t="s">
        <v>15</v>
      </c>
      <c r="C311" s="344" t="s">
        <v>804</v>
      </c>
      <c r="D311" s="1">
        <v>203</v>
      </c>
      <c r="E311" s="1">
        <v>70</v>
      </c>
      <c r="F311" s="1">
        <v>24</v>
      </c>
      <c r="G311" s="1">
        <v>2</v>
      </c>
      <c r="H311" s="1">
        <v>194</v>
      </c>
      <c r="I311" s="1">
        <v>493</v>
      </c>
      <c r="J311" s="342"/>
      <c r="K311" s="342"/>
    </row>
    <row r="312" spans="1:11" ht="14.25" x14ac:dyDescent="0.35">
      <c r="A312" s="411"/>
      <c r="B312" s="344" t="s">
        <v>16</v>
      </c>
      <c r="C312" s="344" t="s">
        <v>804</v>
      </c>
      <c r="D312" s="1">
        <v>36</v>
      </c>
      <c r="E312" s="1">
        <v>10</v>
      </c>
      <c r="F312" s="1">
        <v>1</v>
      </c>
      <c r="G312" s="1">
        <v>0</v>
      </c>
      <c r="H312" s="1">
        <v>30</v>
      </c>
      <c r="I312" s="1">
        <v>77</v>
      </c>
      <c r="J312" s="342"/>
      <c r="K312" s="342"/>
    </row>
    <row r="313" spans="1:11" ht="14.25" x14ac:dyDescent="0.35">
      <c r="A313" s="411"/>
      <c r="B313" s="344" t="s">
        <v>17</v>
      </c>
      <c r="C313" s="344" t="s">
        <v>804</v>
      </c>
      <c r="D313" s="1">
        <v>6</v>
      </c>
      <c r="E313" s="1">
        <v>2</v>
      </c>
      <c r="F313" s="1">
        <v>0</v>
      </c>
      <c r="G313" s="1">
        <v>0</v>
      </c>
      <c r="H313" s="1">
        <v>5</v>
      </c>
      <c r="I313" s="1">
        <v>13</v>
      </c>
    </row>
    <row r="314" spans="1:11" ht="14.25" x14ac:dyDescent="0.35">
      <c r="A314" s="411"/>
      <c r="B314" s="344" t="s">
        <v>18</v>
      </c>
      <c r="C314" s="344" t="s">
        <v>804</v>
      </c>
      <c r="D314" s="1">
        <v>0</v>
      </c>
      <c r="E314" s="1">
        <v>0</v>
      </c>
      <c r="F314" s="1">
        <v>0</v>
      </c>
      <c r="G314" s="1">
        <v>0</v>
      </c>
      <c r="H314" s="1">
        <v>1</v>
      </c>
      <c r="I314" s="1">
        <v>1</v>
      </c>
      <c r="J314" s="342"/>
      <c r="K314" s="346" t="s">
        <v>776</v>
      </c>
    </row>
    <row r="315" spans="1:11" ht="14.25" x14ac:dyDescent="0.35">
      <c r="A315" s="412"/>
      <c r="B315" s="347" t="s">
        <v>19</v>
      </c>
      <c r="C315" s="347" t="s">
        <v>804</v>
      </c>
      <c r="D315" s="2">
        <v>5951</v>
      </c>
      <c r="E315" s="2">
        <v>3635</v>
      </c>
      <c r="F315" s="2">
        <v>956</v>
      </c>
      <c r="G315" s="2">
        <v>40</v>
      </c>
      <c r="H315" s="2">
        <v>3484</v>
      </c>
      <c r="I315" s="2">
        <v>14066</v>
      </c>
      <c r="J315" s="342"/>
      <c r="K315" s="342"/>
    </row>
    <row r="316" spans="1:11" ht="14.25" x14ac:dyDescent="0.35">
      <c r="A316" s="410" t="s">
        <v>20</v>
      </c>
      <c r="B316" s="344" t="s">
        <v>10</v>
      </c>
      <c r="C316" s="344" t="s">
        <v>804</v>
      </c>
      <c r="D316" s="1">
        <v>13</v>
      </c>
      <c r="E316" s="1">
        <v>3</v>
      </c>
      <c r="F316" s="1">
        <v>0</v>
      </c>
      <c r="G316" s="1">
        <v>0</v>
      </c>
      <c r="H316" s="1">
        <v>5</v>
      </c>
      <c r="I316" s="1">
        <v>21</v>
      </c>
      <c r="J316" s="342"/>
      <c r="K316" s="342"/>
    </row>
    <row r="317" spans="1:11" ht="14.25" x14ac:dyDescent="0.35">
      <c r="A317" s="411"/>
      <c r="B317" s="344" t="s">
        <v>11</v>
      </c>
      <c r="C317" s="344" t="s">
        <v>804</v>
      </c>
      <c r="D317" s="1">
        <v>88</v>
      </c>
      <c r="E317" s="1">
        <v>29</v>
      </c>
      <c r="F317" s="1">
        <v>6</v>
      </c>
      <c r="G317" s="1">
        <v>0</v>
      </c>
      <c r="H317" s="1">
        <v>38</v>
      </c>
      <c r="I317" s="1">
        <v>161</v>
      </c>
      <c r="J317" s="342"/>
      <c r="K317" s="342"/>
    </row>
    <row r="318" spans="1:11" ht="14.25" x14ac:dyDescent="0.35">
      <c r="A318" s="411"/>
      <c r="B318" s="344" t="s">
        <v>12</v>
      </c>
      <c r="C318" s="344" t="s">
        <v>804</v>
      </c>
      <c r="D318" s="1">
        <v>4937</v>
      </c>
      <c r="E318" s="1">
        <v>1748</v>
      </c>
      <c r="F318" s="1">
        <v>388</v>
      </c>
      <c r="G318" s="1">
        <v>28</v>
      </c>
      <c r="H318" s="1">
        <v>1867</v>
      </c>
      <c r="I318" s="1">
        <v>8968</v>
      </c>
      <c r="J318" s="342"/>
      <c r="K318" s="342"/>
    </row>
    <row r="319" spans="1:11" ht="14.25" x14ac:dyDescent="0.35">
      <c r="A319" s="411"/>
      <c r="B319" s="344" t="s">
        <v>13</v>
      </c>
      <c r="C319" s="344" t="s">
        <v>804</v>
      </c>
      <c r="D319" s="1">
        <v>3375</v>
      </c>
      <c r="E319" s="1">
        <v>1275</v>
      </c>
      <c r="F319" s="1">
        <v>283</v>
      </c>
      <c r="G319" s="1">
        <v>48</v>
      </c>
      <c r="H319" s="1">
        <v>1805</v>
      </c>
      <c r="I319" s="1">
        <v>6786</v>
      </c>
      <c r="J319" s="342"/>
      <c r="K319" s="342"/>
    </row>
    <row r="320" spans="1:11" ht="14.25" x14ac:dyDescent="0.35">
      <c r="A320" s="411"/>
      <c r="B320" s="344" t="s">
        <v>14</v>
      </c>
      <c r="C320" s="344" t="s">
        <v>804</v>
      </c>
      <c r="D320" s="1">
        <v>1463</v>
      </c>
      <c r="E320" s="1">
        <v>548</v>
      </c>
      <c r="F320" s="1">
        <v>125</v>
      </c>
      <c r="G320" s="1">
        <v>17</v>
      </c>
      <c r="H320" s="1">
        <v>1051</v>
      </c>
      <c r="I320" s="1">
        <v>3204</v>
      </c>
      <c r="J320" s="342"/>
      <c r="K320" s="342"/>
    </row>
    <row r="321" spans="1:11" ht="14.25" x14ac:dyDescent="0.35">
      <c r="A321" s="411"/>
      <c r="B321" s="344" t="s">
        <v>15</v>
      </c>
      <c r="C321" s="344" t="s">
        <v>804</v>
      </c>
      <c r="D321" s="1">
        <v>469</v>
      </c>
      <c r="E321" s="1">
        <v>162</v>
      </c>
      <c r="F321" s="1">
        <v>38</v>
      </c>
      <c r="G321" s="1">
        <v>11</v>
      </c>
      <c r="H321" s="1">
        <v>455</v>
      </c>
      <c r="I321" s="1">
        <v>1135</v>
      </c>
      <c r="J321" s="342"/>
      <c r="K321" s="342"/>
    </row>
    <row r="322" spans="1:11" ht="14.25" x14ac:dyDescent="0.35">
      <c r="A322" s="411"/>
      <c r="B322" s="344" t="s">
        <v>16</v>
      </c>
      <c r="C322" s="344" t="s">
        <v>804</v>
      </c>
      <c r="D322" s="1">
        <v>125</v>
      </c>
      <c r="E322" s="1">
        <v>32</v>
      </c>
      <c r="F322" s="1">
        <v>6</v>
      </c>
      <c r="G322" s="1">
        <v>3</v>
      </c>
      <c r="H322" s="1">
        <v>111</v>
      </c>
      <c r="I322" s="1">
        <v>277</v>
      </c>
      <c r="J322" s="342"/>
      <c r="K322" s="342"/>
    </row>
    <row r="323" spans="1:11" ht="14.25" x14ac:dyDescent="0.35">
      <c r="A323" s="411"/>
      <c r="B323" s="344" t="s">
        <v>17</v>
      </c>
      <c r="C323" s="344" t="s">
        <v>804</v>
      </c>
      <c r="D323" s="1">
        <v>12</v>
      </c>
      <c r="E323" s="1">
        <v>4</v>
      </c>
      <c r="F323" s="1">
        <v>0</v>
      </c>
      <c r="G323" s="1">
        <v>0</v>
      </c>
      <c r="H323" s="1">
        <v>17</v>
      </c>
      <c r="I323" s="1">
        <v>33</v>
      </c>
      <c r="J323" s="342"/>
    </row>
    <row r="324" spans="1:11" ht="14.25" x14ac:dyDescent="0.35">
      <c r="A324" s="411"/>
      <c r="B324" s="344" t="s">
        <v>18</v>
      </c>
      <c r="C324" s="344" t="s">
        <v>804</v>
      </c>
      <c r="D324" s="1">
        <v>2</v>
      </c>
      <c r="E324" s="1">
        <v>0</v>
      </c>
      <c r="F324" s="1">
        <v>0</v>
      </c>
      <c r="G324" s="1">
        <v>0</v>
      </c>
      <c r="H324" s="1">
        <v>5</v>
      </c>
      <c r="I324" s="1">
        <v>7</v>
      </c>
      <c r="K324" s="342" t="s">
        <v>110</v>
      </c>
    </row>
    <row r="325" spans="1:11" ht="14.25" x14ac:dyDescent="0.35">
      <c r="A325" s="412"/>
      <c r="B325" s="347" t="s">
        <v>19</v>
      </c>
      <c r="C325" s="347" t="s">
        <v>804</v>
      </c>
      <c r="D325" s="2">
        <v>10484</v>
      </c>
      <c r="E325" s="2">
        <v>3801</v>
      </c>
      <c r="F325" s="2">
        <v>846</v>
      </c>
      <c r="G325" s="2">
        <v>107</v>
      </c>
      <c r="H325" s="2">
        <v>5354</v>
      </c>
      <c r="I325" s="2">
        <v>20592</v>
      </c>
    </row>
    <row r="326" spans="1:11" ht="14.25" x14ac:dyDescent="0.35">
      <c r="A326" s="362" t="s">
        <v>21</v>
      </c>
      <c r="B326" s="357"/>
      <c r="C326" s="347" t="s">
        <v>804</v>
      </c>
      <c r="D326" s="2">
        <v>16435</v>
      </c>
      <c r="E326" s="2">
        <v>7436</v>
      </c>
      <c r="F326" s="2">
        <v>1802</v>
      </c>
      <c r="G326" s="2">
        <v>147</v>
      </c>
      <c r="H326" s="2">
        <v>8838</v>
      </c>
      <c r="I326" s="2">
        <v>34658</v>
      </c>
    </row>
    <row r="334" spans="1:11" x14ac:dyDescent="0.15">
      <c r="A334" t="s">
        <v>805</v>
      </c>
      <c r="J334" s="358" t="s">
        <v>806</v>
      </c>
      <c r="K334" s="342" t="s">
        <v>772</v>
      </c>
    </row>
    <row r="335" spans="1:11" ht="14.25" x14ac:dyDescent="0.15">
      <c r="A335" s="354" t="s">
        <v>0</v>
      </c>
      <c r="B335" s="354" t="s">
        <v>1</v>
      </c>
      <c r="C335" s="354" t="s">
        <v>2</v>
      </c>
      <c r="D335" s="354" t="s">
        <v>52</v>
      </c>
      <c r="E335" s="354" t="s">
        <v>51</v>
      </c>
      <c r="F335" s="354" t="s">
        <v>50</v>
      </c>
      <c r="G335" s="354" t="s">
        <v>4</v>
      </c>
      <c r="H335" s="354" t="s">
        <v>5</v>
      </c>
      <c r="I335" s="354" t="s">
        <v>6</v>
      </c>
      <c r="J335" s="342"/>
      <c r="K335" s="342"/>
    </row>
    <row r="336" spans="1:11" ht="13.5" customHeight="1" x14ac:dyDescent="0.35">
      <c r="A336" s="410" t="s">
        <v>9</v>
      </c>
      <c r="B336" s="344" t="s">
        <v>10</v>
      </c>
      <c r="C336" s="344" t="s">
        <v>807</v>
      </c>
      <c r="D336" s="1">
        <v>11</v>
      </c>
      <c r="E336" s="1">
        <v>18</v>
      </c>
      <c r="F336" s="1">
        <v>6</v>
      </c>
      <c r="G336" s="1">
        <v>0</v>
      </c>
      <c r="H336" s="1">
        <v>35</v>
      </c>
      <c r="I336" s="363">
        <v>5.4771428571428578</v>
      </c>
      <c r="J336" s="342"/>
      <c r="K336" s="342"/>
    </row>
    <row r="337" spans="1:11" ht="13.5" customHeight="1" x14ac:dyDescent="0.35">
      <c r="A337" s="411"/>
      <c r="B337" s="344" t="s">
        <v>11</v>
      </c>
      <c r="C337" s="344" t="s">
        <v>807</v>
      </c>
      <c r="D337" s="1">
        <v>83</v>
      </c>
      <c r="E337" s="1">
        <v>98</v>
      </c>
      <c r="F337" s="1">
        <v>36</v>
      </c>
      <c r="G337" s="1">
        <v>0</v>
      </c>
      <c r="H337" s="1">
        <v>217</v>
      </c>
      <c r="I337" s="363">
        <v>5.4350230414746541</v>
      </c>
      <c r="J337" s="342"/>
      <c r="K337" s="342"/>
    </row>
    <row r="338" spans="1:11" ht="13.5" customHeight="1" x14ac:dyDescent="0.35">
      <c r="A338" s="411"/>
      <c r="B338" s="344" t="s">
        <v>12</v>
      </c>
      <c r="C338" s="344" t="s">
        <v>807</v>
      </c>
      <c r="D338" s="1">
        <v>2382</v>
      </c>
      <c r="E338" s="1">
        <v>3667</v>
      </c>
      <c r="F338" s="1">
        <v>846</v>
      </c>
      <c r="G338" s="1">
        <v>0</v>
      </c>
      <c r="H338" s="1">
        <v>6895</v>
      </c>
      <c r="I338" s="363">
        <v>5.4455692530819686</v>
      </c>
      <c r="J338" s="342"/>
      <c r="K338" s="342"/>
    </row>
    <row r="339" spans="1:11" ht="13.5" customHeight="1" x14ac:dyDescent="0.35">
      <c r="A339" s="411"/>
      <c r="B339" s="344" t="s">
        <v>13</v>
      </c>
      <c r="C339" s="344" t="s">
        <v>807</v>
      </c>
      <c r="D339" s="1">
        <v>1539</v>
      </c>
      <c r="E339" s="1">
        <v>2606</v>
      </c>
      <c r="F339" s="1">
        <v>568</v>
      </c>
      <c r="G339" s="1">
        <v>0</v>
      </c>
      <c r="H339" s="1">
        <v>4713</v>
      </c>
      <c r="I339" s="363">
        <v>5.4649055803097877</v>
      </c>
      <c r="J339" s="342"/>
      <c r="K339" s="342"/>
    </row>
    <row r="340" spans="1:11" ht="13.5" customHeight="1" x14ac:dyDescent="0.35">
      <c r="A340" s="411"/>
      <c r="B340" s="344" t="s">
        <v>14</v>
      </c>
      <c r="C340" s="344" t="s">
        <v>807</v>
      </c>
      <c r="D340" s="1">
        <v>546</v>
      </c>
      <c r="E340" s="1">
        <v>915</v>
      </c>
      <c r="F340" s="1">
        <v>161</v>
      </c>
      <c r="G340" s="1">
        <v>0</v>
      </c>
      <c r="H340" s="1">
        <v>1622</v>
      </c>
      <c r="I340" s="363">
        <v>5.4285450061652343</v>
      </c>
      <c r="J340" s="342"/>
      <c r="K340" s="342"/>
    </row>
    <row r="341" spans="1:11" ht="13.5" customHeight="1" x14ac:dyDescent="0.35">
      <c r="A341" s="411"/>
      <c r="B341" s="344" t="s">
        <v>15</v>
      </c>
      <c r="C341" s="344" t="s">
        <v>807</v>
      </c>
      <c r="D341" s="1">
        <v>192</v>
      </c>
      <c r="E341" s="1">
        <v>267</v>
      </c>
      <c r="F341" s="1">
        <v>34</v>
      </c>
      <c r="G341" s="1">
        <v>0</v>
      </c>
      <c r="H341" s="1">
        <v>493</v>
      </c>
      <c r="I341" s="363">
        <v>5.3434077079107567</v>
      </c>
      <c r="J341" s="342"/>
      <c r="K341" s="342"/>
    </row>
    <row r="342" spans="1:11" ht="13.5" customHeight="1" x14ac:dyDescent="0.35">
      <c r="A342" s="411"/>
      <c r="B342" s="344" t="s">
        <v>16</v>
      </c>
      <c r="C342" s="344" t="s">
        <v>807</v>
      </c>
      <c r="D342" s="1">
        <v>41</v>
      </c>
      <c r="E342" s="1">
        <v>34</v>
      </c>
      <c r="F342" s="1">
        <v>2</v>
      </c>
      <c r="G342" s="1">
        <v>0</v>
      </c>
      <c r="H342" s="1">
        <v>77</v>
      </c>
      <c r="I342" s="363">
        <v>5.2207792207792201</v>
      </c>
      <c r="J342" s="342"/>
      <c r="K342" s="342"/>
    </row>
    <row r="343" spans="1:11" ht="13.5" customHeight="1" x14ac:dyDescent="0.35">
      <c r="A343" s="411"/>
      <c r="B343" s="344" t="s">
        <v>17</v>
      </c>
      <c r="C343" s="344" t="s">
        <v>807</v>
      </c>
      <c r="D343" s="1">
        <v>6</v>
      </c>
      <c r="E343" s="1">
        <v>7</v>
      </c>
      <c r="F343" s="1">
        <v>0</v>
      </c>
      <c r="G343" s="1">
        <v>0</v>
      </c>
      <c r="H343" s="1">
        <v>13</v>
      </c>
      <c r="I343" s="363">
        <v>5.1846153846153848</v>
      </c>
    </row>
    <row r="344" spans="1:11" ht="13.5" customHeight="1" x14ac:dyDescent="0.35">
      <c r="A344" s="411"/>
      <c r="B344" s="344" t="s">
        <v>18</v>
      </c>
      <c r="C344" s="344" t="s">
        <v>807</v>
      </c>
      <c r="D344" s="1">
        <v>1</v>
      </c>
      <c r="E344" s="1">
        <v>0</v>
      </c>
      <c r="F344" s="1">
        <v>0</v>
      </c>
      <c r="G344" s="1">
        <v>0</v>
      </c>
      <c r="H344" s="1">
        <v>1</v>
      </c>
      <c r="I344" s="363">
        <v>4.9000000000000004</v>
      </c>
      <c r="J344" s="342"/>
      <c r="K344" s="346" t="s">
        <v>776</v>
      </c>
    </row>
    <row r="345" spans="1:11" ht="13.5" customHeight="1" x14ac:dyDescent="0.35">
      <c r="A345" s="412"/>
      <c r="B345" s="347" t="s">
        <v>19</v>
      </c>
      <c r="C345" s="347" t="s">
        <v>807</v>
      </c>
      <c r="D345" s="2">
        <v>4801</v>
      </c>
      <c r="E345" s="2">
        <v>7612</v>
      </c>
      <c r="F345" s="2">
        <v>1653</v>
      </c>
      <c r="G345" s="2">
        <v>0</v>
      </c>
      <c r="H345" s="2">
        <v>14066</v>
      </c>
      <c r="I345" s="364">
        <v>5.4449097113607419</v>
      </c>
      <c r="J345" s="342"/>
      <c r="K345" s="342"/>
    </row>
    <row r="346" spans="1:11" ht="13.5" customHeight="1" x14ac:dyDescent="0.35">
      <c r="A346" s="410" t="s">
        <v>20</v>
      </c>
      <c r="B346" s="344" t="s">
        <v>10</v>
      </c>
      <c r="C346" s="344" t="s">
        <v>807</v>
      </c>
      <c r="D346" s="1">
        <v>13</v>
      </c>
      <c r="E346" s="1">
        <v>7</v>
      </c>
      <c r="F346" s="1">
        <v>1</v>
      </c>
      <c r="G346" s="1">
        <v>0</v>
      </c>
      <c r="H346" s="1">
        <v>21</v>
      </c>
      <c r="I346" s="363">
        <v>5.1619047619047613</v>
      </c>
      <c r="J346" s="342"/>
      <c r="K346" s="342"/>
    </row>
    <row r="347" spans="1:11" ht="13.5" customHeight="1" x14ac:dyDescent="0.35">
      <c r="A347" s="411"/>
      <c r="B347" s="344" t="s">
        <v>11</v>
      </c>
      <c r="C347" s="344" t="s">
        <v>807</v>
      </c>
      <c r="D347" s="1">
        <v>69</v>
      </c>
      <c r="E347" s="1">
        <v>79</v>
      </c>
      <c r="F347" s="1">
        <v>13</v>
      </c>
      <c r="G347" s="1">
        <v>0</v>
      </c>
      <c r="H347" s="1">
        <v>161</v>
      </c>
      <c r="I347" s="363">
        <v>5.3614906832298121</v>
      </c>
      <c r="J347" s="342"/>
      <c r="K347" s="342"/>
    </row>
    <row r="348" spans="1:11" ht="13.5" customHeight="1" x14ac:dyDescent="0.35">
      <c r="A348" s="411"/>
      <c r="B348" s="344" t="s">
        <v>12</v>
      </c>
      <c r="C348" s="344" t="s">
        <v>807</v>
      </c>
      <c r="D348" s="1">
        <v>2917</v>
      </c>
      <c r="E348" s="1">
        <v>5224</v>
      </c>
      <c r="F348" s="1">
        <v>827</v>
      </c>
      <c r="G348" s="1">
        <v>0</v>
      </c>
      <c r="H348" s="1">
        <v>8968</v>
      </c>
      <c r="I348" s="363">
        <v>5.4181757359500464</v>
      </c>
      <c r="J348" s="342"/>
      <c r="K348" s="342"/>
    </row>
    <row r="349" spans="1:11" ht="13.5" customHeight="1" x14ac:dyDescent="0.35">
      <c r="A349" s="411"/>
      <c r="B349" s="344" t="s">
        <v>13</v>
      </c>
      <c r="C349" s="344" t="s">
        <v>807</v>
      </c>
      <c r="D349" s="1">
        <v>2240</v>
      </c>
      <c r="E349" s="1">
        <v>3934</v>
      </c>
      <c r="F349" s="1">
        <v>612</v>
      </c>
      <c r="G349" s="1">
        <v>0</v>
      </c>
      <c r="H349" s="1">
        <v>6786</v>
      </c>
      <c r="I349" s="363">
        <v>5.418228706159737</v>
      </c>
      <c r="J349" s="342"/>
      <c r="K349" s="342"/>
    </row>
    <row r="350" spans="1:11" ht="13.5" customHeight="1" x14ac:dyDescent="0.35">
      <c r="A350" s="411"/>
      <c r="B350" s="344" t="s">
        <v>14</v>
      </c>
      <c r="C350" s="344" t="s">
        <v>807</v>
      </c>
      <c r="D350" s="1">
        <v>1108</v>
      </c>
      <c r="E350" s="1">
        <v>1836</v>
      </c>
      <c r="F350" s="1">
        <v>260</v>
      </c>
      <c r="G350" s="1">
        <v>0</v>
      </c>
      <c r="H350" s="1">
        <v>3204</v>
      </c>
      <c r="I350" s="363">
        <v>5.3923845193508164</v>
      </c>
      <c r="J350" s="342"/>
      <c r="K350" s="342"/>
    </row>
    <row r="351" spans="1:11" ht="13.5" customHeight="1" x14ac:dyDescent="0.35">
      <c r="A351" s="411"/>
      <c r="B351" s="344" t="s">
        <v>15</v>
      </c>
      <c r="C351" s="344" t="s">
        <v>807</v>
      </c>
      <c r="D351" s="1">
        <v>442</v>
      </c>
      <c r="E351" s="1">
        <v>605</v>
      </c>
      <c r="F351" s="1">
        <v>88</v>
      </c>
      <c r="G351" s="1">
        <v>0</v>
      </c>
      <c r="H351" s="1">
        <v>1135</v>
      </c>
      <c r="I351" s="363">
        <v>5.3555947136563864</v>
      </c>
      <c r="J351" s="342"/>
      <c r="K351" s="342"/>
    </row>
    <row r="352" spans="1:11" ht="13.5" customHeight="1" x14ac:dyDescent="0.35">
      <c r="A352" s="411"/>
      <c r="B352" s="344" t="s">
        <v>16</v>
      </c>
      <c r="C352" s="344" t="s">
        <v>807</v>
      </c>
      <c r="D352" s="1">
        <v>137</v>
      </c>
      <c r="E352" s="1">
        <v>121</v>
      </c>
      <c r="F352" s="1">
        <v>19</v>
      </c>
      <c r="G352" s="1">
        <v>0</v>
      </c>
      <c r="H352" s="1">
        <v>277</v>
      </c>
      <c r="I352" s="363">
        <v>5.2523465703971119</v>
      </c>
      <c r="J352" s="342"/>
      <c r="K352" s="342"/>
    </row>
    <row r="353" spans="1:11" ht="14.25" x14ac:dyDescent="0.35">
      <c r="A353" s="411"/>
      <c r="B353" s="344" t="s">
        <v>17</v>
      </c>
      <c r="C353" s="344" t="s">
        <v>807</v>
      </c>
      <c r="D353" s="1">
        <v>15</v>
      </c>
      <c r="E353" s="1">
        <v>17</v>
      </c>
      <c r="F353" s="1">
        <v>1</v>
      </c>
      <c r="G353" s="1">
        <v>0</v>
      </c>
      <c r="H353" s="1">
        <v>33</v>
      </c>
      <c r="I353" s="363">
        <v>5.2121212121212119</v>
      </c>
    </row>
    <row r="354" spans="1:11" ht="14.25" x14ac:dyDescent="0.35">
      <c r="A354" s="411"/>
      <c r="B354" s="344" t="s">
        <v>18</v>
      </c>
      <c r="C354" s="344" t="s">
        <v>807</v>
      </c>
      <c r="D354" s="1">
        <v>4</v>
      </c>
      <c r="E354" s="1">
        <v>3</v>
      </c>
      <c r="F354" s="1">
        <v>0</v>
      </c>
      <c r="G354" s="1">
        <v>0</v>
      </c>
      <c r="H354" s="1">
        <v>7</v>
      </c>
      <c r="I354" s="363">
        <v>5.0142857142857142</v>
      </c>
      <c r="J354" s="342"/>
      <c r="K354" s="342" t="s">
        <v>110</v>
      </c>
    </row>
    <row r="355" spans="1:11" ht="14.25" x14ac:dyDescent="0.35">
      <c r="A355" s="412"/>
      <c r="B355" s="347" t="s">
        <v>19</v>
      </c>
      <c r="C355" s="347" t="s">
        <v>807</v>
      </c>
      <c r="D355" s="2">
        <v>6945</v>
      </c>
      <c r="E355" s="2">
        <v>11826</v>
      </c>
      <c r="F355" s="2">
        <v>1821</v>
      </c>
      <c r="G355" s="2">
        <v>0</v>
      </c>
      <c r="H355" s="2">
        <v>20592</v>
      </c>
      <c r="I355" s="364">
        <v>5.4073280885780886</v>
      </c>
    </row>
    <row r="356" spans="1:11" ht="14.25" x14ac:dyDescent="0.35">
      <c r="A356" s="356" t="s">
        <v>21</v>
      </c>
      <c r="B356" s="357"/>
      <c r="C356" s="347" t="s">
        <v>807</v>
      </c>
      <c r="D356" s="2">
        <v>11746</v>
      </c>
      <c r="E356" s="2">
        <v>19438</v>
      </c>
      <c r="F356" s="2">
        <v>3474</v>
      </c>
      <c r="G356" s="2">
        <v>0</v>
      </c>
      <c r="H356" s="2">
        <v>34658</v>
      </c>
      <c r="I356" s="364">
        <v>5.4225806451612968</v>
      </c>
    </row>
    <row r="364" spans="1:11" x14ac:dyDescent="0.15">
      <c r="A364" t="s">
        <v>808</v>
      </c>
      <c r="J364" s="342" t="s">
        <v>809</v>
      </c>
      <c r="K364" s="342" t="s">
        <v>772</v>
      </c>
    </row>
    <row r="365" spans="1:11" ht="14.25" x14ac:dyDescent="0.35">
      <c r="A365" s="359" t="s">
        <v>0</v>
      </c>
      <c r="B365" s="359" t="s">
        <v>1</v>
      </c>
      <c r="C365" s="359" t="s">
        <v>2</v>
      </c>
      <c r="D365" s="359" t="s">
        <v>54</v>
      </c>
      <c r="E365" s="359" t="s">
        <v>53</v>
      </c>
      <c r="F365" s="359" t="s">
        <v>702</v>
      </c>
      <c r="G365" s="359" t="s">
        <v>4</v>
      </c>
      <c r="H365" s="359" t="s">
        <v>5</v>
      </c>
      <c r="J365" s="342"/>
      <c r="K365" s="342"/>
    </row>
    <row r="366" spans="1:11" ht="13.5" customHeight="1" x14ac:dyDescent="0.35">
      <c r="A366" s="410" t="s">
        <v>9</v>
      </c>
      <c r="B366" s="344" t="s">
        <v>10</v>
      </c>
      <c r="C366" s="344" t="s">
        <v>810</v>
      </c>
      <c r="D366" s="1">
        <v>28</v>
      </c>
      <c r="E366" s="1">
        <v>3</v>
      </c>
      <c r="F366" s="1">
        <v>1</v>
      </c>
      <c r="G366" s="1">
        <v>3</v>
      </c>
      <c r="H366" s="1">
        <v>35</v>
      </c>
      <c r="J366" s="342"/>
      <c r="K366" s="342"/>
    </row>
    <row r="367" spans="1:11" ht="13.5" customHeight="1" x14ac:dyDescent="0.35">
      <c r="A367" s="411"/>
      <c r="B367" s="344" t="s">
        <v>11</v>
      </c>
      <c r="C367" s="344" t="s">
        <v>810</v>
      </c>
      <c r="D367" s="1">
        <v>196</v>
      </c>
      <c r="E367" s="1">
        <v>4</v>
      </c>
      <c r="F367" s="1">
        <v>6</v>
      </c>
      <c r="G367" s="1">
        <v>11</v>
      </c>
      <c r="H367" s="1">
        <v>217</v>
      </c>
      <c r="J367" s="342"/>
      <c r="K367" s="342"/>
    </row>
    <row r="368" spans="1:11" ht="13.5" customHeight="1" x14ac:dyDescent="0.35">
      <c r="A368" s="411"/>
      <c r="B368" s="344" t="s">
        <v>12</v>
      </c>
      <c r="C368" s="344" t="s">
        <v>810</v>
      </c>
      <c r="D368" s="1">
        <v>6629</v>
      </c>
      <c r="E368" s="1">
        <v>84</v>
      </c>
      <c r="F368" s="1">
        <v>108</v>
      </c>
      <c r="G368" s="1">
        <v>74</v>
      </c>
      <c r="H368" s="1">
        <v>6895</v>
      </c>
      <c r="J368" s="342"/>
      <c r="K368" s="342"/>
    </row>
    <row r="369" spans="1:11" ht="13.5" customHeight="1" x14ac:dyDescent="0.35">
      <c r="A369" s="411"/>
      <c r="B369" s="344" t="s">
        <v>13</v>
      </c>
      <c r="C369" s="344" t="s">
        <v>810</v>
      </c>
      <c r="D369" s="1">
        <v>4481</v>
      </c>
      <c r="E369" s="1">
        <v>69</v>
      </c>
      <c r="F369" s="1">
        <v>67</v>
      </c>
      <c r="G369" s="1">
        <v>96</v>
      </c>
      <c r="H369" s="1">
        <v>4713</v>
      </c>
      <c r="J369" s="342"/>
      <c r="K369" s="342"/>
    </row>
    <row r="370" spans="1:11" ht="13.5" customHeight="1" x14ac:dyDescent="0.35">
      <c r="A370" s="411"/>
      <c r="B370" s="344" t="s">
        <v>14</v>
      </c>
      <c r="C370" s="344" t="s">
        <v>810</v>
      </c>
      <c r="D370" s="1">
        <v>1535</v>
      </c>
      <c r="E370" s="1">
        <v>11</v>
      </c>
      <c r="F370" s="1">
        <v>28</v>
      </c>
      <c r="G370" s="1">
        <v>48</v>
      </c>
      <c r="H370" s="1">
        <v>1622</v>
      </c>
      <c r="J370" s="342"/>
      <c r="K370" s="342"/>
    </row>
    <row r="371" spans="1:11" ht="13.5" customHeight="1" x14ac:dyDescent="0.35">
      <c r="A371" s="411"/>
      <c r="B371" s="344" t="s">
        <v>15</v>
      </c>
      <c r="C371" s="344" t="s">
        <v>810</v>
      </c>
      <c r="D371" s="1">
        <v>457</v>
      </c>
      <c r="E371" s="1">
        <v>6</v>
      </c>
      <c r="F371" s="1">
        <v>7</v>
      </c>
      <c r="G371" s="1">
        <v>23</v>
      </c>
      <c r="H371" s="1">
        <v>493</v>
      </c>
      <c r="J371" s="342"/>
      <c r="K371" s="342"/>
    </row>
    <row r="372" spans="1:11" ht="13.5" customHeight="1" x14ac:dyDescent="0.35">
      <c r="A372" s="411"/>
      <c r="B372" s="344" t="s">
        <v>16</v>
      </c>
      <c r="C372" s="344" t="s">
        <v>810</v>
      </c>
      <c r="D372" s="1">
        <v>67</v>
      </c>
      <c r="E372" s="1">
        <v>0</v>
      </c>
      <c r="F372" s="1">
        <v>1</v>
      </c>
      <c r="G372" s="1">
        <v>9</v>
      </c>
      <c r="H372" s="1">
        <v>77</v>
      </c>
      <c r="J372" s="342"/>
      <c r="K372" s="342"/>
    </row>
    <row r="373" spans="1:11" ht="13.5" customHeight="1" x14ac:dyDescent="0.35">
      <c r="A373" s="411"/>
      <c r="B373" s="344" t="s">
        <v>17</v>
      </c>
      <c r="C373" s="344" t="s">
        <v>810</v>
      </c>
      <c r="D373" s="1">
        <v>11</v>
      </c>
      <c r="E373" s="1">
        <v>0</v>
      </c>
      <c r="F373" s="1">
        <v>0</v>
      </c>
      <c r="G373" s="1">
        <v>2</v>
      </c>
      <c r="H373" s="1">
        <v>13</v>
      </c>
    </row>
    <row r="374" spans="1:11" ht="13.5" customHeight="1" x14ac:dyDescent="0.35">
      <c r="A374" s="411"/>
      <c r="B374" s="344" t="s">
        <v>18</v>
      </c>
      <c r="C374" s="344" t="s">
        <v>810</v>
      </c>
      <c r="D374" s="1">
        <v>1</v>
      </c>
      <c r="E374" s="1">
        <v>0</v>
      </c>
      <c r="F374" s="1">
        <v>0</v>
      </c>
      <c r="G374" s="1">
        <v>0</v>
      </c>
      <c r="H374" s="1">
        <v>1</v>
      </c>
      <c r="J374" s="342"/>
      <c r="K374" s="346" t="s">
        <v>776</v>
      </c>
    </row>
    <row r="375" spans="1:11" ht="13.5" customHeight="1" x14ac:dyDescent="0.35">
      <c r="A375" s="412"/>
      <c r="B375" s="347" t="s">
        <v>19</v>
      </c>
      <c r="C375" s="347" t="s">
        <v>810</v>
      </c>
      <c r="D375" s="2">
        <v>13405</v>
      </c>
      <c r="E375" s="2">
        <v>177</v>
      </c>
      <c r="F375" s="2">
        <v>218</v>
      </c>
      <c r="G375" s="2">
        <v>266</v>
      </c>
      <c r="H375" s="2">
        <v>14066</v>
      </c>
      <c r="J375" s="342"/>
      <c r="K375" s="342"/>
    </row>
    <row r="376" spans="1:11" ht="13.5" customHeight="1" x14ac:dyDescent="0.35">
      <c r="A376" s="410" t="s">
        <v>20</v>
      </c>
      <c r="B376" s="344" t="s">
        <v>10</v>
      </c>
      <c r="C376" s="344" t="s">
        <v>810</v>
      </c>
      <c r="D376" s="1">
        <v>19</v>
      </c>
      <c r="E376" s="1">
        <v>0</v>
      </c>
      <c r="F376" s="1">
        <v>0</v>
      </c>
      <c r="G376" s="1">
        <v>2</v>
      </c>
      <c r="H376" s="1">
        <v>21</v>
      </c>
      <c r="J376" s="342"/>
      <c r="K376" s="342"/>
    </row>
    <row r="377" spans="1:11" ht="13.5" customHeight="1" x14ac:dyDescent="0.35">
      <c r="A377" s="411"/>
      <c r="B377" s="344" t="s">
        <v>11</v>
      </c>
      <c r="C377" s="344" t="s">
        <v>810</v>
      </c>
      <c r="D377" s="1">
        <v>153</v>
      </c>
      <c r="E377" s="1">
        <v>2</v>
      </c>
      <c r="F377" s="1">
        <v>1</v>
      </c>
      <c r="G377" s="1">
        <v>5</v>
      </c>
      <c r="H377" s="1">
        <v>161</v>
      </c>
      <c r="J377" s="342"/>
      <c r="K377" s="342"/>
    </row>
    <row r="378" spans="1:11" ht="13.5" customHeight="1" x14ac:dyDescent="0.35">
      <c r="A378" s="411"/>
      <c r="B378" s="344" t="s">
        <v>12</v>
      </c>
      <c r="C378" s="344" t="s">
        <v>810</v>
      </c>
      <c r="D378" s="1">
        <v>8787</v>
      </c>
      <c r="E378" s="1">
        <v>41</v>
      </c>
      <c r="F378" s="1">
        <v>40</v>
      </c>
      <c r="G378" s="1">
        <v>100</v>
      </c>
      <c r="H378" s="1">
        <v>8968</v>
      </c>
      <c r="J378" s="342"/>
      <c r="K378" s="342"/>
    </row>
    <row r="379" spans="1:11" ht="13.5" customHeight="1" x14ac:dyDescent="0.35">
      <c r="A379" s="411"/>
      <c r="B379" s="344" t="s">
        <v>13</v>
      </c>
      <c r="C379" s="344" t="s">
        <v>810</v>
      </c>
      <c r="D379" s="1">
        <v>6586</v>
      </c>
      <c r="E379" s="1">
        <v>31</v>
      </c>
      <c r="F379" s="1">
        <v>35</v>
      </c>
      <c r="G379" s="1">
        <v>134</v>
      </c>
      <c r="H379" s="1">
        <v>6786</v>
      </c>
      <c r="J379" s="342"/>
      <c r="K379" s="342"/>
    </row>
    <row r="380" spans="1:11" ht="13.5" customHeight="1" x14ac:dyDescent="0.35">
      <c r="A380" s="411"/>
      <c r="B380" s="344" t="s">
        <v>14</v>
      </c>
      <c r="C380" s="344" t="s">
        <v>810</v>
      </c>
      <c r="D380" s="1">
        <v>3046</v>
      </c>
      <c r="E380" s="1">
        <v>16</v>
      </c>
      <c r="F380" s="1">
        <v>20</v>
      </c>
      <c r="G380" s="1">
        <v>122</v>
      </c>
      <c r="H380" s="1">
        <v>3204</v>
      </c>
      <c r="J380" s="342"/>
      <c r="K380" s="342"/>
    </row>
    <row r="381" spans="1:11" ht="13.5" customHeight="1" x14ac:dyDescent="0.35">
      <c r="A381" s="411"/>
      <c r="B381" s="344" t="s">
        <v>15</v>
      </c>
      <c r="C381" s="344" t="s">
        <v>810</v>
      </c>
      <c r="D381" s="1">
        <v>1014</v>
      </c>
      <c r="E381" s="1">
        <v>12</v>
      </c>
      <c r="F381" s="1">
        <v>17</v>
      </c>
      <c r="G381" s="1">
        <v>92</v>
      </c>
      <c r="H381" s="1">
        <v>1135</v>
      </c>
      <c r="J381" s="342"/>
      <c r="K381" s="342"/>
    </row>
    <row r="382" spans="1:11" ht="13.5" customHeight="1" x14ac:dyDescent="0.35">
      <c r="A382" s="411"/>
      <c r="B382" s="344" t="s">
        <v>16</v>
      </c>
      <c r="C382" s="344" t="s">
        <v>810</v>
      </c>
      <c r="D382" s="1">
        <v>244</v>
      </c>
      <c r="E382" s="1">
        <v>6</v>
      </c>
      <c r="F382" s="1">
        <v>5</v>
      </c>
      <c r="G382" s="1">
        <v>22</v>
      </c>
      <c r="H382" s="1">
        <v>277</v>
      </c>
      <c r="J382" s="342"/>
      <c r="K382" s="342"/>
    </row>
    <row r="383" spans="1:11" ht="14.25" x14ac:dyDescent="0.35">
      <c r="A383" s="411"/>
      <c r="B383" s="344" t="s">
        <v>17</v>
      </c>
      <c r="C383" s="344" t="s">
        <v>810</v>
      </c>
      <c r="D383" s="1">
        <v>24</v>
      </c>
      <c r="E383" s="1">
        <v>1</v>
      </c>
      <c r="F383" s="1">
        <v>2</v>
      </c>
      <c r="G383" s="1">
        <v>6</v>
      </c>
      <c r="H383" s="1">
        <v>33</v>
      </c>
      <c r="J383" s="342"/>
    </row>
    <row r="384" spans="1:11" ht="14.25" x14ac:dyDescent="0.35">
      <c r="A384" s="411"/>
      <c r="B384" s="344" t="s">
        <v>18</v>
      </c>
      <c r="C384" s="344" t="s">
        <v>810</v>
      </c>
      <c r="D384" s="1">
        <v>6</v>
      </c>
      <c r="E384" s="1">
        <v>0</v>
      </c>
      <c r="F384" s="1">
        <v>0</v>
      </c>
      <c r="G384" s="1">
        <v>1</v>
      </c>
      <c r="H384" s="1">
        <v>7</v>
      </c>
      <c r="K384" s="342" t="s">
        <v>110</v>
      </c>
    </row>
    <row r="385" spans="1:11" ht="14.25" x14ac:dyDescent="0.35">
      <c r="A385" s="412"/>
      <c r="B385" s="347" t="s">
        <v>19</v>
      </c>
      <c r="C385" s="347" t="s">
        <v>810</v>
      </c>
      <c r="D385" s="2">
        <v>19879</v>
      </c>
      <c r="E385" s="2">
        <v>109</v>
      </c>
      <c r="F385" s="2">
        <v>120</v>
      </c>
      <c r="G385" s="2">
        <v>484</v>
      </c>
      <c r="H385" s="2">
        <v>20592</v>
      </c>
    </row>
    <row r="386" spans="1:11" ht="14.25" x14ac:dyDescent="0.35">
      <c r="A386" s="362" t="s">
        <v>21</v>
      </c>
      <c r="B386" s="357"/>
      <c r="C386" s="347" t="s">
        <v>810</v>
      </c>
      <c r="D386" s="2">
        <v>33284</v>
      </c>
      <c r="E386" s="2">
        <v>286</v>
      </c>
      <c r="F386" s="2">
        <v>338</v>
      </c>
      <c r="G386" s="2">
        <v>750</v>
      </c>
      <c r="H386" s="2">
        <v>34658</v>
      </c>
    </row>
    <row r="394" spans="1:11" x14ac:dyDescent="0.15">
      <c r="A394" t="s">
        <v>811</v>
      </c>
      <c r="J394" s="358" t="s">
        <v>812</v>
      </c>
      <c r="K394" s="342" t="s">
        <v>772</v>
      </c>
    </row>
    <row r="395" spans="1:11" ht="14.25" x14ac:dyDescent="0.35">
      <c r="A395" s="359" t="s">
        <v>0</v>
      </c>
      <c r="B395" s="359" t="s">
        <v>1</v>
      </c>
      <c r="C395" s="359" t="s">
        <v>2</v>
      </c>
      <c r="D395" s="359" t="s">
        <v>54</v>
      </c>
      <c r="E395" s="359" t="s">
        <v>53</v>
      </c>
      <c r="F395" s="359" t="s">
        <v>702</v>
      </c>
      <c r="G395" s="359" t="s">
        <v>4</v>
      </c>
      <c r="H395" s="359" t="s">
        <v>5</v>
      </c>
      <c r="J395" s="342"/>
      <c r="K395" s="342"/>
    </row>
    <row r="396" spans="1:11" ht="13.5" customHeight="1" x14ac:dyDescent="0.35">
      <c r="A396" s="410" t="s">
        <v>9</v>
      </c>
      <c r="B396" s="344" t="s">
        <v>10</v>
      </c>
      <c r="C396" s="344" t="s">
        <v>813</v>
      </c>
      <c r="D396" s="1">
        <v>26</v>
      </c>
      <c r="E396" s="1">
        <v>4</v>
      </c>
      <c r="F396" s="1">
        <v>2</v>
      </c>
      <c r="G396" s="1">
        <v>3</v>
      </c>
      <c r="H396" s="1">
        <v>35</v>
      </c>
      <c r="J396" s="342"/>
      <c r="K396" s="342"/>
    </row>
    <row r="397" spans="1:11" ht="13.5" customHeight="1" x14ac:dyDescent="0.35">
      <c r="A397" s="411"/>
      <c r="B397" s="344" t="s">
        <v>11</v>
      </c>
      <c r="C397" s="344" t="s">
        <v>813</v>
      </c>
      <c r="D397" s="1">
        <v>171</v>
      </c>
      <c r="E397" s="1">
        <v>25</v>
      </c>
      <c r="F397" s="1">
        <v>10</v>
      </c>
      <c r="G397" s="1">
        <v>11</v>
      </c>
      <c r="H397" s="1">
        <v>217</v>
      </c>
      <c r="J397" s="342"/>
      <c r="K397" s="342"/>
    </row>
    <row r="398" spans="1:11" ht="13.5" customHeight="1" x14ac:dyDescent="0.35">
      <c r="A398" s="411"/>
      <c r="B398" s="344" t="s">
        <v>12</v>
      </c>
      <c r="C398" s="344" t="s">
        <v>813</v>
      </c>
      <c r="D398" s="1">
        <v>5990</v>
      </c>
      <c r="E398" s="1">
        <v>505</v>
      </c>
      <c r="F398" s="1">
        <v>326</v>
      </c>
      <c r="G398" s="1">
        <v>74</v>
      </c>
      <c r="H398" s="1">
        <v>6895</v>
      </c>
      <c r="J398" s="342"/>
      <c r="K398" s="342"/>
    </row>
    <row r="399" spans="1:11" ht="13.5" customHeight="1" x14ac:dyDescent="0.35">
      <c r="A399" s="411"/>
      <c r="B399" s="344" t="s">
        <v>13</v>
      </c>
      <c r="C399" s="344" t="s">
        <v>813</v>
      </c>
      <c r="D399" s="1">
        <v>3921</v>
      </c>
      <c r="E399" s="1">
        <v>445</v>
      </c>
      <c r="F399" s="1">
        <v>251</v>
      </c>
      <c r="G399" s="1">
        <v>96</v>
      </c>
      <c r="H399" s="1">
        <v>4713</v>
      </c>
      <c r="J399" s="342"/>
      <c r="K399" s="342"/>
    </row>
    <row r="400" spans="1:11" ht="13.5" customHeight="1" x14ac:dyDescent="0.35">
      <c r="A400" s="411"/>
      <c r="B400" s="344" t="s">
        <v>14</v>
      </c>
      <c r="C400" s="344" t="s">
        <v>813</v>
      </c>
      <c r="D400" s="1">
        <v>1278</v>
      </c>
      <c r="E400" s="1">
        <v>176</v>
      </c>
      <c r="F400" s="1">
        <v>120</v>
      </c>
      <c r="G400" s="1">
        <v>48</v>
      </c>
      <c r="H400" s="1">
        <v>1622</v>
      </c>
      <c r="J400" s="342"/>
      <c r="K400" s="342"/>
    </row>
    <row r="401" spans="1:11" ht="13.5" customHeight="1" x14ac:dyDescent="0.35">
      <c r="A401" s="411"/>
      <c r="B401" s="344" t="s">
        <v>15</v>
      </c>
      <c r="C401" s="344" t="s">
        <v>813</v>
      </c>
      <c r="D401" s="1">
        <v>392</v>
      </c>
      <c r="E401" s="1">
        <v>48</v>
      </c>
      <c r="F401" s="1">
        <v>30</v>
      </c>
      <c r="G401" s="1">
        <v>23</v>
      </c>
      <c r="H401" s="1">
        <v>493</v>
      </c>
      <c r="J401" s="342"/>
      <c r="K401" s="342"/>
    </row>
    <row r="402" spans="1:11" ht="13.5" customHeight="1" x14ac:dyDescent="0.35">
      <c r="A402" s="411"/>
      <c r="B402" s="344" t="s">
        <v>16</v>
      </c>
      <c r="C402" s="344" t="s">
        <v>813</v>
      </c>
      <c r="D402" s="1">
        <v>57</v>
      </c>
      <c r="E402" s="1">
        <v>7</v>
      </c>
      <c r="F402" s="1">
        <v>4</v>
      </c>
      <c r="G402" s="1">
        <v>9</v>
      </c>
      <c r="H402" s="1">
        <v>77</v>
      </c>
      <c r="J402" s="342"/>
      <c r="K402" s="342"/>
    </row>
    <row r="403" spans="1:11" ht="13.5" customHeight="1" x14ac:dyDescent="0.35">
      <c r="A403" s="411"/>
      <c r="B403" s="344" t="s">
        <v>17</v>
      </c>
      <c r="C403" s="344" t="s">
        <v>813</v>
      </c>
      <c r="D403" s="1">
        <v>10</v>
      </c>
      <c r="E403" s="1">
        <v>1</v>
      </c>
      <c r="F403" s="1">
        <v>0</v>
      </c>
      <c r="G403" s="1">
        <v>2</v>
      </c>
      <c r="H403" s="1">
        <v>13</v>
      </c>
    </row>
    <row r="404" spans="1:11" ht="13.5" customHeight="1" x14ac:dyDescent="0.35">
      <c r="A404" s="411"/>
      <c r="B404" s="344" t="s">
        <v>18</v>
      </c>
      <c r="C404" s="344" t="s">
        <v>813</v>
      </c>
      <c r="D404" s="1">
        <v>1</v>
      </c>
      <c r="E404" s="1">
        <v>0</v>
      </c>
      <c r="F404" s="1">
        <v>0</v>
      </c>
      <c r="G404" s="1">
        <v>0</v>
      </c>
      <c r="H404" s="1">
        <v>1</v>
      </c>
      <c r="J404" s="342"/>
      <c r="K404" s="346" t="s">
        <v>776</v>
      </c>
    </row>
    <row r="405" spans="1:11" ht="13.5" customHeight="1" x14ac:dyDescent="0.35">
      <c r="A405" s="412"/>
      <c r="B405" s="347" t="s">
        <v>19</v>
      </c>
      <c r="C405" s="347" t="s">
        <v>813</v>
      </c>
      <c r="D405" s="2">
        <v>11846</v>
      </c>
      <c r="E405" s="2">
        <v>1211</v>
      </c>
      <c r="F405" s="2">
        <v>743</v>
      </c>
      <c r="G405" s="2">
        <v>266</v>
      </c>
      <c r="H405" s="2">
        <v>14066</v>
      </c>
      <c r="J405" s="342"/>
      <c r="K405" s="342"/>
    </row>
    <row r="406" spans="1:11" ht="13.5" customHeight="1" x14ac:dyDescent="0.35">
      <c r="A406" s="410" t="s">
        <v>20</v>
      </c>
      <c r="B406" s="344" t="s">
        <v>10</v>
      </c>
      <c r="C406" s="344" t="s">
        <v>813</v>
      </c>
      <c r="D406" s="1">
        <v>18</v>
      </c>
      <c r="E406" s="1">
        <v>0</v>
      </c>
      <c r="F406" s="1">
        <v>1</v>
      </c>
      <c r="G406" s="1">
        <v>2</v>
      </c>
      <c r="H406" s="1">
        <v>21</v>
      </c>
      <c r="J406" s="342"/>
      <c r="K406" s="342"/>
    </row>
    <row r="407" spans="1:11" ht="13.5" customHeight="1" x14ac:dyDescent="0.35">
      <c r="A407" s="411"/>
      <c r="B407" s="344" t="s">
        <v>11</v>
      </c>
      <c r="C407" s="344" t="s">
        <v>813</v>
      </c>
      <c r="D407" s="1">
        <v>143</v>
      </c>
      <c r="E407" s="1">
        <v>9</v>
      </c>
      <c r="F407" s="1">
        <v>4</v>
      </c>
      <c r="G407" s="1">
        <v>5</v>
      </c>
      <c r="H407" s="1">
        <v>161</v>
      </c>
      <c r="J407" s="342"/>
      <c r="K407" s="342"/>
    </row>
    <row r="408" spans="1:11" ht="13.5" customHeight="1" x14ac:dyDescent="0.35">
      <c r="A408" s="411"/>
      <c r="B408" s="344" t="s">
        <v>12</v>
      </c>
      <c r="C408" s="344" t="s">
        <v>813</v>
      </c>
      <c r="D408" s="1">
        <v>8171</v>
      </c>
      <c r="E408" s="1">
        <v>499</v>
      </c>
      <c r="F408" s="1">
        <v>198</v>
      </c>
      <c r="G408" s="1">
        <v>100</v>
      </c>
      <c r="H408" s="1">
        <v>8968</v>
      </c>
      <c r="J408" s="342"/>
      <c r="K408" s="342"/>
    </row>
    <row r="409" spans="1:11" ht="13.5" customHeight="1" x14ac:dyDescent="0.35">
      <c r="A409" s="411"/>
      <c r="B409" s="344" t="s">
        <v>13</v>
      </c>
      <c r="C409" s="344" t="s">
        <v>813</v>
      </c>
      <c r="D409" s="1">
        <v>5956</v>
      </c>
      <c r="E409" s="1">
        <v>503</v>
      </c>
      <c r="F409" s="1">
        <v>193</v>
      </c>
      <c r="G409" s="1">
        <v>134</v>
      </c>
      <c r="H409" s="1">
        <v>6786</v>
      </c>
      <c r="J409" s="342"/>
      <c r="K409" s="342"/>
    </row>
    <row r="410" spans="1:11" ht="13.5" customHeight="1" x14ac:dyDescent="0.35">
      <c r="A410" s="411"/>
      <c r="B410" s="344" t="s">
        <v>14</v>
      </c>
      <c r="C410" s="344" t="s">
        <v>813</v>
      </c>
      <c r="D410" s="1">
        <v>2645</v>
      </c>
      <c r="E410" s="1">
        <v>289</v>
      </c>
      <c r="F410" s="1">
        <v>148</v>
      </c>
      <c r="G410" s="1">
        <v>122</v>
      </c>
      <c r="H410" s="1">
        <v>3204</v>
      </c>
      <c r="J410" s="342"/>
      <c r="K410" s="342"/>
    </row>
    <row r="411" spans="1:11" ht="13.5" customHeight="1" x14ac:dyDescent="0.35">
      <c r="A411" s="411"/>
      <c r="B411" s="344" t="s">
        <v>15</v>
      </c>
      <c r="C411" s="344" t="s">
        <v>813</v>
      </c>
      <c r="D411" s="1">
        <v>872</v>
      </c>
      <c r="E411" s="1">
        <v>108</v>
      </c>
      <c r="F411" s="1">
        <v>63</v>
      </c>
      <c r="G411" s="1">
        <v>92</v>
      </c>
      <c r="H411" s="1">
        <v>1135</v>
      </c>
      <c r="J411" s="342"/>
      <c r="K411" s="342"/>
    </row>
    <row r="412" spans="1:11" ht="13.5" customHeight="1" x14ac:dyDescent="0.35">
      <c r="A412" s="411"/>
      <c r="B412" s="344" t="s">
        <v>16</v>
      </c>
      <c r="C412" s="344" t="s">
        <v>813</v>
      </c>
      <c r="D412" s="1">
        <v>207</v>
      </c>
      <c r="E412" s="1">
        <v>28</v>
      </c>
      <c r="F412" s="1">
        <v>20</v>
      </c>
      <c r="G412" s="1">
        <v>22</v>
      </c>
      <c r="H412" s="1">
        <v>277</v>
      </c>
      <c r="J412" s="342"/>
      <c r="K412" s="342"/>
    </row>
    <row r="413" spans="1:11" ht="14.25" x14ac:dyDescent="0.35">
      <c r="A413" s="411"/>
      <c r="B413" s="344" t="s">
        <v>17</v>
      </c>
      <c r="C413" s="344" t="s">
        <v>813</v>
      </c>
      <c r="D413" s="1">
        <v>20</v>
      </c>
      <c r="E413" s="1">
        <v>5</v>
      </c>
      <c r="F413" s="1">
        <v>2</v>
      </c>
      <c r="G413" s="1">
        <v>6</v>
      </c>
      <c r="H413" s="1">
        <v>33</v>
      </c>
    </row>
    <row r="414" spans="1:11" ht="14.25" x14ac:dyDescent="0.35">
      <c r="A414" s="411"/>
      <c r="B414" s="344" t="s">
        <v>18</v>
      </c>
      <c r="C414" s="344" t="s">
        <v>813</v>
      </c>
      <c r="D414" s="1">
        <v>4</v>
      </c>
      <c r="E414" s="1">
        <v>1</v>
      </c>
      <c r="F414" s="1">
        <v>1</v>
      </c>
      <c r="G414" s="1">
        <v>1</v>
      </c>
      <c r="H414" s="1">
        <v>7</v>
      </c>
      <c r="J414" s="342"/>
      <c r="K414" s="342" t="s">
        <v>110</v>
      </c>
    </row>
    <row r="415" spans="1:11" ht="14.25" x14ac:dyDescent="0.35">
      <c r="A415" s="412"/>
      <c r="B415" s="347" t="s">
        <v>19</v>
      </c>
      <c r="C415" s="347" t="s">
        <v>813</v>
      </c>
      <c r="D415" s="2">
        <v>18036</v>
      </c>
      <c r="E415" s="2">
        <v>1442</v>
      </c>
      <c r="F415" s="2">
        <v>630</v>
      </c>
      <c r="G415" s="2">
        <v>484</v>
      </c>
      <c r="H415" s="2">
        <v>20592</v>
      </c>
    </row>
    <row r="416" spans="1:11" ht="14.25" x14ac:dyDescent="0.35">
      <c r="A416" s="362" t="s">
        <v>21</v>
      </c>
      <c r="B416" s="357"/>
      <c r="C416" s="347" t="s">
        <v>813</v>
      </c>
      <c r="D416" s="2">
        <v>29882</v>
      </c>
      <c r="E416" s="2">
        <v>2653</v>
      </c>
      <c r="F416" s="2">
        <v>1373</v>
      </c>
      <c r="G416" s="2">
        <v>750</v>
      </c>
      <c r="H416" s="2">
        <v>34658</v>
      </c>
    </row>
    <row r="425" spans="1:11" x14ac:dyDescent="0.15">
      <c r="A425" t="s">
        <v>814</v>
      </c>
      <c r="J425" s="358" t="s">
        <v>815</v>
      </c>
      <c r="K425" s="342" t="s">
        <v>772</v>
      </c>
    </row>
    <row r="426" spans="1:11" ht="14.25" x14ac:dyDescent="0.35">
      <c r="A426" s="359" t="s">
        <v>0</v>
      </c>
      <c r="B426" s="359" t="s">
        <v>1</v>
      </c>
      <c r="C426" s="359" t="s">
        <v>2</v>
      </c>
      <c r="D426" s="359" t="s">
        <v>54</v>
      </c>
      <c r="E426" s="359" t="s">
        <v>53</v>
      </c>
      <c r="F426" s="359" t="s">
        <v>702</v>
      </c>
      <c r="G426" s="359" t="s">
        <v>4</v>
      </c>
      <c r="H426" s="359" t="s">
        <v>5</v>
      </c>
      <c r="J426" s="342"/>
      <c r="K426" s="342"/>
    </row>
    <row r="427" spans="1:11" ht="13.5" customHeight="1" x14ac:dyDescent="0.35">
      <c r="A427" s="410" t="s">
        <v>9</v>
      </c>
      <c r="B427" s="344" t="s">
        <v>10</v>
      </c>
      <c r="C427" s="344" t="s">
        <v>816</v>
      </c>
      <c r="D427" s="1">
        <v>27</v>
      </c>
      <c r="E427" s="1">
        <v>2</v>
      </c>
      <c r="F427" s="1">
        <v>3</v>
      </c>
      <c r="G427" s="1">
        <v>3</v>
      </c>
      <c r="H427" s="1">
        <v>35</v>
      </c>
      <c r="J427" s="342"/>
      <c r="K427" s="342"/>
    </row>
    <row r="428" spans="1:11" ht="13.5" customHeight="1" x14ac:dyDescent="0.35">
      <c r="A428" s="411"/>
      <c r="B428" s="344" t="s">
        <v>11</v>
      </c>
      <c r="C428" s="344" t="s">
        <v>816</v>
      </c>
      <c r="D428" s="1">
        <v>182</v>
      </c>
      <c r="E428" s="1">
        <v>9</v>
      </c>
      <c r="F428" s="1">
        <v>15</v>
      </c>
      <c r="G428" s="1">
        <v>11</v>
      </c>
      <c r="H428" s="1">
        <v>217</v>
      </c>
      <c r="J428" s="342"/>
      <c r="K428" s="342"/>
    </row>
    <row r="429" spans="1:11" ht="13.5" customHeight="1" x14ac:dyDescent="0.35">
      <c r="A429" s="411"/>
      <c r="B429" s="344" t="s">
        <v>12</v>
      </c>
      <c r="C429" s="344" t="s">
        <v>816</v>
      </c>
      <c r="D429" s="1">
        <v>5961</v>
      </c>
      <c r="E429" s="1">
        <v>535</v>
      </c>
      <c r="F429" s="1">
        <v>325</v>
      </c>
      <c r="G429" s="1">
        <v>74</v>
      </c>
      <c r="H429" s="1">
        <v>6895</v>
      </c>
      <c r="J429" s="342"/>
      <c r="K429" s="342"/>
    </row>
    <row r="430" spans="1:11" ht="13.5" customHeight="1" x14ac:dyDescent="0.35">
      <c r="A430" s="411"/>
      <c r="B430" s="344" t="s">
        <v>13</v>
      </c>
      <c r="C430" s="344" t="s">
        <v>816</v>
      </c>
      <c r="D430" s="1">
        <v>3921</v>
      </c>
      <c r="E430" s="1">
        <v>436</v>
      </c>
      <c r="F430" s="1">
        <v>259</v>
      </c>
      <c r="G430" s="1">
        <v>97</v>
      </c>
      <c r="H430" s="1">
        <v>4713</v>
      </c>
      <c r="J430" s="342"/>
      <c r="K430" s="342"/>
    </row>
    <row r="431" spans="1:11" ht="13.5" customHeight="1" x14ac:dyDescent="0.35">
      <c r="A431" s="411"/>
      <c r="B431" s="344" t="s">
        <v>14</v>
      </c>
      <c r="C431" s="344" t="s">
        <v>816</v>
      </c>
      <c r="D431" s="1">
        <v>1279</v>
      </c>
      <c r="E431" s="1">
        <v>180</v>
      </c>
      <c r="F431" s="1">
        <v>115</v>
      </c>
      <c r="G431" s="1">
        <v>48</v>
      </c>
      <c r="H431" s="1">
        <v>1622</v>
      </c>
      <c r="J431" s="342"/>
      <c r="K431" s="342"/>
    </row>
    <row r="432" spans="1:11" ht="13.5" customHeight="1" x14ac:dyDescent="0.35">
      <c r="A432" s="411"/>
      <c r="B432" s="344" t="s">
        <v>15</v>
      </c>
      <c r="C432" s="344" t="s">
        <v>816</v>
      </c>
      <c r="D432" s="1">
        <v>378</v>
      </c>
      <c r="E432" s="1">
        <v>50</v>
      </c>
      <c r="F432" s="1">
        <v>42</v>
      </c>
      <c r="G432" s="1">
        <v>23</v>
      </c>
      <c r="H432" s="1">
        <v>493</v>
      </c>
      <c r="J432" s="342"/>
      <c r="K432" s="342"/>
    </row>
    <row r="433" spans="1:11" ht="13.5" customHeight="1" x14ac:dyDescent="0.35">
      <c r="A433" s="411"/>
      <c r="B433" s="344" t="s">
        <v>16</v>
      </c>
      <c r="C433" s="344" t="s">
        <v>816</v>
      </c>
      <c r="D433" s="1">
        <v>51</v>
      </c>
      <c r="E433" s="1">
        <v>8</v>
      </c>
      <c r="F433" s="1">
        <v>9</v>
      </c>
      <c r="G433" s="1">
        <v>9</v>
      </c>
      <c r="H433" s="1">
        <v>77</v>
      </c>
    </row>
    <row r="434" spans="1:11" ht="13.5" customHeight="1" x14ac:dyDescent="0.35">
      <c r="A434" s="411"/>
      <c r="B434" s="344" t="s">
        <v>17</v>
      </c>
      <c r="C434" s="344" t="s">
        <v>816</v>
      </c>
      <c r="D434" s="1">
        <v>7</v>
      </c>
      <c r="E434" s="1">
        <v>3</v>
      </c>
      <c r="F434" s="1">
        <v>1</v>
      </c>
      <c r="G434" s="1">
        <v>2</v>
      </c>
      <c r="H434" s="1">
        <v>13</v>
      </c>
      <c r="J434" s="342"/>
      <c r="K434" s="342"/>
    </row>
    <row r="435" spans="1:11" ht="13.5" customHeight="1" x14ac:dyDescent="0.35">
      <c r="A435" s="411"/>
      <c r="B435" s="344" t="s">
        <v>18</v>
      </c>
      <c r="C435" s="344" t="s">
        <v>816</v>
      </c>
      <c r="D435" s="1">
        <v>0</v>
      </c>
      <c r="E435" s="1">
        <v>1</v>
      </c>
      <c r="F435" s="1">
        <v>0</v>
      </c>
      <c r="G435" s="1">
        <v>0</v>
      </c>
      <c r="H435" s="1">
        <v>1</v>
      </c>
      <c r="J435" s="342"/>
      <c r="K435" s="346" t="s">
        <v>776</v>
      </c>
    </row>
    <row r="436" spans="1:11" ht="13.5" customHeight="1" x14ac:dyDescent="0.35">
      <c r="A436" s="412"/>
      <c r="B436" s="347" t="s">
        <v>19</v>
      </c>
      <c r="C436" s="347" t="s">
        <v>816</v>
      </c>
      <c r="D436" s="2">
        <v>11806</v>
      </c>
      <c r="E436" s="2">
        <v>1224</v>
      </c>
      <c r="F436" s="2">
        <v>769</v>
      </c>
      <c r="G436" s="2">
        <v>267</v>
      </c>
      <c r="H436" s="2">
        <v>14066</v>
      </c>
    </row>
    <row r="437" spans="1:11" ht="13.5" customHeight="1" x14ac:dyDescent="0.35">
      <c r="A437" s="410" t="s">
        <v>20</v>
      </c>
      <c r="B437" s="344" t="s">
        <v>10</v>
      </c>
      <c r="C437" s="344" t="s">
        <v>816</v>
      </c>
      <c r="D437" s="1">
        <v>14</v>
      </c>
      <c r="E437" s="1">
        <v>0</v>
      </c>
      <c r="F437" s="1">
        <v>5</v>
      </c>
      <c r="G437" s="1">
        <v>2</v>
      </c>
      <c r="H437" s="1">
        <v>21</v>
      </c>
      <c r="J437" s="342"/>
      <c r="K437" s="342"/>
    </row>
    <row r="438" spans="1:11" ht="13.5" customHeight="1" x14ac:dyDescent="0.35">
      <c r="A438" s="411"/>
      <c r="B438" s="344" t="s">
        <v>11</v>
      </c>
      <c r="C438" s="344" t="s">
        <v>816</v>
      </c>
      <c r="D438" s="1">
        <v>106</v>
      </c>
      <c r="E438" s="1">
        <v>29</v>
      </c>
      <c r="F438" s="1">
        <v>21</v>
      </c>
      <c r="G438" s="1">
        <v>5</v>
      </c>
      <c r="H438" s="1">
        <v>161</v>
      </c>
      <c r="J438" s="342"/>
      <c r="K438" s="342"/>
    </row>
    <row r="439" spans="1:11" ht="13.5" customHeight="1" x14ac:dyDescent="0.35">
      <c r="A439" s="411"/>
      <c r="B439" s="344" t="s">
        <v>12</v>
      </c>
      <c r="C439" s="344" t="s">
        <v>816</v>
      </c>
      <c r="D439" s="1">
        <v>6660</v>
      </c>
      <c r="E439" s="1">
        <v>1223</v>
      </c>
      <c r="F439" s="1">
        <v>985</v>
      </c>
      <c r="G439" s="1">
        <v>100</v>
      </c>
      <c r="H439" s="1">
        <v>8968</v>
      </c>
      <c r="J439" s="342"/>
      <c r="K439" s="342"/>
    </row>
    <row r="440" spans="1:11" ht="13.5" customHeight="1" x14ac:dyDescent="0.35">
      <c r="A440" s="411"/>
      <c r="B440" s="344" t="s">
        <v>13</v>
      </c>
      <c r="C440" s="344" t="s">
        <v>816</v>
      </c>
      <c r="D440" s="1">
        <v>4935</v>
      </c>
      <c r="E440" s="1">
        <v>996</v>
      </c>
      <c r="F440" s="1">
        <v>721</v>
      </c>
      <c r="G440" s="1">
        <v>134</v>
      </c>
      <c r="H440" s="1">
        <v>6786</v>
      </c>
      <c r="J440" s="342"/>
      <c r="K440" s="342"/>
    </row>
    <row r="441" spans="1:11" ht="13.5" customHeight="1" x14ac:dyDescent="0.35">
      <c r="A441" s="411"/>
      <c r="B441" s="344" t="s">
        <v>14</v>
      </c>
      <c r="C441" s="344" t="s">
        <v>816</v>
      </c>
      <c r="D441" s="1">
        <v>2193</v>
      </c>
      <c r="E441" s="1">
        <v>535</v>
      </c>
      <c r="F441" s="1">
        <v>354</v>
      </c>
      <c r="G441" s="1">
        <v>122</v>
      </c>
      <c r="H441" s="1">
        <v>3204</v>
      </c>
      <c r="J441" s="342"/>
      <c r="K441" s="342"/>
    </row>
    <row r="442" spans="1:11" ht="13.5" customHeight="1" x14ac:dyDescent="0.35">
      <c r="A442" s="411"/>
      <c r="B442" s="344" t="s">
        <v>15</v>
      </c>
      <c r="C442" s="344" t="s">
        <v>816</v>
      </c>
      <c r="D442" s="1">
        <v>750</v>
      </c>
      <c r="E442" s="1">
        <v>168</v>
      </c>
      <c r="F442" s="1">
        <v>125</v>
      </c>
      <c r="G442" s="1">
        <v>92</v>
      </c>
      <c r="H442" s="1">
        <v>1135</v>
      </c>
      <c r="J442" s="342"/>
      <c r="K442" s="342"/>
    </row>
    <row r="443" spans="1:11" ht="13.5" customHeight="1" x14ac:dyDescent="0.35">
      <c r="A443" s="411"/>
      <c r="B443" s="344" t="s">
        <v>16</v>
      </c>
      <c r="C443" s="344" t="s">
        <v>816</v>
      </c>
      <c r="D443" s="1">
        <v>191</v>
      </c>
      <c r="E443" s="1">
        <v>37</v>
      </c>
      <c r="F443" s="1">
        <v>27</v>
      </c>
      <c r="G443" s="1">
        <v>22</v>
      </c>
      <c r="H443" s="1">
        <v>277</v>
      </c>
      <c r="J443" s="342"/>
      <c r="K443" s="342"/>
    </row>
    <row r="444" spans="1:11" ht="14.25" x14ac:dyDescent="0.35">
      <c r="A444" s="411"/>
      <c r="B444" s="344" t="s">
        <v>17</v>
      </c>
      <c r="C444" s="344" t="s">
        <v>816</v>
      </c>
      <c r="D444" s="1">
        <v>18</v>
      </c>
      <c r="E444" s="1">
        <v>6</v>
      </c>
      <c r="F444" s="1">
        <v>3</v>
      </c>
      <c r="G444" s="1">
        <v>6</v>
      </c>
      <c r="H444" s="1">
        <v>33</v>
      </c>
    </row>
    <row r="445" spans="1:11" ht="14.25" x14ac:dyDescent="0.35">
      <c r="A445" s="411"/>
      <c r="B445" s="344" t="s">
        <v>18</v>
      </c>
      <c r="C445" s="344" t="s">
        <v>816</v>
      </c>
      <c r="D445" s="1">
        <v>4</v>
      </c>
      <c r="E445" s="1">
        <v>0</v>
      </c>
      <c r="F445" s="1">
        <v>2</v>
      </c>
      <c r="G445" s="1">
        <v>1</v>
      </c>
      <c r="H445" s="1">
        <v>7</v>
      </c>
      <c r="J445" s="342"/>
      <c r="K445" s="342" t="s">
        <v>110</v>
      </c>
    </row>
    <row r="446" spans="1:11" ht="14.25" x14ac:dyDescent="0.35">
      <c r="A446" s="412"/>
      <c r="B446" s="347" t="s">
        <v>19</v>
      </c>
      <c r="C446" s="347" t="s">
        <v>816</v>
      </c>
      <c r="D446" s="2">
        <v>14871</v>
      </c>
      <c r="E446" s="2">
        <v>2994</v>
      </c>
      <c r="F446" s="2">
        <v>2243</v>
      </c>
      <c r="G446" s="2">
        <v>484</v>
      </c>
      <c r="H446" s="2">
        <v>20592</v>
      </c>
    </row>
    <row r="447" spans="1:11" ht="14.25" x14ac:dyDescent="0.35">
      <c r="A447" s="362" t="s">
        <v>21</v>
      </c>
      <c r="B447" s="357"/>
      <c r="C447" s="347" t="s">
        <v>816</v>
      </c>
      <c r="D447" s="2">
        <v>26677</v>
      </c>
      <c r="E447" s="2">
        <v>4218</v>
      </c>
      <c r="F447" s="2">
        <v>3012</v>
      </c>
      <c r="G447" s="2">
        <v>751</v>
      </c>
      <c r="H447" s="2">
        <v>34658</v>
      </c>
    </row>
    <row r="456" spans="1:11" x14ac:dyDescent="0.15">
      <c r="A456" t="s">
        <v>817</v>
      </c>
      <c r="J456" s="358" t="s">
        <v>818</v>
      </c>
      <c r="K456" s="342" t="s">
        <v>772</v>
      </c>
    </row>
    <row r="457" spans="1:11" ht="26.25" customHeight="1" x14ac:dyDescent="0.35">
      <c r="A457" s="359" t="s">
        <v>0</v>
      </c>
      <c r="B457" s="359" t="s">
        <v>1</v>
      </c>
      <c r="C457" s="359" t="s">
        <v>2</v>
      </c>
      <c r="D457" s="375" t="s">
        <v>819</v>
      </c>
      <c r="E457" s="375" t="s">
        <v>56</v>
      </c>
      <c r="F457" s="375" t="s">
        <v>55</v>
      </c>
      <c r="G457" s="359" t="s">
        <v>4</v>
      </c>
      <c r="H457" s="359" t="s">
        <v>5</v>
      </c>
      <c r="I457" s="359" t="s">
        <v>6</v>
      </c>
      <c r="J457" s="342"/>
      <c r="K457" s="342"/>
    </row>
    <row r="458" spans="1:11" ht="13.5" customHeight="1" x14ac:dyDescent="0.35">
      <c r="A458" s="410" t="s">
        <v>9</v>
      </c>
      <c r="B458" s="344" t="s">
        <v>10</v>
      </c>
      <c r="C458" s="344" t="s">
        <v>820</v>
      </c>
      <c r="D458" s="1">
        <v>29</v>
      </c>
      <c r="E458" s="1">
        <v>3</v>
      </c>
      <c r="F458" s="1">
        <v>3</v>
      </c>
      <c r="G458" s="1">
        <v>0</v>
      </c>
      <c r="H458" s="1">
        <v>35</v>
      </c>
      <c r="I458" s="363">
        <v>1.8637142857142854</v>
      </c>
      <c r="J458" s="342"/>
      <c r="K458" s="342"/>
    </row>
    <row r="459" spans="1:11" ht="13.5" customHeight="1" x14ac:dyDescent="0.35">
      <c r="A459" s="411"/>
      <c r="B459" s="344" t="s">
        <v>11</v>
      </c>
      <c r="C459" s="344" t="s">
        <v>820</v>
      </c>
      <c r="D459" s="1">
        <v>192</v>
      </c>
      <c r="E459" s="1">
        <v>11</v>
      </c>
      <c r="F459" s="1">
        <v>11</v>
      </c>
      <c r="G459" s="1">
        <v>3</v>
      </c>
      <c r="H459" s="1">
        <v>217</v>
      </c>
      <c r="I459" s="363">
        <v>1.2457943925233652</v>
      </c>
      <c r="J459" s="342"/>
      <c r="K459" s="342"/>
    </row>
    <row r="460" spans="1:11" ht="13.5" customHeight="1" x14ac:dyDescent="0.35">
      <c r="A460" s="411"/>
      <c r="B460" s="344" t="s">
        <v>12</v>
      </c>
      <c r="C460" s="344" t="s">
        <v>820</v>
      </c>
      <c r="D460" s="1">
        <v>6476</v>
      </c>
      <c r="E460" s="1">
        <v>361</v>
      </c>
      <c r="F460" s="1">
        <v>52</v>
      </c>
      <c r="G460" s="1">
        <v>6</v>
      </c>
      <c r="H460" s="1">
        <v>6895</v>
      </c>
      <c r="I460" s="363">
        <v>0.926058934533317</v>
      </c>
      <c r="J460" s="342"/>
      <c r="K460" s="342"/>
    </row>
    <row r="461" spans="1:11" ht="13.5" customHeight="1" x14ac:dyDescent="0.35">
      <c r="A461" s="411"/>
      <c r="B461" s="344" t="s">
        <v>13</v>
      </c>
      <c r="C461" s="344" t="s">
        <v>820</v>
      </c>
      <c r="D461" s="1">
        <v>4257</v>
      </c>
      <c r="E461" s="1">
        <v>393</v>
      </c>
      <c r="F461" s="1">
        <v>59</v>
      </c>
      <c r="G461" s="1">
        <v>4</v>
      </c>
      <c r="H461" s="1">
        <v>4713</v>
      </c>
      <c r="I461" s="363">
        <v>0.958048417923133</v>
      </c>
      <c r="J461" s="342"/>
      <c r="K461" s="342"/>
    </row>
    <row r="462" spans="1:11" ht="13.5" customHeight="1" x14ac:dyDescent="0.35">
      <c r="A462" s="411"/>
      <c r="B462" s="344" t="s">
        <v>14</v>
      </c>
      <c r="C462" s="344" t="s">
        <v>820</v>
      </c>
      <c r="D462" s="1">
        <v>1392</v>
      </c>
      <c r="E462" s="1">
        <v>193</v>
      </c>
      <c r="F462" s="1">
        <v>35</v>
      </c>
      <c r="G462" s="1">
        <v>2</v>
      </c>
      <c r="H462" s="1">
        <v>1622</v>
      </c>
      <c r="I462" s="363">
        <v>1.0150802469135793</v>
      </c>
      <c r="J462" s="342"/>
      <c r="K462" s="342"/>
    </row>
    <row r="463" spans="1:11" ht="13.5" customHeight="1" x14ac:dyDescent="0.35">
      <c r="A463" s="411"/>
      <c r="B463" s="344" t="s">
        <v>15</v>
      </c>
      <c r="C463" s="344" t="s">
        <v>820</v>
      </c>
      <c r="D463" s="1">
        <v>416</v>
      </c>
      <c r="E463" s="1">
        <v>68</v>
      </c>
      <c r="F463" s="1">
        <v>7</v>
      </c>
      <c r="G463" s="1">
        <v>2</v>
      </c>
      <c r="H463" s="1">
        <v>493</v>
      </c>
      <c r="I463" s="363">
        <v>1.027678207739307</v>
      </c>
      <c r="J463" s="342"/>
      <c r="K463" s="342"/>
    </row>
    <row r="464" spans="1:11" ht="13.5" customHeight="1" x14ac:dyDescent="0.35">
      <c r="A464" s="411"/>
      <c r="B464" s="344" t="s">
        <v>16</v>
      </c>
      <c r="C464" s="344" t="s">
        <v>820</v>
      </c>
      <c r="D464" s="1">
        <v>60</v>
      </c>
      <c r="E464" s="1">
        <v>11</v>
      </c>
      <c r="F464" s="1">
        <v>5</v>
      </c>
      <c r="G464" s="1">
        <v>1</v>
      </c>
      <c r="H464" s="1">
        <v>77</v>
      </c>
      <c r="I464" s="363">
        <v>1.0705263157894738</v>
      </c>
      <c r="J464" s="342"/>
      <c r="K464" s="342"/>
    </row>
    <row r="465" spans="1:11" ht="13.5" customHeight="1" x14ac:dyDescent="0.35">
      <c r="A465" s="411"/>
      <c r="B465" s="344" t="s">
        <v>17</v>
      </c>
      <c r="C465" s="344" t="s">
        <v>820</v>
      </c>
      <c r="D465" s="1">
        <v>9</v>
      </c>
      <c r="E465" s="1">
        <v>4</v>
      </c>
      <c r="F465" s="1">
        <v>0</v>
      </c>
      <c r="G465" s="1">
        <v>0</v>
      </c>
      <c r="H465" s="1">
        <v>13</v>
      </c>
      <c r="I465" s="363">
        <v>1.1538461538461537</v>
      </c>
    </row>
    <row r="466" spans="1:11" ht="13.5" customHeight="1" x14ac:dyDescent="0.35">
      <c r="A466" s="411"/>
      <c r="B466" s="344" t="s">
        <v>18</v>
      </c>
      <c r="C466" s="344" t="s">
        <v>820</v>
      </c>
      <c r="D466" s="1">
        <v>1</v>
      </c>
      <c r="E466" s="1">
        <v>0</v>
      </c>
      <c r="F466" s="1">
        <v>0</v>
      </c>
      <c r="G466" s="1">
        <v>0</v>
      </c>
      <c r="H466" s="1">
        <v>1</v>
      </c>
      <c r="I466" s="363">
        <v>0.6</v>
      </c>
      <c r="J466" s="342"/>
      <c r="K466" s="346" t="s">
        <v>776</v>
      </c>
    </row>
    <row r="467" spans="1:11" ht="13.5" customHeight="1" x14ac:dyDescent="0.35">
      <c r="A467" s="412"/>
      <c r="B467" s="347" t="s">
        <v>19</v>
      </c>
      <c r="C467" s="347" t="s">
        <v>820</v>
      </c>
      <c r="D467" s="2">
        <v>12832</v>
      </c>
      <c r="E467" s="2">
        <v>1044</v>
      </c>
      <c r="F467" s="2">
        <v>172</v>
      </c>
      <c r="G467" s="2">
        <v>18</v>
      </c>
      <c r="H467" s="2">
        <v>14066</v>
      </c>
      <c r="I467" s="364">
        <v>0.95877562642369407</v>
      </c>
      <c r="J467" s="342"/>
      <c r="K467" s="342"/>
    </row>
    <row r="468" spans="1:11" ht="13.5" customHeight="1" x14ac:dyDescent="0.35">
      <c r="A468" s="410" t="s">
        <v>20</v>
      </c>
      <c r="B468" s="344" t="s">
        <v>10</v>
      </c>
      <c r="C468" s="344" t="s">
        <v>820</v>
      </c>
      <c r="D468" s="1">
        <v>20</v>
      </c>
      <c r="E468" s="1">
        <v>0</v>
      </c>
      <c r="F468" s="1">
        <v>1</v>
      </c>
      <c r="G468" s="1">
        <v>0</v>
      </c>
      <c r="H468" s="1">
        <v>21</v>
      </c>
      <c r="I468" s="363">
        <v>0.92714285714285705</v>
      </c>
      <c r="J468" s="342"/>
      <c r="K468" s="342"/>
    </row>
    <row r="469" spans="1:11" ht="13.5" customHeight="1" x14ac:dyDescent="0.35">
      <c r="A469" s="411"/>
      <c r="B469" s="344" t="s">
        <v>11</v>
      </c>
      <c r="C469" s="344" t="s">
        <v>820</v>
      </c>
      <c r="D469" s="1">
        <v>155</v>
      </c>
      <c r="E469" s="1">
        <v>3</v>
      </c>
      <c r="F469" s="1">
        <v>3</v>
      </c>
      <c r="G469" s="1">
        <v>0</v>
      </c>
      <c r="H469" s="1">
        <v>161</v>
      </c>
      <c r="I469" s="363">
        <v>0.77801242236024859</v>
      </c>
      <c r="J469" s="342"/>
      <c r="K469" s="342"/>
    </row>
    <row r="470" spans="1:11" ht="13.5" customHeight="1" x14ac:dyDescent="0.35">
      <c r="A470" s="411"/>
      <c r="B470" s="344" t="s">
        <v>12</v>
      </c>
      <c r="C470" s="344" t="s">
        <v>820</v>
      </c>
      <c r="D470" s="1">
        <v>8768</v>
      </c>
      <c r="E470" s="1">
        <v>167</v>
      </c>
      <c r="F470" s="1">
        <v>30</v>
      </c>
      <c r="G470" s="1">
        <v>3</v>
      </c>
      <c r="H470" s="1">
        <v>8968</v>
      </c>
      <c r="I470" s="363">
        <v>0.69104629113217386</v>
      </c>
      <c r="J470" s="342"/>
      <c r="K470" s="342"/>
    </row>
    <row r="471" spans="1:11" ht="13.5" customHeight="1" x14ac:dyDescent="0.35">
      <c r="A471" s="411"/>
      <c r="B471" s="344" t="s">
        <v>13</v>
      </c>
      <c r="C471" s="344" t="s">
        <v>820</v>
      </c>
      <c r="D471" s="1">
        <v>6558</v>
      </c>
      <c r="E471" s="1">
        <v>190</v>
      </c>
      <c r="F471" s="1">
        <v>25</v>
      </c>
      <c r="G471" s="1">
        <v>13</v>
      </c>
      <c r="H471" s="1">
        <v>6786</v>
      </c>
      <c r="I471" s="363">
        <v>0.71910379447806083</v>
      </c>
      <c r="J471" s="342"/>
      <c r="K471" s="342"/>
    </row>
    <row r="472" spans="1:11" ht="13.5" customHeight="1" x14ac:dyDescent="0.35">
      <c r="A472" s="411"/>
      <c r="B472" s="344" t="s">
        <v>14</v>
      </c>
      <c r="C472" s="344" t="s">
        <v>820</v>
      </c>
      <c r="D472" s="1">
        <v>3011</v>
      </c>
      <c r="E472" s="1">
        <v>162</v>
      </c>
      <c r="F472" s="1">
        <v>28</v>
      </c>
      <c r="G472" s="1">
        <v>3</v>
      </c>
      <c r="H472" s="1">
        <v>3204</v>
      </c>
      <c r="I472" s="363">
        <v>0.77480162449234524</v>
      </c>
      <c r="J472" s="342"/>
      <c r="K472" s="342"/>
    </row>
    <row r="473" spans="1:11" ht="13.5" customHeight="1" x14ac:dyDescent="0.35">
      <c r="A473" s="411"/>
      <c r="B473" s="344" t="s">
        <v>15</v>
      </c>
      <c r="C473" s="344" t="s">
        <v>820</v>
      </c>
      <c r="D473" s="1">
        <v>1027</v>
      </c>
      <c r="E473" s="1">
        <v>93</v>
      </c>
      <c r="F473" s="1">
        <v>10</v>
      </c>
      <c r="G473" s="1">
        <v>5</v>
      </c>
      <c r="H473" s="1">
        <v>1135</v>
      </c>
      <c r="I473" s="363">
        <v>0.81525663716814278</v>
      </c>
      <c r="J473" s="342"/>
      <c r="K473" s="342"/>
    </row>
    <row r="474" spans="1:11" ht="13.5" customHeight="1" x14ac:dyDescent="0.35">
      <c r="A474" s="411"/>
      <c r="B474" s="344" t="s">
        <v>16</v>
      </c>
      <c r="C474" s="344" t="s">
        <v>820</v>
      </c>
      <c r="D474" s="1">
        <v>242</v>
      </c>
      <c r="E474" s="1">
        <v>32</v>
      </c>
      <c r="F474" s="1">
        <v>2</v>
      </c>
      <c r="G474" s="1">
        <v>1</v>
      </c>
      <c r="H474" s="1">
        <v>277</v>
      </c>
      <c r="I474" s="363">
        <v>0.83695652173913015</v>
      </c>
      <c r="J474" s="342"/>
      <c r="K474" s="342"/>
    </row>
    <row r="475" spans="1:11" ht="14.25" x14ac:dyDescent="0.35">
      <c r="A475" s="411"/>
      <c r="B475" s="344" t="s">
        <v>17</v>
      </c>
      <c r="C475" s="344" t="s">
        <v>820</v>
      </c>
      <c r="D475" s="1">
        <v>28</v>
      </c>
      <c r="E475" s="1">
        <v>5</v>
      </c>
      <c r="F475" s="1">
        <v>0</v>
      </c>
      <c r="G475" s="1">
        <v>0</v>
      </c>
      <c r="H475" s="1">
        <v>33</v>
      </c>
      <c r="I475" s="363">
        <v>0.88909090909090915</v>
      </c>
      <c r="J475" s="342"/>
    </row>
    <row r="476" spans="1:11" ht="14.25" x14ac:dyDescent="0.35">
      <c r="A476" s="411"/>
      <c r="B476" s="344" t="s">
        <v>18</v>
      </c>
      <c r="C476" s="344" t="s">
        <v>820</v>
      </c>
      <c r="D476" s="1">
        <v>7</v>
      </c>
      <c r="E476" s="1">
        <v>0</v>
      </c>
      <c r="F476" s="1">
        <v>0</v>
      </c>
      <c r="G476" s="1">
        <v>0</v>
      </c>
      <c r="H476" s="1">
        <v>7</v>
      </c>
      <c r="I476" s="363">
        <v>0.77142857142857146</v>
      </c>
      <c r="K476" s="342" t="s">
        <v>110</v>
      </c>
    </row>
    <row r="477" spans="1:11" ht="14.25" x14ac:dyDescent="0.35">
      <c r="A477" s="412"/>
      <c r="B477" s="347" t="s">
        <v>19</v>
      </c>
      <c r="C477" s="347" t="s">
        <v>820</v>
      </c>
      <c r="D477" s="2">
        <v>19816</v>
      </c>
      <c r="E477" s="2">
        <v>652</v>
      </c>
      <c r="F477" s="2">
        <v>99</v>
      </c>
      <c r="G477" s="2">
        <v>25</v>
      </c>
      <c r="H477" s="2">
        <v>20592</v>
      </c>
      <c r="I477" s="364">
        <v>0.72337093402051067</v>
      </c>
    </row>
    <row r="478" spans="1:11" ht="14.25" x14ac:dyDescent="0.35">
      <c r="A478" s="362" t="s">
        <v>21</v>
      </c>
      <c r="B478" s="357"/>
      <c r="C478" s="347" t="s">
        <v>820</v>
      </c>
      <c r="D478" s="2">
        <v>32648</v>
      </c>
      <c r="E478" s="2">
        <v>1696</v>
      </c>
      <c r="F478" s="2">
        <v>271</v>
      </c>
      <c r="G478" s="2">
        <v>43</v>
      </c>
      <c r="H478" s="2">
        <v>34658</v>
      </c>
      <c r="I478" s="364">
        <v>0.81890654340603486</v>
      </c>
    </row>
    <row r="486" spans="1:11" x14ac:dyDescent="0.15">
      <c r="A486" t="s">
        <v>821</v>
      </c>
      <c r="J486" s="358" t="s">
        <v>822</v>
      </c>
      <c r="K486" s="342" t="s">
        <v>772</v>
      </c>
    </row>
    <row r="487" spans="1:11" ht="14.25" x14ac:dyDescent="0.15">
      <c r="A487" s="354" t="s">
        <v>0</v>
      </c>
      <c r="B487" s="354" t="s">
        <v>1</v>
      </c>
      <c r="C487" s="354" t="s">
        <v>2</v>
      </c>
      <c r="D487" s="354" t="s">
        <v>674</v>
      </c>
      <c r="E487" s="354" t="s">
        <v>675</v>
      </c>
      <c r="F487" s="354" t="s">
        <v>676</v>
      </c>
      <c r="G487" s="354" t="s">
        <v>4</v>
      </c>
      <c r="H487" s="354" t="s">
        <v>5</v>
      </c>
      <c r="I487" s="354" t="s">
        <v>6</v>
      </c>
      <c r="J487" s="342"/>
      <c r="K487" s="342"/>
    </row>
    <row r="488" spans="1:11" ht="13.5" customHeight="1" x14ac:dyDescent="0.35">
      <c r="A488" s="410" t="s">
        <v>9</v>
      </c>
      <c r="B488" s="344" t="s">
        <v>10</v>
      </c>
      <c r="C488" s="344" t="s">
        <v>823</v>
      </c>
      <c r="D488" s="1">
        <v>2</v>
      </c>
      <c r="E488" s="1">
        <v>27</v>
      </c>
      <c r="F488" s="1">
        <v>5</v>
      </c>
      <c r="G488" s="1">
        <v>0</v>
      </c>
      <c r="H488" s="1">
        <v>34</v>
      </c>
      <c r="I488" s="345">
        <v>65.044117647058812</v>
      </c>
      <c r="J488" s="342"/>
      <c r="K488" s="342"/>
    </row>
    <row r="489" spans="1:11" ht="13.5" customHeight="1" x14ac:dyDescent="0.35">
      <c r="A489" s="411"/>
      <c r="B489" s="344" t="s">
        <v>11</v>
      </c>
      <c r="C489" s="344" t="s">
        <v>823</v>
      </c>
      <c r="D489" s="1">
        <v>19</v>
      </c>
      <c r="E489" s="1">
        <v>178</v>
      </c>
      <c r="F489" s="1">
        <v>17</v>
      </c>
      <c r="G489" s="1">
        <v>3</v>
      </c>
      <c r="H489" s="1">
        <v>217</v>
      </c>
      <c r="I489" s="345">
        <v>65.822897196261692</v>
      </c>
      <c r="J489" s="342"/>
      <c r="K489" s="342"/>
    </row>
    <row r="490" spans="1:11" ht="13.5" customHeight="1" x14ac:dyDescent="0.35">
      <c r="A490" s="411"/>
      <c r="B490" s="344" t="s">
        <v>12</v>
      </c>
      <c r="C490" s="344" t="s">
        <v>823</v>
      </c>
      <c r="D490" s="1">
        <v>414</v>
      </c>
      <c r="E490" s="1">
        <v>6181</v>
      </c>
      <c r="F490" s="1">
        <v>255</v>
      </c>
      <c r="G490" s="1">
        <v>6</v>
      </c>
      <c r="H490" s="1">
        <v>6856</v>
      </c>
      <c r="I490" s="345">
        <v>65.152291970802366</v>
      </c>
      <c r="J490" s="342"/>
      <c r="K490" s="342"/>
    </row>
    <row r="491" spans="1:11" ht="13.5" customHeight="1" x14ac:dyDescent="0.35">
      <c r="A491" s="411"/>
      <c r="B491" s="344" t="s">
        <v>13</v>
      </c>
      <c r="C491" s="344" t="s">
        <v>823</v>
      </c>
      <c r="D491" s="1">
        <v>289</v>
      </c>
      <c r="E491" s="1">
        <v>4118</v>
      </c>
      <c r="F491" s="1">
        <v>284</v>
      </c>
      <c r="G491" s="1">
        <v>4</v>
      </c>
      <c r="H491" s="1">
        <v>4695</v>
      </c>
      <c r="I491" s="345">
        <v>62.56401620123674</v>
      </c>
      <c r="J491" s="342"/>
      <c r="K491" s="342"/>
    </row>
    <row r="492" spans="1:11" ht="13.5" customHeight="1" x14ac:dyDescent="0.35">
      <c r="A492" s="411"/>
      <c r="B492" s="344" t="s">
        <v>14</v>
      </c>
      <c r="C492" s="344" t="s">
        <v>823</v>
      </c>
      <c r="D492" s="1">
        <v>80</v>
      </c>
      <c r="E492" s="1">
        <v>1361</v>
      </c>
      <c r="F492" s="1">
        <v>168</v>
      </c>
      <c r="G492" s="1">
        <v>2</v>
      </c>
      <c r="H492" s="1">
        <v>1611</v>
      </c>
      <c r="I492" s="345">
        <v>58.734990677439278</v>
      </c>
      <c r="J492" s="342"/>
      <c r="K492" s="342"/>
    </row>
    <row r="493" spans="1:11" ht="13.5" customHeight="1" x14ac:dyDescent="0.35">
      <c r="A493" s="411"/>
      <c r="B493" s="344" t="s">
        <v>15</v>
      </c>
      <c r="C493" s="344" t="s">
        <v>823</v>
      </c>
      <c r="D493" s="1">
        <v>24</v>
      </c>
      <c r="E493" s="1">
        <v>391</v>
      </c>
      <c r="F493" s="1">
        <v>69</v>
      </c>
      <c r="G493" s="1">
        <v>2</v>
      </c>
      <c r="H493" s="1">
        <v>486</v>
      </c>
      <c r="I493" s="345">
        <v>57.794008264462789</v>
      </c>
      <c r="J493" s="342"/>
      <c r="K493" s="342"/>
    </row>
    <row r="494" spans="1:11" ht="13.5" customHeight="1" x14ac:dyDescent="0.35">
      <c r="A494" s="411"/>
      <c r="B494" s="344" t="s">
        <v>16</v>
      </c>
      <c r="C494" s="344" t="s">
        <v>823</v>
      </c>
      <c r="D494" s="1">
        <v>8</v>
      </c>
      <c r="E494" s="1">
        <v>49</v>
      </c>
      <c r="F494" s="1">
        <v>16</v>
      </c>
      <c r="G494" s="1">
        <v>1</v>
      </c>
      <c r="H494" s="1">
        <v>74</v>
      </c>
      <c r="I494" s="345">
        <v>56.726027397260289</v>
      </c>
      <c r="J494" s="342"/>
      <c r="K494" s="342"/>
    </row>
    <row r="495" spans="1:11" ht="13.5" customHeight="1" x14ac:dyDescent="0.35">
      <c r="A495" s="411"/>
      <c r="B495" s="344" t="s">
        <v>17</v>
      </c>
      <c r="C495" s="344" t="s">
        <v>823</v>
      </c>
      <c r="D495" s="1">
        <v>0</v>
      </c>
      <c r="E495" s="1">
        <v>8</v>
      </c>
      <c r="F495" s="1">
        <v>4</v>
      </c>
      <c r="G495" s="1">
        <v>0</v>
      </c>
      <c r="H495" s="1">
        <v>12</v>
      </c>
      <c r="I495" s="345">
        <v>46.800000000000004</v>
      </c>
    </row>
    <row r="496" spans="1:11" ht="13.5" customHeight="1" x14ac:dyDescent="0.35">
      <c r="A496" s="411"/>
      <c r="B496" s="344" t="s">
        <v>18</v>
      </c>
      <c r="C496" s="344" t="s">
        <v>823</v>
      </c>
      <c r="D496" s="1">
        <v>0</v>
      </c>
      <c r="E496" s="1">
        <v>1</v>
      </c>
      <c r="F496" s="1">
        <v>0</v>
      </c>
      <c r="G496" s="1">
        <v>0</v>
      </c>
      <c r="H496" s="1">
        <v>1</v>
      </c>
      <c r="I496" s="345">
        <v>89</v>
      </c>
      <c r="J496" s="342"/>
      <c r="K496" s="346" t="s">
        <v>776</v>
      </c>
    </row>
    <row r="497" spans="1:11" ht="13.5" customHeight="1" x14ac:dyDescent="0.35">
      <c r="A497" s="412"/>
      <c r="B497" s="347" t="s">
        <v>19</v>
      </c>
      <c r="C497" s="347" t="s">
        <v>823</v>
      </c>
      <c r="D497" s="2">
        <v>836</v>
      </c>
      <c r="E497" s="2">
        <v>12314</v>
      </c>
      <c r="F497" s="2">
        <v>818</v>
      </c>
      <c r="G497" s="2">
        <v>18</v>
      </c>
      <c r="H497" s="2">
        <v>13986</v>
      </c>
      <c r="I497" s="348">
        <v>63.240771764031898</v>
      </c>
      <c r="J497" s="342"/>
      <c r="K497" s="342"/>
    </row>
    <row r="498" spans="1:11" ht="13.5" customHeight="1" x14ac:dyDescent="0.35">
      <c r="A498" s="410" t="s">
        <v>20</v>
      </c>
      <c r="B498" s="344" t="s">
        <v>10</v>
      </c>
      <c r="C498" s="344" t="s">
        <v>823</v>
      </c>
      <c r="D498" s="1">
        <v>6</v>
      </c>
      <c r="E498" s="1">
        <v>13</v>
      </c>
      <c r="F498" s="1">
        <v>1</v>
      </c>
      <c r="G498" s="1">
        <v>0</v>
      </c>
      <c r="H498" s="1">
        <v>20</v>
      </c>
      <c r="I498" s="345">
        <v>73.284999999999997</v>
      </c>
      <c r="J498" s="342"/>
      <c r="K498" s="342"/>
    </row>
    <row r="499" spans="1:11" ht="13.5" customHeight="1" x14ac:dyDescent="0.35">
      <c r="A499" s="411"/>
      <c r="B499" s="344" t="s">
        <v>11</v>
      </c>
      <c r="C499" s="344" t="s">
        <v>823</v>
      </c>
      <c r="D499" s="1">
        <v>19</v>
      </c>
      <c r="E499" s="1">
        <v>132</v>
      </c>
      <c r="F499" s="1">
        <v>7</v>
      </c>
      <c r="G499" s="1">
        <v>0</v>
      </c>
      <c r="H499" s="1">
        <v>158</v>
      </c>
      <c r="I499" s="345">
        <v>70.396835443038</v>
      </c>
      <c r="J499" s="342"/>
      <c r="K499" s="342"/>
    </row>
    <row r="500" spans="1:11" ht="13.5" customHeight="1" x14ac:dyDescent="0.35">
      <c r="A500" s="411"/>
      <c r="B500" s="344" t="s">
        <v>12</v>
      </c>
      <c r="C500" s="344" t="s">
        <v>823</v>
      </c>
      <c r="D500" s="1">
        <v>378</v>
      </c>
      <c r="E500" s="1">
        <v>8250</v>
      </c>
      <c r="F500" s="1">
        <v>299</v>
      </c>
      <c r="G500" s="1">
        <v>2</v>
      </c>
      <c r="H500" s="1">
        <v>8929</v>
      </c>
      <c r="I500" s="345">
        <v>66.695855270522884</v>
      </c>
      <c r="J500" s="342"/>
      <c r="K500" s="342"/>
    </row>
    <row r="501" spans="1:11" ht="13.5" customHeight="1" x14ac:dyDescent="0.35">
      <c r="A501" s="411"/>
      <c r="B501" s="344" t="s">
        <v>13</v>
      </c>
      <c r="C501" s="344" t="s">
        <v>823</v>
      </c>
      <c r="D501" s="1">
        <v>246</v>
      </c>
      <c r="E501" s="1">
        <v>6123</v>
      </c>
      <c r="F501" s="1">
        <v>365</v>
      </c>
      <c r="G501" s="1">
        <v>12</v>
      </c>
      <c r="H501" s="1">
        <v>6746</v>
      </c>
      <c r="I501" s="345">
        <v>63.221101871101475</v>
      </c>
      <c r="J501" s="342"/>
      <c r="K501" s="342"/>
    </row>
    <row r="502" spans="1:11" ht="13.5" customHeight="1" x14ac:dyDescent="0.35">
      <c r="A502" s="411"/>
      <c r="B502" s="344" t="s">
        <v>14</v>
      </c>
      <c r="C502" s="344" t="s">
        <v>823</v>
      </c>
      <c r="D502" s="1">
        <v>82</v>
      </c>
      <c r="E502" s="1">
        <v>2665</v>
      </c>
      <c r="F502" s="1">
        <v>429</v>
      </c>
      <c r="G502" s="1">
        <v>3</v>
      </c>
      <c r="H502" s="1">
        <v>3179</v>
      </c>
      <c r="I502" s="345">
        <v>58.600944584383008</v>
      </c>
      <c r="J502" s="342"/>
      <c r="K502" s="342"/>
    </row>
    <row r="503" spans="1:11" ht="13.5" customHeight="1" x14ac:dyDescent="0.35">
      <c r="A503" s="411"/>
      <c r="B503" s="344" t="s">
        <v>15</v>
      </c>
      <c r="C503" s="344" t="s">
        <v>823</v>
      </c>
      <c r="D503" s="1">
        <v>48</v>
      </c>
      <c r="E503" s="1">
        <v>823</v>
      </c>
      <c r="F503" s="1">
        <v>238</v>
      </c>
      <c r="G503" s="1">
        <v>5</v>
      </c>
      <c r="H503" s="1">
        <v>1114</v>
      </c>
      <c r="I503" s="345">
        <v>55.335347159603266</v>
      </c>
      <c r="J503" s="342"/>
      <c r="K503" s="342"/>
    </row>
    <row r="504" spans="1:11" ht="13.5" customHeight="1" x14ac:dyDescent="0.35">
      <c r="A504" s="411"/>
      <c r="B504" s="344" t="s">
        <v>16</v>
      </c>
      <c r="C504" s="344" t="s">
        <v>823</v>
      </c>
      <c r="D504" s="1">
        <v>17</v>
      </c>
      <c r="E504" s="1">
        <v>185</v>
      </c>
      <c r="F504" s="1">
        <v>72</v>
      </c>
      <c r="G504" s="1">
        <v>1</v>
      </c>
      <c r="H504" s="1">
        <v>275</v>
      </c>
      <c r="I504" s="345">
        <v>55.139051094890533</v>
      </c>
      <c r="J504" s="342"/>
      <c r="K504" s="342"/>
    </row>
    <row r="505" spans="1:11" ht="14.25" x14ac:dyDescent="0.35">
      <c r="A505" s="411"/>
      <c r="B505" s="344" t="s">
        <v>17</v>
      </c>
      <c r="C505" s="344" t="s">
        <v>823</v>
      </c>
      <c r="D505" s="1">
        <v>0</v>
      </c>
      <c r="E505" s="1">
        <v>19</v>
      </c>
      <c r="F505" s="1">
        <v>13</v>
      </c>
      <c r="G505" s="1">
        <v>0</v>
      </c>
      <c r="H505" s="1">
        <v>32</v>
      </c>
      <c r="I505" s="345">
        <v>49.237499999999997</v>
      </c>
      <c r="J505" s="342"/>
    </row>
    <row r="506" spans="1:11" ht="14.25" x14ac:dyDescent="0.35">
      <c r="A506" s="411"/>
      <c r="B506" s="344" t="s">
        <v>18</v>
      </c>
      <c r="C506" s="344" t="s">
        <v>823</v>
      </c>
      <c r="D506" s="1">
        <v>0</v>
      </c>
      <c r="E506" s="1">
        <v>5</v>
      </c>
      <c r="F506" s="1">
        <v>2</v>
      </c>
      <c r="G506" s="1">
        <v>0</v>
      </c>
      <c r="H506" s="1">
        <v>7</v>
      </c>
      <c r="I506" s="345">
        <v>54.457142857142848</v>
      </c>
      <c r="K506" s="342" t="s">
        <v>110</v>
      </c>
    </row>
    <row r="507" spans="1:11" ht="14.25" x14ac:dyDescent="0.35">
      <c r="A507" s="412"/>
      <c r="B507" s="347" t="s">
        <v>19</v>
      </c>
      <c r="C507" s="347" t="s">
        <v>823</v>
      </c>
      <c r="D507" s="2">
        <v>796</v>
      </c>
      <c r="E507" s="2">
        <v>18215</v>
      </c>
      <c r="F507" s="2">
        <v>1426</v>
      </c>
      <c r="G507" s="2">
        <v>23</v>
      </c>
      <c r="H507" s="2">
        <v>20460</v>
      </c>
      <c r="I507" s="348">
        <v>63.525057493759142</v>
      </c>
    </row>
    <row r="508" spans="1:11" ht="14.25" x14ac:dyDescent="0.35">
      <c r="A508" s="356" t="s">
        <v>21</v>
      </c>
      <c r="B508" s="357"/>
      <c r="C508" s="347" t="s">
        <v>823</v>
      </c>
      <c r="D508" s="2">
        <v>1632</v>
      </c>
      <c r="E508" s="2">
        <v>30529</v>
      </c>
      <c r="F508" s="2">
        <v>2244</v>
      </c>
      <c r="G508" s="2">
        <v>41</v>
      </c>
      <c r="H508" s="2">
        <v>34446</v>
      </c>
      <c r="I508" s="348">
        <v>63.409641040545083</v>
      </c>
    </row>
    <row r="516" spans="1:11" x14ac:dyDescent="0.15">
      <c r="A516" t="s">
        <v>824</v>
      </c>
      <c r="J516" s="358" t="s">
        <v>825</v>
      </c>
      <c r="K516" s="342" t="s">
        <v>772</v>
      </c>
    </row>
    <row r="517" spans="1:11" ht="14.25" x14ac:dyDescent="0.35">
      <c r="A517" s="359" t="s">
        <v>0</v>
      </c>
      <c r="B517" s="359" t="s">
        <v>1</v>
      </c>
      <c r="C517" s="359" t="s">
        <v>2</v>
      </c>
      <c r="D517" s="359" t="s">
        <v>45</v>
      </c>
      <c r="E517" s="359" t="s">
        <v>44</v>
      </c>
      <c r="F517" s="359" t="s">
        <v>43</v>
      </c>
      <c r="G517" s="359" t="s">
        <v>4</v>
      </c>
      <c r="H517" s="359" t="s">
        <v>5</v>
      </c>
      <c r="I517" s="359" t="s">
        <v>6</v>
      </c>
      <c r="J517" s="342"/>
      <c r="K517" s="342"/>
    </row>
    <row r="518" spans="1:11" ht="13.5" customHeight="1" x14ac:dyDescent="0.35">
      <c r="A518" s="410" t="s">
        <v>9</v>
      </c>
      <c r="B518" s="344" t="s">
        <v>10</v>
      </c>
      <c r="C518" s="344" t="s">
        <v>826</v>
      </c>
      <c r="D518" s="1">
        <v>29</v>
      </c>
      <c r="E518" s="1">
        <v>5</v>
      </c>
      <c r="F518" s="1">
        <v>1</v>
      </c>
      <c r="G518" s="1">
        <v>0</v>
      </c>
      <c r="H518" s="1">
        <v>35</v>
      </c>
      <c r="I518" s="363">
        <v>6.0828571428571427</v>
      </c>
      <c r="J518" s="342"/>
      <c r="K518" s="342"/>
    </row>
    <row r="519" spans="1:11" ht="13.5" customHeight="1" x14ac:dyDescent="0.35">
      <c r="A519" s="411"/>
      <c r="B519" s="344" t="s">
        <v>11</v>
      </c>
      <c r="C519" s="344" t="s">
        <v>826</v>
      </c>
      <c r="D519" s="1">
        <v>173</v>
      </c>
      <c r="E519" s="1">
        <v>22</v>
      </c>
      <c r="F519" s="1">
        <v>22</v>
      </c>
      <c r="G519" s="1">
        <v>0</v>
      </c>
      <c r="H519" s="1">
        <v>217</v>
      </c>
      <c r="I519" s="363">
        <v>6.0654377880184338</v>
      </c>
      <c r="J519" s="342"/>
      <c r="K519" s="342"/>
    </row>
    <row r="520" spans="1:11" ht="13.5" customHeight="1" x14ac:dyDescent="0.35">
      <c r="A520" s="411"/>
      <c r="B520" s="344" t="s">
        <v>12</v>
      </c>
      <c r="C520" s="344" t="s">
        <v>826</v>
      </c>
      <c r="D520" s="1">
        <v>5426</v>
      </c>
      <c r="E520" s="1">
        <v>931</v>
      </c>
      <c r="F520" s="1">
        <v>538</v>
      </c>
      <c r="G520" s="1">
        <v>0</v>
      </c>
      <c r="H520" s="1">
        <v>6895</v>
      </c>
      <c r="I520" s="363">
        <v>6.0981290790427796</v>
      </c>
      <c r="J520" s="342"/>
      <c r="K520" s="342"/>
    </row>
    <row r="521" spans="1:11" ht="13.5" customHeight="1" x14ac:dyDescent="0.35">
      <c r="A521" s="411"/>
      <c r="B521" s="344" t="s">
        <v>13</v>
      </c>
      <c r="C521" s="344" t="s">
        <v>826</v>
      </c>
      <c r="D521" s="1">
        <v>3651</v>
      </c>
      <c r="E521" s="1">
        <v>680</v>
      </c>
      <c r="F521" s="1">
        <v>382</v>
      </c>
      <c r="G521" s="1">
        <v>0</v>
      </c>
      <c r="H521" s="1">
        <v>4713</v>
      </c>
      <c r="I521" s="363">
        <v>6.1100360704434467</v>
      </c>
      <c r="J521" s="342"/>
      <c r="K521" s="342"/>
    </row>
    <row r="522" spans="1:11" ht="13.5" customHeight="1" x14ac:dyDescent="0.35">
      <c r="A522" s="411"/>
      <c r="B522" s="344" t="s">
        <v>14</v>
      </c>
      <c r="C522" s="344" t="s">
        <v>826</v>
      </c>
      <c r="D522" s="1">
        <v>1265</v>
      </c>
      <c r="E522" s="1">
        <v>215</v>
      </c>
      <c r="F522" s="1">
        <v>142</v>
      </c>
      <c r="G522" s="1">
        <v>0</v>
      </c>
      <c r="H522" s="1">
        <v>1622</v>
      </c>
      <c r="I522" s="363">
        <v>6.0416769420468635</v>
      </c>
      <c r="J522" s="342"/>
      <c r="K522" s="342"/>
    </row>
    <row r="523" spans="1:11" ht="13.5" customHeight="1" x14ac:dyDescent="0.35">
      <c r="A523" s="411"/>
      <c r="B523" s="344" t="s">
        <v>15</v>
      </c>
      <c r="C523" s="344" t="s">
        <v>826</v>
      </c>
      <c r="D523" s="1">
        <v>397</v>
      </c>
      <c r="E523" s="1">
        <v>56</v>
      </c>
      <c r="F523" s="1">
        <v>40</v>
      </c>
      <c r="G523" s="1">
        <v>0</v>
      </c>
      <c r="H523" s="1">
        <v>493</v>
      </c>
      <c r="I523" s="363">
        <v>5.8979716024340734</v>
      </c>
      <c r="J523" s="342"/>
      <c r="K523" s="342"/>
    </row>
    <row r="524" spans="1:11" ht="13.5" customHeight="1" x14ac:dyDescent="0.35">
      <c r="A524" s="411"/>
      <c r="B524" s="344" t="s">
        <v>16</v>
      </c>
      <c r="C524" s="344" t="s">
        <v>826</v>
      </c>
      <c r="D524" s="1">
        <v>59</v>
      </c>
      <c r="E524" s="1">
        <v>9</v>
      </c>
      <c r="F524" s="1">
        <v>9</v>
      </c>
      <c r="G524" s="1">
        <v>0</v>
      </c>
      <c r="H524" s="1">
        <v>77</v>
      </c>
      <c r="I524" s="363">
        <v>5.9753246753246758</v>
      </c>
      <c r="J524" s="342"/>
      <c r="K524" s="342"/>
    </row>
    <row r="525" spans="1:11" ht="13.5" customHeight="1" x14ac:dyDescent="0.35">
      <c r="A525" s="411"/>
      <c r="B525" s="344" t="s">
        <v>17</v>
      </c>
      <c r="C525" s="344" t="s">
        <v>826</v>
      </c>
      <c r="D525" s="1">
        <v>11</v>
      </c>
      <c r="E525" s="1">
        <v>1</v>
      </c>
      <c r="F525" s="1">
        <v>1</v>
      </c>
      <c r="G525" s="1">
        <v>0</v>
      </c>
      <c r="H525" s="1">
        <v>13</v>
      </c>
      <c r="I525" s="363">
        <v>5.7538461538461538</v>
      </c>
    </row>
    <row r="526" spans="1:11" ht="13.5" customHeight="1" x14ac:dyDescent="0.35">
      <c r="A526" s="411"/>
      <c r="B526" s="344" t="s">
        <v>18</v>
      </c>
      <c r="C526" s="344" t="s">
        <v>826</v>
      </c>
      <c r="D526" s="1">
        <v>1</v>
      </c>
      <c r="E526" s="1">
        <v>0</v>
      </c>
      <c r="F526" s="1">
        <v>0</v>
      </c>
      <c r="G526" s="1">
        <v>0</v>
      </c>
      <c r="H526" s="1">
        <v>1</v>
      </c>
      <c r="I526" s="363">
        <v>4.2</v>
      </c>
      <c r="J526" s="342"/>
      <c r="K526" s="346" t="s">
        <v>776</v>
      </c>
    </row>
    <row r="527" spans="1:11" ht="13.5" customHeight="1" x14ac:dyDescent="0.35">
      <c r="A527" s="412"/>
      <c r="B527" s="347" t="s">
        <v>19</v>
      </c>
      <c r="C527" s="347" t="s">
        <v>826</v>
      </c>
      <c r="D527" s="2">
        <v>11012</v>
      </c>
      <c r="E527" s="2">
        <v>1919</v>
      </c>
      <c r="F527" s="2">
        <v>1135</v>
      </c>
      <c r="G527" s="2">
        <v>0</v>
      </c>
      <c r="H527" s="2">
        <v>14066</v>
      </c>
      <c r="I527" s="364">
        <v>6.0869259206597413</v>
      </c>
      <c r="J527" s="342"/>
      <c r="K527" s="342"/>
    </row>
    <row r="528" spans="1:11" ht="13.5" customHeight="1" x14ac:dyDescent="0.35">
      <c r="A528" s="410" t="s">
        <v>20</v>
      </c>
      <c r="B528" s="344" t="s">
        <v>10</v>
      </c>
      <c r="C528" s="344" t="s">
        <v>826</v>
      </c>
      <c r="D528" s="1">
        <v>19</v>
      </c>
      <c r="E528" s="1">
        <v>1</v>
      </c>
      <c r="F528" s="1">
        <v>1</v>
      </c>
      <c r="G528" s="1">
        <v>0</v>
      </c>
      <c r="H528" s="1">
        <v>21</v>
      </c>
      <c r="I528" s="363">
        <v>5.0476190476190474</v>
      </c>
      <c r="J528" s="342"/>
      <c r="K528" s="342"/>
    </row>
    <row r="529" spans="1:11" ht="13.5" customHeight="1" x14ac:dyDescent="0.35">
      <c r="A529" s="411"/>
      <c r="B529" s="344" t="s">
        <v>11</v>
      </c>
      <c r="C529" s="344" t="s">
        <v>826</v>
      </c>
      <c r="D529" s="1">
        <v>153</v>
      </c>
      <c r="E529" s="1">
        <v>7</v>
      </c>
      <c r="F529" s="1">
        <v>1</v>
      </c>
      <c r="G529" s="1">
        <v>0</v>
      </c>
      <c r="H529" s="1">
        <v>161</v>
      </c>
      <c r="I529" s="363">
        <v>5.1068322981366476</v>
      </c>
      <c r="J529" s="342"/>
      <c r="K529" s="342"/>
    </row>
    <row r="530" spans="1:11" ht="13.5" customHeight="1" x14ac:dyDescent="0.35">
      <c r="A530" s="411"/>
      <c r="B530" s="344" t="s">
        <v>12</v>
      </c>
      <c r="C530" s="344" t="s">
        <v>826</v>
      </c>
      <c r="D530" s="1">
        <v>8339</v>
      </c>
      <c r="E530" s="1">
        <v>456</v>
      </c>
      <c r="F530" s="1">
        <v>173</v>
      </c>
      <c r="G530" s="1">
        <v>0</v>
      </c>
      <c r="H530" s="1">
        <v>8968</v>
      </c>
      <c r="I530" s="363">
        <v>5.1576159678858087</v>
      </c>
      <c r="J530" s="342"/>
      <c r="K530" s="342"/>
    </row>
    <row r="531" spans="1:11" ht="13.5" customHeight="1" x14ac:dyDescent="0.35">
      <c r="A531" s="411"/>
      <c r="B531" s="344" t="s">
        <v>13</v>
      </c>
      <c r="C531" s="344" t="s">
        <v>826</v>
      </c>
      <c r="D531" s="1">
        <v>6215</v>
      </c>
      <c r="E531" s="1">
        <v>374</v>
      </c>
      <c r="F531" s="1">
        <v>197</v>
      </c>
      <c r="G531" s="1">
        <v>0</v>
      </c>
      <c r="H531" s="1">
        <v>6786</v>
      </c>
      <c r="I531" s="363">
        <v>5.2365458296492822</v>
      </c>
      <c r="J531" s="342"/>
      <c r="K531" s="342"/>
    </row>
    <row r="532" spans="1:11" ht="13.5" customHeight="1" x14ac:dyDescent="0.35">
      <c r="A532" s="411"/>
      <c r="B532" s="344" t="s">
        <v>14</v>
      </c>
      <c r="C532" s="344" t="s">
        <v>826</v>
      </c>
      <c r="D532" s="1">
        <v>2911</v>
      </c>
      <c r="E532" s="1">
        <v>190</v>
      </c>
      <c r="F532" s="1">
        <v>103</v>
      </c>
      <c r="G532" s="1">
        <v>0</v>
      </c>
      <c r="H532" s="1">
        <v>3204</v>
      </c>
      <c r="I532" s="363">
        <v>5.281398252184756</v>
      </c>
      <c r="J532" s="342"/>
      <c r="K532" s="342"/>
    </row>
    <row r="533" spans="1:11" ht="13.5" customHeight="1" x14ac:dyDescent="0.35">
      <c r="A533" s="411"/>
      <c r="B533" s="344" t="s">
        <v>15</v>
      </c>
      <c r="C533" s="344" t="s">
        <v>826</v>
      </c>
      <c r="D533" s="1">
        <v>1014</v>
      </c>
      <c r="E533" s="1">
        <v>73</v>
      </c>
      <c r="F533" s="1">
        <v>48</v>
      </c>
      <c r="G533" s="1">
        <v>0</v>
      </c>
      <c r="H533" s="1">
        <v>1135</v>
      </c>
      <c r="I533" s="363">
        <v>5.2877533039647568</v>
      </c>
      <c r="J533" s="342"/>
      <c r="K533" s="342"/>
    </row>
    <row r="534" spans="1:11" ht="13.5" customHeight="1" x14ac:dyDescent="0.35">
      <c r="A534" s="411"/>
      <c r="B534" s="344" t="s">
        <v>16</v>
      </c>
      <c r="C534" s="344" t="s">
        <v>826</v>
      </c>
      <c r="D534" s="1">
        <v>249</v>
      </c>
      <c r="E534" s="1">
        <v>19</v>
      </c>
      <c r="F534" s="1">
        <v>9</v>
      </c>
      <c r="G534" s="1">
        <v>0</v>
      </c>
      <c r="H534" s="1">
        <v>277</v>
      </c>
      <c r="I534" s="363">
        <v>5.2530685920577618</v>
      </c>
      <c r="J534" s="342"/>
      <c r="K534" s="342"/>
    </row>
    <row r="535" spans="1:11" ht="14.25" x14ac:dyDescent="0.35">
      <c r="A535" s="411"/>
      <c r="B535" s="344" t="s">
        <v>17</v>
      </c>
      <c r="C535" s="344" t="s">
        <v>826</v>
      </c>
      <c r="D535" s="1">
        <v>31</v>
      </c>
      <c r="E535" s="1">
        <v>1</v>
      </c>
      <c r="F535" s="1">
        <v>1</v>
      </c>
      <c r="G535" s="1">
        <v>0</v>
      </c>
      <c r="H535" s="1">
        <v>33</v>
      </c>
      <c r="I535" s="363">
        <v>5.1969696969696972</v>
      </c>
      <c r="J535" s="342"/>
    </row>
    <row r="536" spans="1:11" ht="14.25" x14ac:dyDescent="0.35">
      <c r="A536" s="411"/>
      <c r="B536" s="344" t="s">
        <v>18</v>
      </c>
      <c r="C536" s="344" t="s">
        <v>826</v>
      </c>
      <c r="D536" s="1">
        <v>7</v>
      </c>
      <c r="E536" s="1">
        <v>0</v>
      </c>
      <c r="F536" s="1">
        <v>0</v>
      </c>
      <c r="G536" s="1">
        <v>0</v>
      </c>
      <c r="H536" s="1">
        <v>7</v>
      </c>
      <c r="I536" s="363">
        <v>4.2142857142857144</v>
      </c>
      <c r="K536" s="342" t="s">
        <v>110</v>
      </c>
    </row>
    <row r="537" spans="1:11" ht="14.25" x14ac:dyDescent="0.35">
      <c r="A537" s="412"/>
      <c r="B537" s="347" t="s">
        <v>19</v>
      </c>
      <c r="C537" s="347" t="s">
        <v>826</v>
      </c>
      <c r="D537" s="2">
        <v>18938</v>
      </c>
      <c r="E537" s="2">
        <v>1121</v>
      </c>
      <c r="F537" s="2">
        <v>533</v>
      </c>
      <c r="G537" s="2">
        <v>0</v>
      </c>
      <c r="H537" s="2">
        <v>20592</v>
      </c>
      <c r="I537" s="364">
        <v>5.2105769230769194</v>
      </c>
    </row>
    <row r="538" spans="1:11" ht="14.25" x14ac:dyDescent="0.35">
      <c r="A538" s="362" t="s">
        <v>21</v>
      </c>
      <c r="B538" s="357"/>
      <c r="C538" s="347" t="s">
        <v>826</v>
      </c>
      <c r="D538" s="2">
        <v>29950</v>
      </c>
      <c r="E538" s="2">
        <v>3040</v>
      </c>
      <c r="F538" s="2">
        <v>1668</v>
      </c>
      <c r="G538" s="2">
        <v>0</v>
      </c>
      <c r="H538" s="2">
        <v>34658</v>
      </c>
      <c r="I538" s="364">
        <v>5.5662444457268139</v>
      </c>
    </row>
    <row r="546" spans="1:11" x14ac:dyDescent="0.15">
      <c r="A546" t="s">
        <v>827</v>
      </c>
      <c r="J546" s="358" t="s">
        <v>828</v>
      </c>
      <c r="K546" s="342" t="s">
        <v>772</v>
      </c>
    </row>
    <row r="547" spans="1:11" ht="42.75" x14ac:dyDescent="0.35">
      <c r="A547" s="359" t="s">
        <v>0</v>
      </c>
      <c r="B547" s="359" t="s">
        <v>1</v>
      </c>
      <c r="C547" s="359" t="s">
        <v>2</v>
      </c>
      <c r="D547" s="375" t="s">
        <v>62</v>
      </c>
      <c r="E547" s="375" t="s">
        <v>61</v>
      </c>
      <c r="F547" s="375" t="s">
        <v>60</v>
      </c>
      <c r="G547" s="359" t="s">
        <v>59</v>
      </c>
      <c r="H547" s="359" t="s">
        <v>5</v>
      </c>
      <c r="I547" s="359" t="s">
        <v>6</v>
      </c>
      <c r="J547" s="342"/>
      <c r="K547" s="342"/>
    </row>
    <row r="548" spans="1:11" ht="13.5" customHeight="1" x14ac:dyDescent="0.35">
      <c r="A548" s="410" t="s">
        <v>9</v>
      </c>
      <c r="B548" s="344" t="s">
        <v>10</v>
      </c>
      <c r="C548" s="360" t="s">
        <v>829</v>
      </c>
      <c r="D548" s="1">
        <v>4</v>
      </c>
      <c r="E548" s="1">
        <v>2</v>
      </c>
      <c r="F548" s="1">
        <v>0</v>
      </c>
      <c r="G548" s="1">
        <v>29</v>
      </c>
      <c r="H548" s="1">
        <v>35</v>
      </c>
      <c r="I548" s="345">
        <v>445.33333333333331</v>
      </c>
      <c r="J548" s="342"/>
      <c r="K548" s="342"/>
    </row>
    <row r="549" spans="1:11" ht="13.5" customHeight="1" x14ac:dyDescent="0.35">
      <c r="A549" s="411"/>
      <c r="B549" s="344" t="s">
        <v>11</v>
      </c>
      <c r="C549" s="360" t="s">
        <v>829</v>
      </c>
      <c r="D549" s="1">
        <v>21</v>
      </c>
      <c r="E549" s="1">
        <v>3</v>
      </c>
      <c r="F549" s="1">
        <v>2</v>
      </c>
      <c r="G549" s="1">
        <v>191</v>
      </c>
      <c r="H549" s="1">
        <v>217</v>
      </c>
      <c r="I549" s="345">
        <v>450.38461538461536</v>
      </c>
      <c r="J549" s="342"/>
      <c r="K549" s="342"/>
    </row>
    <row r="550" spans="1:11" ht="13.5" customHeight="1" x14ac:dyDescent="0.35">
      <c r="A550" s="411"/>
      <c r="B550" s="344" t="s">
        <v>12</v>
      </c>
      <c r="C550" s="360" t="s">
        <v>829</v>
      </c>
      <c r="D550" s="1">
        <v>547</v>
      </c>
      <c r="E550" s="1">
        <v>52</v>
      </c>
      <c r="F550" s="1">
        <v>28</v>
      </c>
      <c r="G550" s="1">
        <v>6268</v>
      </c>
      <c r="H550" s="1">
        <v>6895</v>
      </c>
      <c r="I550" s="345">
        <v>454.94258373205741</v>
      </c>
      <c r="J550" s="342"/>
      <c r="K550" s="342"/>
    </row>
    <row r="551" spans="1:11" ht="13.5" customHeight="1" x14ac:dyDescent="0.35">
      <c r="A551" s="411"/>
      <c r="B551" s="344" t="s">
        <v>13</v>
      </c>
      <c r="C551" s="360" t="s">
        <v>829</v>
      </c>
      <c r="D551" s="1">
        <v>347</v>
      </c>
      <c r="E551" s="1">
        <v>50</v>
      </c>
      <c r="F551" s="1">
        <v>26</v>
      </c>
      <c r="G551" s="1">
        <v>4290</v>
      </c>
      <c r="H551" s="1">
        <v>4713</v>
      </c>
      <c r="I551" s="345">
        <v>444.35224586288416</v>
      </c>
      <c r="J551" s="342"/>
      <c r="K551" s="342"/>
    </row>
    <row r="552" spans="1:11" ht="13.5" customHeight="1" x14ac:dyDescent="0.35">
      <c r="A552" s="411"/>
      <c r="B552" s="344" t="s">
        <v>14</v>
      </c>
      <c r="C552" s="360" t="s">
        <v>829</v>
      </c>
      <c r="D552" s="1">
        <v>107</v>
      </c>
      <c r="E552" s="1">
        <v>27</v>
      </c>
      <c r="F552" s="1">
        <v>20</v>
      </c>
      <c r="G552" s="1">
        <v>1468</v>
      </c>
      <c r="H552" s="1">
        <v>1622</v>
      </c>
      <c r="I552" s="345">
        <v>425.6753246753247</v>
      </c>
      <c r="J552" s="342"/>
      <c r="K552" s="342"/>
    </row>
    <row r="553" spans="1:11" ht="13.5" customHeight="1" x14ac:dyDescent="0.35">
      <c r="A553" s="411"/>
      <c r="B553" s="344" t="s">
        <v>15</v>
      </c>
      <c r="C553" s="360" t="s">
        <v>829</v>
      </c>
      <c r="D553" s="1">
        <v>28</v>
      </c>
      <c r="E553" s="1">
        <v>12</v>
      </c>
      <c r="F553" s="1">
        <v>15</v>
      </c>
      <c r="G553" s="1">
        <v>438</v>
      </c>
      <c r="H553" s="1">
        <v>493</v>
      </c>
      <c r="I553" s="345">
        <v>396.90909090909093</v>
      </c>
      <c r="J553" s="342"/>
      <c r="K553" s="342"/>
    </row>
    <row r="554" spans="1:11" ht="13.5" customHeight="1" x14ac:dyDescent="0.35">
      <c r="A554" s="411"/>
      <c r="B554" s="344" t="s">
        <v>16</v>
      </c>
      <c r="C554" s="360" t="s">
        <v>829</v>
      </c>
      <c r="D554" s="1">
        <v>5</v>
      </c>
      <c r="E554" s="1">
        <v>3</v>
      </c>
      <c r="F554" s="1">
        <v>4</v>
      </c>
      <c r="G554" s="1">
        <v>65</v>
      </c>
      <c r="H554" s="1">
        <v>77</v>
      </c>
      <c r="I554" s="345">
        <v>385.83333333333331</v>
      </c>
      <c r="J554" s="342"/>
      <c r="K554" s="346" t="s">
        <v>776</v>
      </c>
    </row>
    <row r="555" spans="1:11" ht="13.5" customHeight="1" x14ac:dyDescent="0.35">
      <c r="A555" s="411"/>
      <c r="B555" s="344" t="s">
        <v>17</v>
      </c>
      <c r="C555" s="360" t="s">
        <v>829</v>
      </c>
      <c r="D555" s="1">
        <v>2</v>
      </c>
      <c r="E555" s="1">
        <v>2</v>
      </c>
      <c r="F555" s="1">
        <v>1</v>
      </c>
      <c r="G555" s="1">
        <v>8</v>
      </c>
      <c r="H555" s="1">
        <v>13</v>
      </c>
      <c r="I555" s="345">
        <v>386.2</v>
      </c>
    </row>
    <row r="556" spans="1:11" ht="13.5" customHeight="1" x14ac:dyDescent="0.35">
      <c r="A556" s="411"/>
      <c r="B556" s="344" t="s">
        <v>18</v>
      </c>
      <c r="C556" s="360" t="s">
        <v>829</v>
      </c>
      <c r="D556" s="1">
        <v>0</v>
      </c>
      <c r="E556" s="1">
        <v>0</v>
      </c>
      <c r="F556" s="1">
        <v>0</v>
      </c>
      <c r="G556" s="1">
        <v>1</v>
      </c>
      <c r="H556" s="1">
        <v>1</v>
      </c>
      <c r="I556" s="345" t="s">
        <v>24</v>
      </c>
      <c r="J556" s="342"/>
    </row>
    <row r="557" spans="1:11" ht="13.5" customHeight="1" x14ac:dyDescent="0.35">
      <c r="A557" s="412"/>
      <c r="B557" s="347" t="s">
        <v>19</v>
      </c>
      <c r="C557" s="361" t="s">
        <v>829</v>
      </c>
      <c r="D557" s="2">
        <v>1061</v>
      </c>
      <c r="E557" s="2">
        <v>151</v>
      </c>
      <c r="F557" s="2">
        <v>96</v>
      </c>
      <c r="G557" s="2">
        <v>12758</v>
      </c>
      <c r="H557" s="2">
        <v>14066</v>
      </c>
      <c r="I557" s="348">
        <v>444.6001529051988</v>
      </c>
      <c r="J557" s="342"/>
      <c r="K557" s="342"/>
    </row>
    <row r="558" spans="1:11" ht="13.5" customHeight="1" x14ac:dyDescent="0.35">
      <c r="A558" s="410" t="s">
        <v>20</v>
      </c>
      <c r="B558" s="344" t="s">
        <v>10</v>
      </c>
      <c r="C558" s="360" t="s">
        <v>829</v>
      </c>
      <c r="D558" s="1">
        <v>5</v>
      </c>
      <c r="E558" s="1">
        <v>1</v>
      </c>
      <c r="F558" s="1">
        <v>0</v>
      </c>
      <c r="G558" s="1">
        <v>15</v>
      </c>
      <c r="H558" s="1">
        <v>21</v>
      </c>
      <c r="I558" s="345">
        <v>442.33333333333331</v>
      </c>
      <c r="J558" s="342"/>
      <c r="K558" s="342"/>
    </row>
    <row r="559" spans="1:11" ht="13.5" customHeight="1" x14ac:dyDescent="0.35">
      <c r="A559" s="411"/>
      <c r="B559" s="344" t="s">
        <v>11</v>
      </c>
      <c r="C559" s="360" t="s">
        <v>829</v>
      </c>
      <c r="D559" s="1">
        <v>21</v>
      </c>
      <c r="E559" s="1">
        <v>3</v>
      </c>
      <c r="F559" s="1">
        <v>0</v>
      </c>
      <c r="G559" s="1">
        <v>137</v>
      </c>
      <c r="H559" s="1">
        <v>161</v>
      </c>
      <c r="I559" s="345">
        <v>422.79166666666669</v>
      </c>
      <c r="J559" s="342"/>
      <c r="K559" s="342"/>
    </row>
    <row r="560" spans="1:11" ht="13.5" customHeight="1" x14ac:dyDescent="0.35">
      <c r="A560" s="411"/>
      <c r="B560" s="344" t="s">
        <v>12</v>
      </c>
      <c r="C560" s="360" t="s">
        <v>829</v>
      </c>
      <c r="D560" s="1">
        <v>802</v>
      </c>
      <c r="E560" s="1">
        <v>88</v>
      </c>
      <c r="F560" s="1">
        <v>20</v>
      </c>
      <c r="G560" s="1">
        <v>8058</v>
      </c>
      <c r="H560" s="1">
        <v>8968</v>
      </c>
      <c r="I560" s="345">
        <v>429.1</v>
      </c>
      <c r="J560" s="342"/>
      <c r="K560" s="342"/>
    </row>
    <row r="561" spans="1:11" ht="13.5" customHeight="1" x14ac:dyDescent="0.35">
      <c r="A561" s="411"/>
      <c r="B561" s="344" t="s">
        <v>13</v>
      </c>
      <c r="C561" s="360" t="s">
        <v>829</v>
      </c>
      <c r="D561" s="1">
        <v>635</v>
      </c>
      <c r="E561" s="1">
        <v>72</v>
      </c>
      <c r="F561" s="1">
        <v>17</v>
      </c>
      <c r="G561" s="1">
        <v>6062</v>
      </c>
      <c r="H561" s="1">
        <v>6786</v>
      </c>
      <c r="I561" s="345">
        <v>421.4281767955801</v>
      </c>
      <c r="J561" s="342"/>
      <c r="K561" s="342"/>
    </row>
    <row r="562" spans="1:11" ht="13.5" customHeight="1" x14ac:dyDescent="0.35">
      <c r="A562" s="411"/>
      <c r="B562" s="344" t="s">
        <v>14</v>
      </c>
      <c r="C562" s="360" t="s">
        <v>829</v>
      </c>
      <c r="D562" s="1">
        <v>293</v>
      </c>
      <c r="E562" s="1">
        <v>39</v>
      </c>
      <c r="F562" s="1">
        <v>22</v>
      </c>
      <c r="G562" s="1">
        <v>2850</v>
      </c>
      <c r="H562" s="1">
        <v>3204</v>
      </c>
      <c r="I562" s="345">
        <v>405.39265536723161</v>
      </c>
      <c r="J562" s="342"/>
      <c r="K562" s="342"/>
    </row>
    <row r="563" spans="1:11" ht="13.5" customHeight="1" x14ac:dyDescent="0.35">
      <c r="A563" s="411"/>
      <c r="B563" s="344" t="s">
        <v>15</v>
      </c>
      <c r="C563" s="360" t="s">
        <v>829</v>
      </c>
      <c r="D563" s="1">
        <v>137</v>
      </c>
      <c r="E563" s="1">
        <v>25</v>
      </c>
      <c r="F563" s="1">
        <v>15</v>
      </c>
      <c r="G563" s="1">
        <v>958</v>
      </c>
      <c r="H563" s="1">
        <v>1135</v>
      </c>
      <c r="I563" s="345">
        <v>398.64406779661016</v>
      </c>
      <c r="J563" s="342"/>
      <c r="K563" s="342"/>
    </row>
    <row r="564" spans="1:11" ht="13.5" customHeight="1" x14ac:dyDescent="0.35">
      <c r="A564" s="411"/>
      <c r="B564" s="344" t="s">
        <v>16</v>
      </c>
      <c r="C564" s="360" t="s">
        <v>829</v>
      </c>
      <c r="D564" s="1">
        <v>49</v>
      </c>
      <c r="E564" s="1">
        <v>20</v>
      </c>
      <c r="F564" s="1">
        <v>10</v>
      </c>
      <c r="G564" s="1">
        <v>198</v>
      </c>
      <c r="H564" s="1">
        <v>277</v>
      </c>
      <c r="I564" s="345">
        <v>381.86075949367091</v>
      </c>
      <c r="J564" s="342"/>
      <c r="K564" s="342"/>
    </row>
    <row r="565" spans="1:11" ht="14.25" x14ac:dyDescent="0.35">
      <c r="A565" s="411"/>
      <c r="B565" s="344" t="s">
        <v>17</v>
      </c>
      <c r="C565" s="360" t="s">
        <v>829</v>
      </c>
      <c r="D565" s="1">
        <v>6</v>
      </c>
      <c r="E565" s="1">
        <v>4</v>
      </c>
      <c r="F565" s="1">
        <v>1</v>
      </c>
      <c r="G565" s="1">
        <v>22</v>
      </c>
      <c r="H565" s="1">
        <v>33</v>
      </c>
      <c r="I565" s="345">
        <v>373.09090909090907</v>
      </c>
      <c r="K565" s="342" t="s">
        <v>110</v>
      </c>
    </row>
    <row r="566" spans="1:11" ht="14.25" x14ac:dyDescent="0.35">
      <c r="A566" s="411"/>
      <c r="B566" s="344" t="s">
        <v>18</v>
      </c>
      <c r="C566" s="360" t="s">
        <v>829</v>
      </c>
      <c r="D566" s="1">
        <v>1</v>
      </c>
      <c r="E566" s="1">
        <v>0</v>
      </c>
      <c r="F566" s="1">
        <v>0</v>
      </c>
      <c r="G566" s="1">
        <v>6</v>
      </c>
      <c r="H566" s="1">
        <v>7</v>
      </c>
      <c r="I566" s="345">
        <v>361</v>
      </c>
      <c r="J566" s="342"/>
    </row>
    <row r="567" spans="1:11" ht="14.25" x14ac:dyDescent="0.35">
      <c r="A567" s="412"/>
      <c r="B567" s="347" t="s">
        <v>19</v>
      </c>
      <c r="C567" s="361" t="s">
        <v>829</v>
      </c>
      <c r="D567" s="2">
        <v>1949</v>
      </c>
      <c r="E567" s="2">
        <v>252</v>
      </c>
      <c r="F567" s="2">
        <v>85</v>
      </c>
      <c r="G567" s="2">
        <v>18306</v>
      </c>
      <c r="H567" s="2">
        <v>20592</v>
      </c>
      <c r="I567" s="348">
        <v>418.67760279965006</v>
      </c>
    </row>
    <row r="568" spans="1:11" ht="14.25" x14ac:dyDescent="0.35">
      <c r="A568" s="362" t="s">
        <v>21</v>
      </c>
      <c r="B568" s="357"/>
      <c r="C568" s="361" t="s">
        <v>829</v>
      </c>
      <c r="D568" s="2">
        <v>3010</v>
      </c>
      <c r="E568" s="2">
        <v>403</v>
      </c>
      <c r="F568" s="2">
        <v>181</v>
      </c>
      <c r="G568" s="2">
        <v>31064</v>
      </c>
      <c r="H568" s="2">
        <v>34658</v>
      </c>
      <c r="I568" s="348">
        <v>428.11185308848081</v>
      </c>
    </row>
    <row r="576" spans="1:11" x14ac:dyDescent="0.15">
      <c r="A576" t="s">
        <v>830</v>
      </c>
      <c r="J576" s="358" t="s">
        <v>831</v>
      </c>
      <c r="K576" s="342" t="s">
        <v>772</v>
      </c>
    </row>
    <row r="577" spans="1:11" ht="42.75" x14ac:dyDescent="0.35">
      <c r="A577" s="359" t="s">
        <v>0</v>
      </c>
      <c r="B577" s="359" t="s">
        <v>1</v>
      </c>
      <c r="C577" s="359" t="s">
        <v>2</v>
      </c>
      <c r="D577" s="375" t="s">
        <v>832</v>
      </c>
      <c r="E577" s="375" t="s">
        <v>66</v>
      </c>
      <c r="F577" s="375" t="s">
        <v>65</v>
      </c>
      <c r="G577" s="359" t="s">
        <v>59</v>
      </c>
      <c r="H577" s="359" t="s">
        <v>5</v>
      </c>
      <c r="I577" s="359" t="s">
        <v>6</v>
      </c>
      <c r="J577" s="342"/>
      <c r="K577" s="342"/>
    </row>
    <row r="578" spans="1:11" ht="13.5" customHeight="1" x14ac:dyDescent="0.35">
      <c r="A578" s="410" t="s">
        <v>9</v>
      </c>
      <c r="B578" s="344" t="s">
        <v>10</v>
      </c>
      <c r="C578" s="360" t="s">
        <v>833</v>
      </c>
      <c r="D578" s="1">
        <v>3</v>
      </c>
      <c r="E578" s="1">
        <v>3</v>
      </c>
      <c r="F578" s="1">
        <v>0</v>
      </c>
      <c r="G578" s="1">
        <v>29</v>
      </c>
      <c r="H578" s="1">
        <v>35</v>
      </c>
      <c r="I578" s="363">
        <v>13.700000000000001</v>
      </c>
      <c r="J578" s="342"/>
      <c r="K578" s="342"/>
    </row>
    <row r="579" spans="1:11" ht="13.5" customHeight="1" x14ac:dyDescent="0.35">
      <c r="A579" s="411"/>
      <c r="B579" s="344" t="s">
        <v>11</v>
      </c>
      <c r="C579" s="360" t="s">
        <v>833</v>
      </c>
      <c r="D579" s="1">
        <v>18</v>
      </c>
      <c r="E579" s="1">
        <v>3</v>
      </c>
      <c r="F579" s="1">
        <v>5</v>
      </c>
      <c r="G579" s="1">
        <v>191</v>
      </c>
      <c r="H579" s="1">
        <v>217</v>
      </c>
      <c r="I579" s="363">
        <v>14.030769230769231</v>
      </c>
      <c r="J579" s="342"/>
      <c r="K579" s="342"/>
    </row>
    <row r="580" spans="1:11" ht="13.5" customHeight="1" x14ac:dyDescent="0.35">
      <c r="A580" s="411"/>
      <c r="B580" s="344" t="s">
        <v>12</v>
      </c>
      <c r="C580" s="360" t="s">
        <v>833</v>
      </c>
      <c r="D580" s="1">
        <v>503</v>
      </c>
      <c r="E580" s="1">
        <v>78</v>
      </c>
      <c r="F580" s="1">
        <v>46</v>
      </c>
      <c r="G580" s="1">
        <v>6268</v>
      </c>
      <c r="H580" s="1">
        <v>6895</v>
      </c>
      <c r="I580" s="363">
        <v>14.209569377990425</v>
      </c>
      <c r="J580" s="342"/>
      <c r="K580" s="342"/>
    </row>
    <row r="581" spans="1:11" ht="13.5" customHeight="1" x14ac:dyDescent="0.35">
      <c r="A581" s="411"/>
      <c r="B581" s="344" t="s">
        <v>13</v>
      </c>
      <c r="C581" s="360" t="s">
        <v>833</v>
      </c>
      <c r="D581" s="1">
        <v>293</v>
      </c>
      <c r="E581" s="1">
        <v>82</v>
      </c>
      <c r="F581" s="1">
        <v>48</v>
      </c>
      <c r="G581" s="1">
        <v>4290</v>
      </c>
      <c r="H581" s="1">
        <v>4713</v>
      </c>
      <c r="I581" s="363">
        <v>13.78085106382979</v>
      </c>
      <c r="J581" s="342"/>
      <c r="K581" s="342"/>
    </row>
    <row r="582" spans="1:11" ht="13.5" customHeight="1" x14ac:dyDescent="0.35">
      <c r="A582" s="411"/>
      <c r="B582" s="344" t="s">
        <v>14</v>
      </c>
      <c r="C582" s="360" t="s">
        <v>833</v>
      </c>
      <c r="D582" s="1">
        <v>79</v>
      </c>
      <c r="E582" s="1">
        <v>32</v>
      </c>
      <c r="F582" s="1">
        <v>43</v>
      </c>
      <c r="G582" s="1">
        <v>1468</v>
      </c>
      <c r="H582" s="1">
        <v>1622</v>
      </c>
      <c r="I582" s="363">
        <v>13.053246753246755</v>
      </c>
      <c r="J582" s="342"/>
      <c r="K582" s="342"/>
    </row>
    <row r="583" spans="1:11" ht="13.5" customHeight="1" x14ac:dyDescent="0.35">
      <c r="A583" s="411"/>
      <c r="B583" s="344" t="s">
        <v>15</v>
      </c>
      <c r="C583" s="360" t="s">
        <v>833</v>
      </c>
      <c r="D583" s="1">
        <v>18</v>
      </c>
      <c r="E583" s="1">
        <v>20</v>
      </c>
      <c r="F583" s="1">
        <v>17</v>
      </c>
      <c r="G583" s="1">
        <v>438</v>
      </c>
      <c r="H583" s="1">
        <v>493</v>
      </c>
      <c r="I583" s="363">
        <v>12.447272727272725</v>
      </c>
      <c r="J583" s="342"/>
      <c r="K583" s="342"/>
    </row>
    <row r="584" spans="1:11" ht="13.5" customHeight="1" x14ac:dyDescent="0.35">
      <c r="A584" s="411"/>
      <c r="B584" s="344" t="s">
        <v>16</v>
      </c>
      <c r="C584" s="360" t="s">
        <v>833</v>
      </c>
      <c r="D584" s="1">
        <v>1</v>
      </c>
      <c r="E584" s="1">
        <v>6</v>
      </c>
      <c r="F584" s="1">
        <v>5</v>
      </c>
      <c r="G584" s="1">
        <v>65</v>
      </c>
      <c r="H584" s="1">
        <v>77</v>
      </c>
      <c r="I584" s="363">
        <v>12.158333333333333</v>
      </c>
      <c r="J584" s="342"/>
      <c r="K584" s="342"/>
    </row>
    <row r="585" spans="1:11" ht="13.5" customHeight="1" x14ac:dyDescent="0.35">
      <c r="A585" s="411"/>
      <c r="B585" s="344" t="s">
        <v>17</v>
      </c>
      <c r="C585" s="360" t="s">
        <v>833</v>
      </c>
      <c r="D585" s="1">
        <v>0</v>
      </c>
      <c r="E585" s="1">
        <v>3</v>
      </c>
      <c r="F585" s="1">
        <v>2</v>
      </c>
      <c r="G585" s="1">
        <v>8</v>
      </c>
      <c r="H585" s="1">
        <v>13</v>
      </c>
      <c r="I585" s="363">
        <v>11.879999999999999</v>
      </c>
      <c r="J585" s="342"/>
      <c r="K585" s="346" t="s">
        <v>776</v>
      </c>
    </row>
    <row r="586" spans="1:11" ht="13.5" customHeight="1" x14ac:dyDescent="0.35">
      <c r="A586" s="411"/>
      <c r="B586" s="344" t="s">
        <v>18</v>
      </c>
      <c r="C586" s="360" t="s">
        <v>833</v>
      </c>
      <c r="D586" s="1">
        <v>0</v>
      </c>
      <c r="E586" s="1">
        <v>0</v>
      </c>
      <c r="F586" s="1">
        <v>0</v>
      </c>
      <c r="G586" s="1">
        <v>1</v>
      </c>
      <c r="H586" s="1">
        <v>1</v>
      </c>
      <c r="I586" s="363" t="s">
        <v>24</v>
      </c>
      <c r="J586" s="342"/>
      <c r="K586" s="342"/>
    </row>
    <row r="587" spans="1:11" ht="13.5" customHeight="1" x14ac:dyDescent="0.35">
      <c r="A587" s="412"/>
      <c r="B587" s="347" t="s">
        <v>19</v>
      </c>
      <c r="C587" s="361" t="s">
        <v>833</v>
      </c>
      <c r="D587" s="2">
        <v>915</v>
      </c>
      <c r="E587" s="2">
        <v>227</v>
      </c>
      <c r="F587" s="2">
        <v>166</v>
      </c>
      <c r="G587" s="2">
        <v>12758</v>
      </c>
      <c r="H587" s="2">
        <v>14066</v>
      </c>
      <c r="I587" s="364">
        <v>13.827064220183486</v>
      </c>
      <c r="J587" s="342"/>
      <c r="K587" s="342"/>
    </row>
    <row r="588" spans="1:11" ht="13.5" customHeight="1" x14ac:dyDescent="0.35">
      <c r="A588" s="410" t="s">
        <v>20</v>
      </c>
      <c r="B588" s="344" t="s">
        <v>10</v>
      </c>
      <c r="C588" s="360" t="s">
        <v>833</v>
      </c>
      <c r="D588" s="1">
        <v>6</v>
      </c>
      <c r="E588" s="1">
        <v>0</v>
      </c>
      <c r="F588" s="1">
        <v>0</v>
      </c>
      <c r="G588" s="1">
        <v>15</v>
      </c>
      <c r="H588" s="1">
        <v>21</v>
      </c>
      <c r="I588" s="363">
        <v>13.25</v>
      </c>
      <c r="J588" s="342"/>
      <c r="K588" s="342"/>
    </row>
    <row r="589" spans="1:11" ht="13.5" customHeight="1" x14ac:dyDescent="0.35">
      <c r="A589" s="411"/>
      <c r="B589" s="344" t="s">
        <v>11</v>
      </c>
      <c r="C589" s="360" t="s">
        <v>833</v>
      </c>
      <c r="D589" s="1">
        <v>16</v>
      </c>
      <c r="E589" s="1">
        <v>6</v>
      </c>
      <c r="F589" s="1">
        <v>2</v>
      </c>
      <c r="G589" s="1">
        <v>137</v>
      </c>
      <c r="H589" s="1">
        <v>161</v>
      </c>
      <c r="I589" s="363">
        <v>12.808333333333335</v>
      </c>
      <c r="J589" s="342"/>
      <c r="K589" s="342"/>
    </row>
    <row r="590" spans="1:11" ht="13.5" customHeight="1" x14ac:dyDescent="0.35">
      <c r="A590" s="411"/>
      <c r="B590" s="344" t="s">
        <v>12</v>
      </c>
      <c r="C590" s="360" t="s">
        <v>833</v>
      </c>
      <c r="D590" s="1">
        <v>659</v>
      </c>
      <c r="E590" s="1">
        <v>193</v>
      </c>
      <c r="F590" s="1">
        <v>58</v>
      </c>
      <c r="G590" s="1">
        <v>8058</v>
      </c>
      <c r="H590" s="1">
        <v>8968</v>
      </c>
      <c r="I590" s="363">
        <v>12.914065934065926</v>
      </c>
      <c r="J590" s="342"/>
      <c r="K590" s="342"/>
    </row>
    <row r="591" spans="1:11" ht="13.5" customHeight="1" x14ac:dyDescent="0.35">
      <c r="A591" s="411"/>
      <c r="B591" s="344" t="s">
        <v>13</v>
      </c>
      <c r="C591" s="360" t="s">
        <v>833</v>
      </c>
      <c r="D591" s="1">
        <v>493</v>
      </c>
      <c r="E591" s="1">
        <v>177</v>
      </c>
      <c r="F591" s="1">
        <v>54</v>
      </c>
      <c r="G591" s="1">
        <v>6062</v>
      </c>
      <c r="H591" s="1">
        <v>6786</v>
      </c>
      <c r="I591" s="363">
        <v>12.690469613259658</v>
      </c>
      <c r="J591" s="342"/>
      <c r="K591" s="342"/>
    </row>
    <row r="592" spans="1:11" ht="13.5" customHeight="1" x14ac:dyDescent="0.35">
      <c r="A592" s="411"/>
      <c r="B592" s="344" t="s">
        <v>14</v>
      </c>
      <c r="C592" s="360" t="s">
        <v>833</v>
      </c>
      <c r="D592" s="1">
        <v>202</v>
      </c>
      <c r="E592" s="1">
        <v>101</v>
      </c>
      <c r="F592" s="1">
        <v>51</v>
      </c>
      <c r="G592" s="1">
        <v>2850</v>
      </c>
      <c r="H592" s="1">
        <v>3204</v>
      </c>
      <c r="I592" s="363">
        <v>12.235028248587581</v>
      </c>
      <c r="J592" s="342"/>
      <c r="K592" s="342"/>
    </row>
    <row r="593" spans="1:11" ht="13.5" customHeight="1" x14ac:dyDescent="0.35">
      <c r="A593" s="411"/>
      <c r="B593" s="344" t="s">
        <v>15</v>
      </c>
      <c r="C593" s="360" t="s">
        <v>833</v>
      </c>
      <c r="D593" s="1">
        <v>76</v>
      </c>
      <c r="E593" s="1">
        <v>60</v>
      </c>
      <c r="F593" s="1">
        <v>41</v>
      </c>
      <c r="G593" s="1">
        <v>958</v>
      </c>
      <c r="H593" s="1">
        <v>1135</v>
      </c>
      <c r="I593" s="363">
        <v>11.908474576271185</v>
      </c>
      <c r="J593" s="342"/>
      <c r="K593" s="342"/>
    </row>
    <row r="594" spans="1:11" ht="13.5" customHeight="1" x14ac:dyDescent="0.35">
      <c r="A594" s="411"/>
      <c r="B594" s="344" t="s">
        <v>16</v>
      </c>
      <c r="C594" s="360" t="s">
        <v>833</v>
      </c>
      <c r="D594" s="1">
        <v>31</v>
      </c>
      <c r="E594" s="1">
        <v>23</v>
      </c>
      <c r="F594" s="1">
        <v>25</v>
      </c>
      <c r="G594" s="1">
        <v>198</v>
      </c>
      <c r="H594" s="1">
        <v>277</v>
      </c>
      <c r="I594" s="363">
        <v>11.59367088607595</v>
      </c>
      <c r="J594" s="342"/>
      <c r="K594" s="342"/>
    </row>
    <row r="595" spans="1:11" ht="14.25" x14ac:dyDescent="0.35">
      <c r="A595" s="411"/>
      <c r="B595" s="344" t="s">
        <v>17</v>
      </c>
      <c r="C595" s="360" t="s">
        <v>833</v>
      </c>
      <c r="D595" s="1">
        <v>1</v>
      </c>
      <c r="E595" s="1">
        <v>7</v>
      </c>
      <c r="F595" s="1">
        <v>3</v>
      </c>
      <c r="G595" s="1">
        <v>22</v>
      </c>
      <c r="H595" s="1">
        <v>33</v>
      </c>
      <c r="I595" s="363">
        <v>11.245454545454546</v>
      </c>
      <c r="J595" s="342"/>
      <c r="K595" s="342" t="s">
        <v>110</v>
      </c>
    </row>
    <row r="596" spans="1:11" ht="14.25" x14ac:dyDescent="0.35">
      <c r="A596" s="411"/>
      <c r="B596" s="344" t="s">
        <v>18</v>
      </c>
      <c r="C596" s="360" t="s">
        <v>833</v>
      </c>
      <c r="D596" s="1">
        <v>0</v>
      </c>
      <c r="E596" s="1">
        <v>0</v>
      </c>
      <c r="F596" s="1">
        <v>1</v>
      </c>
      <c r="G596" s="1">
        <v>6</v>
      </c>
      <c r="H596" s="1">
        <v>7</v>
      </c>
      <c r="I596" s="363">
        <v>10.7</v>
      </c>
    </row>
    <row r="597" spans="1:11" ht="14.25" x14ac:dyDescent="0.35">
      <c r="A597" s="412"/>
      <c r="B597" s="347" t="s">
        <v>19</v>
      </c>
      <c r="C597" s="361" t="s">
        <v>833</v>
      </c>
      <c r="D597" s="2">
        <v>1484</v>
      </c>
      <c r="E597" s="2">
        <v>567</v>
      </c>
      <c r="F597" s="2">
        <v>235</v>
      </c>
      <c r="G597" s="2">
        <v>18306</v>
      </c>
      <c r="H597" s="2">
        <v>20592</v>
      </c>
      <c r="I597" s="364">
        <v>12.605380577427816</v>
      </c>
    </row>
    <row r="598" spans="1:11" ht="14.25" x14ac:dyDescent="0.35">
      <c r="A598" s="362" t="s">
        <v>21</v>
      </c>
      <c r="B598" s="357"/>
      <c r="C598" s="361" t="s">
        <v>833</v>
      </c>
      <c r="D598" s="2">
        <v>2399</v>
      </c>
      <c r="E598" s="2">
        <v>794</v>
      </c>
      <c r="F598" s="2">
        <v>401</v>
      </c>
      <c r="G598" s="2">
        <v>31064</v>
      </c>
      <c r="H598" s="2">
        <v>34658</v>
      </c>
      <c r="I598" s="364">
        <v>13.049999999999995</v>
      </c>
    </row>
    <row r="605" spans="1:11" x14ac:dyDescent="0.15">
      <c r="A605" t="s">
        <v>834</v>
      </c>
      <c r="J605" s="358" t="s">
        <v>835</v>
      </c>
      <c r="K605" s="342" t="s">
        <v>772</v>
      </c>
    </row>
    <row r="606" spans="1:11" ht="42.75" x14ac:dyDescent="0.35">
      <c r="A606" s="359" t="s">
        <v>0</v>
      </c>
      <c r="B606" s="359" t="s">
        <v>1</v>
      </c>
      <c r="C606" s="359" t="s">
        <v>2</v>
      </c>
      <c r="D606" s="375" t="s">
        <v>836</v>
      </c>
      <c r="E606" s="375" t="s">
        <v>64</v>
      </c>
      <c r="F606" s="375" t="s">
        <v>63</v>
      </c>
      <c r="G606" s="359" t="s">
        <v>59</v>
      </c>
      <c r="H606" s="359" t="s">
        <v>5</v>
      </c>
      <c r="I606" s="359" t="s">
        <v>6</v>
      </c>
      <c r="J606" s="342"/>
      <c r="K606" s="342"/>
    </row>
    <row r="607" spans="1:11" ht="13.5" customHeight="1" x14ac:dyDescent="0.35">
      <c r="A607" s="410" t="s">
        <v>9</v>
      </c>
      <c r="B607" s="344" t="s">
        <v>10</v>
      </c>
      <c r="C607" s="360" t="s">
        <v>837</v>
      </c>
      <c r="D607" s="1">
        <v>5</v>
      </c>
      <c r="E607" s="1">
        <v>1</v>
      </c>
      <c r="F607" s="1">
        <v>0</v>
      </c>
      <c r="G607" s="1">
        <v>29</v>
      </c>
      <c r="H607" s="1">
        <v>35</v>
      </c>
      <c r="I607" s="363">
        <v>42.116666666666667</v>
      </c>
      <c r="J607" s="342"/>
      <c r="K607" s="342"/>
    </row>
    <row r="608" spans="1:11" ht="13.5" customHeight="1" x14ac:dyDescent="0.35">
      <c r="A608" s="411"/>
      <c r="B608" s="344" t="s">
        <v>11</v>
      </c>
      <c r="C608" s="360" t="s">
        <v>837</v>
      </c>
      <c r="D608" s="1">
        <v>20</v>
      </c>
      <c r="E608" s="1">
        <v>2</v>
      </c>
      <c r="F608" s="1">
        <v>4</v>
      </c>
      <c r="G608" s="1">
        <v>191</v>
      </c>
      <c r="H608" s="1">
        <v>217</v>
      </c>
      <c r="I608" s="363">
        <v>42.469230769230769</v>
      </c>
      <c r="J608" s="342"/>
      <c r="K608" s="342"/>
    </row>
    <row r="609" spans="1:11" ht="13.5" customHeight="1" x14ac:dyDescent="0.35">
      <c r="A609" s="411"/>
      <c r="B609" s="344" t="s">
        <v>12</v>
      </c>
      <c r="C609" s="360" t="s">
        <v>837</v>
      </c>
      <c r="D609" s="1">
        <v>519</v>
      </c>
      <c r="E609" s="1">
        <v>75</v>
      </c>
      <c r="F609" s="1">
        <v>33</v>
      </c>
      <c r="G609" s="1">
        <v>6268</v>
      </c>
      <c r="H609" s="1">
        <v>6895</v>
      </c>
      <c r="I609" s="363">
        <v>42.992982456140346</v>
      </c>
      <c r="J609" s="342"/>
      <c r="K609" s="342"/>
    </row>
    <row r="610" spans="1:11" ht="13.5" customHeight="1" x14ac:dyDescent="0.35">
      <c r="A610" s="411"/>
      <c r="B610" s="344" t="s">
        <v>13</v>
      </c>
      <c r="C610" s="360" t="s">
        <v>837</v>
      </c>
      <c r="D610" s="1">
        <v>319</v>
      </c>
      <c r="E610" s="1">
        <v>71</v>
      </c>
      <c r="F610" s="1">
        <v>33</v>
      </c>
      <c r="G610" s="1">
        <v>4290</v>
      </c>
      <c r="H610" s="1">
        <v>4713</v>
      </c>
      <c r="I610" s="363">
        <v>41.901654846335695</v>
      </c>
      <c r="J610" s="342"/>
      <c r="K610" s="342"/>
    </row>
    <row r="611" spans="1:11" ht="13.5" customHeight="1" x14ac:dyDescent="0.35">
      <c r="A611" s="411"/>
      <c r="B611" s="344" t="s">
        <v>14</v>
      </c>
      <c r="C611" s="360" t="s">
        <v>837</v>
      </c>
      <c r="D611" s="1">
        <v>90</v>
      </c>
      <c r="E611" s="1">
        <v>32</v>
      </c>
      <c r="F611" s="1">
        <v>32</v>
      </c>
      <c r="G611" s="1">
        <v>1468</v>
      </c>
      <c r="H611" s="1">
        <v>1622</v>
      </c>
      <c r="I611" s="363">
        <v>39.935064935064929</v>
      </c>
      <c r="J611" s="342"/>
      <c r="K611" s="342"/>
    </row>
    <row r="612" spans="1:11" ht="13.5" customHeight="1" x14ac:dyDescent="0.35">
      <c r="A612" s="411"/>
      <c r="B612" s="344" t="s">
        <v>15</v>
      </c>
      <c r="C612" s="360" t="s">
        <v>837</v>
      </c>
      <c r="D612" s="1">
        <v>26</v>
      </c>
      <c r="E612" s="1">
        <v>15</v>
      </c>
      <c r="F612" s="1">
        <v>14</v>
      </c>
      <c r="G612" s="1">
        <v>438</v>
      </c>
      <c r="H612" s="1">
        <v>493</v>
      </c>
      <c r="I612" s="363">
        <v>38.043636363636367</v>
      </c>
      <c r="J612" s="342"/>
      <c r="K612" s="346" t="s">
        <v>776</v>
      </c>
    </row>
    <row r="613" spans="1:11" ht="13.5" customHeight="1" x14ac:dyDescent="0.35">
      <c r="A613" s="411"/>
      <c r="B613" s="344" t="s">
        <v>16</v>
      </c>
      <c r="C613" s="360" t="s">
        <v>837</v>
      </c>
      <c r="D613" s="1">
        <v>3</v>
      </c>
      <c r="E613" s="1">
        <v>5</v>
      </c>
      <c r="F613" s="1">
        <v>4</v>
      </c>
      <c r="G613" s="1">
        <v>65</v>
      </c>
      <c r="H613" s="1">
        <v>77</v>
      </c>
      <c r="I613" s="363">
        <v>37.066666666666663</v>
      </c>
      <c r="J613" s="342"/>
      <c r="K613" s="342"/>
    </row>
    <row r="614" spans="1:11" ht="13.5" customHeight="1" x14ac:dyDescent="0.35">
      <c r="A614" s="411"/>
      <c r="B614" s="344" t="s">
        <v>17</v>
      </c>
      <c r="C614" s="360" t="s">
        <v>837</v>
      </c>
      <c r="D614" s="1">
        <v>1</v>
      </c>
      <c r="E614" s="1">
        <v>3</v>
      </c>
      <c r="F614" s="1">
        <v>1</v>
      </c>
      <c r="G614" s="1">
        <v>8</v>
      </c>
      <c r="H614" s="1">
        <v>13</v>
      </c>
      <c r="I614" s="363">
        <v>36.44</v>
      </c>
      <c r="J614" s="342"/>
    </row>
    <row r="615" spans="1:11" ht="13.5" customHeight="1" x14ac:dyDescent="0.35">
      <c r="A615" s="411"/>
      <c r="B615" s="344" t="s">
        <v>18</v>
      </c>
      <c r="C615" s="360" t="s">
        <v>837</v>
      </c>
      <c r="D615" s="1">
        <v>0</v>
      </c>
      <c r="E615" s="1">
        <v>0</v>
      </c>
      <c r="F615" s="1">
        <v>0</v>
      </c>
      <c r="G615" s="1">
        <v>1</v>
      </c>
      <c r="H615" s="1">
        <v>1</v>
      </c>
      <c r="I615" s="363" t="s">
        <v>24</v>
      </c>
      <c r="J615" s="342"/>
      <c r="K615" s="342"/>
    </row>
    <row r="616" spans="1:11" ht="13.5" customHeight="1" x14ac:dyDescent="0.35">
      <c r="A616" s="412"/>
      <c r="B616" s="347" t="s">
        <v>19</v>
      </c>
      <c r="C616" s="361" t="s">
        <v>837</v>
      </c>
      <c r="D616" s="2">
        <v>983</v>
      </c>
      <c r="E616" s="2">
        <v>204</v>
      </c>
      <c r="F616" s="2">
        <v>121</v>
      </c>
      <c r="G616" s="2">
        <v>12758</v>
      </c>
      <c r="H616" s="2">
        <v>14066</v>
      </c>
      <c r="I616" s="364">
        <v>41.978058103975535</v>
      </c>
      <c r="J616" s="342"/>
      <c r="K616" s="342"/>
    </row>
    <row r="617" spans="1:11" ht="13.5" customHeight="1" x14ac:dyDescent="0.35">
      <c r="A617" s="410" t="s">
        <v>20</v>
      </c>
      <c r="B617" s="344" t="s">
        <v>10</v>
      </c>
      <c r="C617" s="360" t="s">
        <v>837</v>
      </c>
      <c r="D617" s="1">
        <v>6</v>
      </c>
      <c r="E617" s="1">
        <v>0</v>
      </c>
      <c r="F617" s="1">
        <v>0</v>
      </c>
      <c r="G617" s="1">
        <v>15</v>
      </c>
      <c r="H617" s="1">
        <v>21</v>
      </c>
      <c r="I617" s="363">
        <v>40.966666666666669</v>
      </c>
      <c r="J617" s="342"/>
      <c r="K617" s="342"/>
    </row>
    <row r="618" spans="1:11" ht="13.5" customHeight="1" x14ac:dyDescent="0.35">
      <c r="A618" s="411"/>
      <c r="B618" s="344" t="s">
        <v>11</v>
      </c>
      <c r="C618" s="360" t="s">
        <v>837</v>
      </c>
      <c r="D618" s="1">
        <v>20</v>
      </c>
      <c r="E618" s="1">
        <v>4</v>
      </c>
      <c r="F618" s="1">
        <v>0</v>
      </c>
      <c r="G618" s="1">
        <v>137</v>
      </c>
      <c r="H618" s="1">
        <v>161</v>
      </c>
      <c r="I618" s="363">
        <v>39.658333333333331</v>
      </c>
      <c r="J618" s="342"/>
      <c r="K618" s="342"/>
    </row>
    <row r="619" spans="1:11" ht="13.5" customHeight="1" x14ac:dyDescent="0.35">
      <c r="A619" s="411"/>
      <c r="B619" s="344" t="s">
        <v>12</v>
      </c>
      <c r="C619" s="360" t="s">
        <v>837</v>
      </c>
      <c r="D619" s="1">
        <v>706</v>
      </c>
      <c r="E619" s="1">
        <v>173</v>
      </c>
      <c r="F619" s="1">
        <v>31</v>
      </c>
      <c r="G619" s="1">
        <v>8058</v>
      </c>
      <c r="H619" s="1">
        <v>8968</v>
      </c>
      <c r="I619" s="363">
        <v>39.842857142857149</v>
      </c>
      <c r="J619" s="342"/>
      <c r="K619" s="342"/>
    </row>
    <row r="620" spans="1:11" ht="13.5" customHeight="1" x14ac:dyDescent="0.35">
      <c r="A620" s="411"/>
      <c r="B620" s="344" t="s">
        <v>13</v>
      </c>
      <c r="C620" s="360" t="s">
        <v>837</v>
      </c>
      <c r="D620" s="1">
        <v>572</v>
      </c>
      <c r="E620" s="1">
        <v>125</v>
      </c>
      <c r="F620" s="1">
        <v>27</v>
      </c>
      <c r="G620" s="1">
        <v>6062</v>
      </c>
      <c r="H620" s="1">
        <v>6786</v>
      </c>
      <c r="I620" s="363">
        <v>39.351795580110497</v>
      </c>
      <c r="J620" s="342"/>
      <c r="K620" s="342"/>
    </row>
    <row r="621" spans="1:11" ht="13.5" customHeight="1" x14ac:dyDescent="0.35">
      <c r="A621" s="411"/>
      <c r="B621" s="344" t="s">
        <v>14</v>
      </c>
      <c r="C621" s="360" t="s">
        <v>837</v>
      </c>
      <c r="D621" s="1">
        <v>262</v>
      </c>
      <c r="E621" s="1">
        <v>67</v>
      </c>
      <c r="F621" s="1">
        <v>25</v>
      </c>
      <c r="G621" s="1">
        <v>2850</v>
      </c>
      <c r="H621" s="1">
        <v>3204</v>
      </c>
      <c r="I621" s="363">
        <v>38.034463276836156</v>
      </c>
      <c r="J621" s="342"/>
      <c r="K621" s="342"/>
    </row>
    <row r="622" spans="1:11" ht="13.5" customHeight="1" x14ac:dyDescent="0.35">
      <c r="A622" s="411"/>
      <c r="B622" s="344" t="s">
        <v>15</v>
      </c>
      <c r="C622" s="360" t="s">
        <v>837</v>
      </c>
      <c r="D622" s="1">
        <v>108</v>
      </c>
      <c r="E622" s="1">
        <v>47</v>
      </c>
      <c r="F622" s="1">
        <v>22</v>
      </c>
      <c r="G622" s="1">
        <v>958</v>
      </c>
      <c r="H622" s="1">
        <v>1135</v>
      </c>
      <c r="I622" s="363">
        <v>37.150847457627123</v>
      </c>
      <c r="J622" s="342"/>
      <c r="K622" s="342" t="s">
        <v>110</v>
      </c>
    </row>
    <row r="623" spans="1:11" ht="14.25" x14ac:dyDescent="0.35">
      <c r="A623" s="411"/>
      <c r="B623" s="344" t="s">
        <v>16</v>
      </c>
      <c r="C623" s="360" t="s">
        <v>837</v>
      </c>
      <c r="D623" s="1">
        <v>41</v>
      </c>
      <c r="E623" s="1">
        <v>20</v>
      </c>
      <c r="F623" s="1">
        <v>18</v>
      </c>
      <c r="G623" s="1">
        <v>198</v>
      </c>
      <c r="H623" s="1">
        <v>277</v>
      </c>
      <c r="I623" s="363">
        <v>35.936708860759495</v>
      </c>
      <c r="J623" s="342"/>
      <c r="K623" s="342"/>
    </row>
    <row r="624" spans="1:11" ht="14.25" x14ac:dyDescent="0.35">
      <c r="A624" s="411"/>
      <c r="B624" s="344" t="s">
        <v>17</v>
      </c>
      <c r="C624" s="360" t="s">
        <v>837</v>
      </c>
      <c r="D624" s="1">
        <v>3</v>
      </c>
      <c r="E624" s="1">
        <v>5</v>
      </c>
      <c r="F624" s="1">
        <v>3</v>
      </c>
      <c r="G624" s="1">
        <v>22</v>
      </c>
      <c r="H624" s="1">
        <v>33</v>
      </c>
      <c r="I624" s="363">
        <v>35.072727272727271</v>
      </c>
      <c r="J624" s="342"/>
    </row>
    <row r="625" spans="1:9" ht="14.25" x14ac:dyDescent="0.35">
      <c r="A625" s="411"/>
      <c r="B625" s="344" t="s">
        <v>18</v>
      </c>
      <c r="C625" s="360" t="s">
        <v>837</v>
      </c>
      <c r="D625" s="1">
        <v>0</v>
      </c>
      <c r="E625" s="1">
        <v>1</v>
      </c>
      <c r="F625" s="1">
        <v>0</v>
      </c>
      <c r="G625" s="1">
        <v>6</v>
      </c>
      <c r="H625" s="1">
        <v>7</v>
      </c>
      <c r="I625" s="363">
        <v>32.799999999999997</v>
      </c>
    </row>
    <row r="626" spans="1:9" ht="14.25" x14ac:dyDescent="0.35">
      <c r="A626" s="412"/>
      <c r="B626" s="347" t="s">
        <v>19</v>
      </c>
      <c r="C626" s="361" t="s">
        <v>837</v>
      </c>
      <c r="D626" s="2">
        <v>1718</v>
      </c>
      <c r="E626" s="2">
        <v>442</v>
      </c>
      <c r="F626" s="2">
        <v>126</v>
      </c>
      <c r="G626" s="2">
        <v>18306</v>
      </c>
      <c r="H626" s="2">
        <v>20592</v>
      </c>
      <c r="I626" s="364">
        <v>39.038845144356969</v>
      </c>
    </row>
    <row r="627" spans="1:9" ht="14.25" x14ac:dyDescent="0.35">
      <c r="A627" s="362" t="s">
        <v>21</v>
      </c>
      <c r="B627" s="357"/>
      <c r="C627" s="361" t="s">
        <v>837</v>
      </c>
      <c r="D627" s="2">
        <v>2701</v>
      </c>
      <c r="E627" s="2">
        <v>646</v>
      </c>
      <c r="F627" s="2">
        <v>247</v>
      </c>
      <c r="G627" s="2">
        <v>31064</v>
      </c>
      <c r="H627" s="2">
        <v>34658</v>
      </c>
      <c r="I627" s="364">
        <v>40.108542014468554</v>
      </c>
    </row>
  </sheetData>
  <mergeCells count="50">
    <mergeCell ref="A607:A616"/>
    <mergeCell ref="A617:A626"/>
    <mergeCell ref="A518:A527"/>
    <mergeCell ref="A528:A537"/>
    <mergeCell ref="A548:A557"/>
    <mergeCell ref="A558:A567"/>
    <mergeCell ref="A578:A587"/>
    <mergeCell ref="A588:A597"/>
    <mergeCell ref="A498:A507"/>
    <mergeCell ref="A336:A345"/>
    <mergeCell ref="A346:A355"/>
    <mergeCell ref="A366:A375"/>
    <mergeCell ref="A376:A385"/>
    <mergeCell ref="A396:A405"/>
    <mergeCell ref="A406:A415"/>
    <mergeCell ref="A427:A436"/>
    <mergeCell ref="A437:A446"/>
    <mergeCell ref="A458:A467"/>
    <mergeCell ref="A468:A477"/>
    <mergeCell ref="A488:A497"/>
    <mergeCell ref="A105:A114"/>
    <mergeCell ref="A125:A134"/>
    <mergeCell ref="A316:A325"/>
    <mergeCell ref="A155:A164"/>
    <mergeCell ref="A165:A174"/>
    <mergeCell ref="A185:A194"/>
    <mergeCell ref="A195:A204"/>
    <mergeCell ref="A215:A224"/>
    <mergeCell ref="A225:A234"/>
    <mergeCell ref="A245:A254"/>
    <mergeCell ref="A255:A264"/>
    <mergeCell ref="A275:A284"/>
    <mergeCell ref="A285:A294"/>
    <mergeCell ref="A306:A315"/>
    <mergeCell ref="A135:A144"/>
    <mergeCell ref="B4:B5"/>
    <mergeCell ref="C4:C5"/>
    <mergeCell ref="E4:E5"/>
    <mergeCell ref="H4:H5"/>
    <mergeCell ref="I4:I5"/>
    <mergeCell ref="F4:F5"/>
    <mergeCell ref="G4:G5"/>
    <mergeCell ref="A65:A74"/>
    <mergeCell ref="A75:A84"/>
    <mergeCell ref="A95:A104"/>
    <mergeCell ref="A45:A54"/>
    <mergeCell ref="A4:A5"/>
    <mergeCell ref="A6:A15"/>
    <mergeCell ref="A16:A25"/>
    <mergeCell ref="A35:A44"/>
  </mergeCells>
  <phoneticPr fontId="33"/>
  <pageMargins left="0.7" right="0.7" top="0.75" bottom="0.75" header="0.3" footer="0.3"/>
  <pageSetup paperSize="9" scale="88" orientation="landscape" r:id="rId1"/>
  <rowBreaks count="20" manualBreakCount="20">
    <brk id="32" max="16383" man="1"/>
    <brk id="62" max="16383" man="1"/>
    <brk id="92" max="16383" man="1"/>
    <brk id="122" max="16383" man="1"/>
    <brk id="152" max="16383" man="1"/>
    <brk id="182" max="16383" man="1"/>
    <brk id="212" max="16383" man="1"/>
    <brk id="242" max="16383" man="1"/>
    <brk id="272" max="16383" man="1"/>
    <brk id="303" max="16383" man="1"/>
    <brk id="333" max="16383" man="1"/>
    <brk id="363" max="16383" man="1"/>
    <brk id="393" max="16383" man="1"/>
    <brk id="424" max="16383" man="1"/>
    <brk id="455" max="16383" man="1"/>
    <brk id="485" max="16383" man="1"/>
    <brk id="515" max="16383" man="1"/>
    <brk id="545" max="16383" man="1"/>
    <brk id="575" max="16383" man="1"/>
    <brk id="604" max="16383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"/>
  <dimension ref="A1:M604"/>
  <sheetViews>
    <sheetView view="pageBreakPreview" zoomScale="80" zoomScaleNormal="70" zoomScaleSheetLayoutView="80" zoomScalePageLayoutView="70" workbookViewId="0">
      <selection activeCell="E1" sqref="E1"/>
    </sheetView>
  </sheetViews>
  <sheetFormatPr defaultRowHeight="13.5" x14ac:dyDescent="0.15"/>
  <cols>
    <col min="1" max="1" width="4.75" customWidth="1"/>
    <col min="2" max="2" width="7.25" customWidth="1"/>
    <col min="3" max="3" width="32.625" hidden="1" customWidth="1"/>
    <col min="4" max="4" width="18.75" bestFit="1" customWidth="1"/>
    <col min="5" max="5" width="26.375" bestFit="1" customWidth="1"/>
    <col min="6" max="6" width="18.25" customWidth="1"/>
    <col min="7" max="8" width="7" bestFit="1" customWidth="1"/>
    <col min="9" max="9" width="5.5" bestFit="1" customWidth="1"/>
    <col min="10" max="10" width="7.375" customWidth="1"/>
    <col min="11" max="11" width="12.875" bestFit="1" customWidth="1"/>
    <col min="12" max="12" width="22" customWidth="1"/>
    <col min="13" max="13" width="5.5" customWidth="1"/>
  </cols>
  <sheetData>
    <row r="1" spans="1:13" x14ac:dyDescent="0.15">
      <c r="A1" t="s">
        <v>904</v>
      </c>
    </row>
    <row r="3" spans="1:13" x14ac:dyDescent="0.15">
      <c r="A3" t="s">
        <v>88</v>
      </c>
      <c r="K3" s="17" t="s">
        <v>111</v>
      </c>
      <c r="L3" s="17" t="s">
        <v>108</v>
      </c>
      <c r="M3" s="17"/>
    </row>
    <row r="4" spans="1:13" x14ac:dyDescent="0.15">
      <c r="A4" s="420" t="s">
        <v>0</v>
      </c>
      <c r="B4" s="420" t="s">
        <v>1</v>
      </c>
      <c r="C4" s="420" t="s">
        <v>2</v>
      </c>
      <c r="D4" s="12"/>
      <c r="E4" s="424" t="s">
        <v>8</v>
      </c>
      <c r="F4" s="422" t="s">
        <v>3</v>
      </c>
      <c r="G4" s="418" t="s">
        <v>4</v>
      </c>
      <c r="H4" s="418" t="s">
        <v>5</v>
      </c>
      <c r="I4" s="418" t="s">
        <v>6</v>
      </c>
      <c r="K4" s="17"/>
      <c r="L4" s="17"/>
      <c r="M4" s="17"/>
    </row>
    <row r="5" spans="1:13" ht="14.25" x14ac:dyDescent="0.35">
      <c r="A5" s="421"/>
      <c r="B5" s="421"/>
      <c r="C5" s="421"/>
      <c r="D5" s="328" t="s">
        <v>7</v>
      </c>
      <c r="E5" s="425"/>
      <c r="F5" s="423"/>
      <c r="G5" s="419"/>
      <c r="H5" s="419"/>
      <c r="I5" s="419"/>
      <c r="K5" s="19"/>
      <c r="L5" s="19"/>
      <c r="M5" s="19"/>
    </row>
    <row r="6" spans="1:13" ht="14.25" x14ac:dyDescent="0.35">
      <c r="A6" s="428" t="s">
        <v>9</v>
      </c>
      <c r="B6" s="6" t="s">
        <v>10</v>
      </c>
      <c r="C6" s="6" t="s">
        <v>67</v>
      </c>
      <c r="D6" s="1">
        <v>0</v>
      </c>
      <c r="E6" s="1">
        <v>4</v>
      </c>
      <c r="F6" s="1">
        <v>1</v>
      </c>
      <c r="G6" s="1">
        <v>0</v>
      </c>
      <c r="H6" s="1">
        <v>5</v>
      </c>
      <c r="I6" s="3">
        <v>24.139999999999997</v>
      </c>
      <c r="K6" s="20"/>
      <c r="L6" s="20"/>
      <c r="M6" s="20"/>
    </row>
    <row r="7" spans="1:13" ht="14.25" x14ac:dyDescent="0.35">
      <c r="A7" s="429"/>
      <c r="B7" s="6" t="s">
        <v>11</v>
      </c>
      <c r="C7" s="6" t="s">
        <v>67</v>
      </c>
      <c r="D7" s="1">
        <v>6</v>
      </c>
      <c r="E7" s="1">
        <v>32</v>
      </c>
      <c r="F7" s="1">
        <v>21</v>
      </c>
      <c r="G7" s="1">
        <v>0</v>
      </c>
      <c r="H7" s="1">
        <v>53</v>
      </c>
      <c r="I7" s="3">
        <v>24.545283018867927</v>
      </c>
      <c r="K7" s="17"/>
      <c r="L7" s="17"/>
      <c r="M7" s="17"/>
    </row>
    <row r="8" spans="1:13" ht="14.25" x14ac:dyDescent="0.35">
      <c r="A8" s="429"/>
      <c r="B8" s="6" t="s">
        <v>12</v>
      </c>
      <c r="C8" s="6" t="s">
        <v>67</v>
      </c>
      <c r="D8" s="1">
        <v>82</v>
      </c>
      <c r="E8" s="1">
        <v>822</v>
      </c>
      <c r="F8" s="1">
        <v>685</v>
      </c>
      <c r="G8" s="1">
        <v>0</v>
      </c>
      <c r="H8" s="1">
        <v>1507</v>
      </c>
      <c r="I8" s="3">
        <v>24.785600530856019</v>
      </c>
    </row>
    <row r="9" spans="1:13" ht="14.25" x14ac:dyDescent="0.35">
      <c r="A9" s="429"/>
      <c r="B9" s="6" t="s">
        <v>13</v>
      </c>
      <c r="C9" s="6" t="s">
        <v>67</v>
      </c>
      <c r="D9" s="1">
        <v>60</v>
      </c>
      <c r="E9" s="1">
        <v>562</v>
      </c>
      <c r="F9" s="1">
        <v>334</v>
      </c>
      <c r="G9" s="1">
        <v>0</v>
      </c>
      <c r="H9" s="1">
        <v>896</v>
      </c>
      <c r="I9" s="3">
        <v>24.121874999999985</v>
      </c>
    </row>
    <row r="10" spans="1:13" ht="14.25" x14ac:dyDescent="0.35">
      <c r="A10" s="429"/>
      <c r="B10" s="6" t="s">
        <v>14</v>
      </c>
      <c r="C10" s="6" t="s">
        <v>67</v>
      </c>
      <c r="D10" s="1">
        <v>45</v>
      </c>
      <c r="E10" s="1">
        <v>232</v>
      </c>
      <c r="F10" s="1">
        <v>96</v>
      </c>
      <c r="G10" s="1">
        <v>0</v>
      </c>
      <c r="H10" s="1">
        <v>328</v>
      </c>
      <c r="I10" s="3">
        <v>23.355792682926836</v>
      </c>
    </row>
    <row r="11" spans="1:13" ht="14.25" x14ac:dyDescent="0.35">
      <c r="A11" s="429"/>
      <c r="B11" s="6" t="s">
        <v>15</v>
      </c>
      <c r="C11" s="6" t="s">
        <v>67</v>
      </c>
      <c r="D11" s="1">
        <v>17</v>
      </c>
      <c r="E11" s="1">
        <v>67</v>
      </c>
      <c r="F11" s="1">
        <v>13</v>
      </c>
      <c r="G11" s="1">
        <v>0</v>
      </c>
      <c r="H11" s="1">
        <v>80</v>
      </c>
      <c r="I11" s="3">
        <v>22.207499999999996</v>
      </c>
    </row>
    <row r="12" spans="1:13" ht="14.25" x14ac:dyDescent="0.35">
      <c r="A12" s="429"/>
      <c r="B12" s="6" t="s">
        <v>16</v>
      </c>
      <c r="C12" s="6" t="s">
        <v>67</v>
      </c>
      <c r="D12" s="1">
        <v>2</v>
      </c>
      <c r="E12" s="1">
        <v>10</v>
      </c>
      <c r="F12" s="1">
        <v>3</v>
      </c>
      <c r="G12" s="1">
        <v>0</v>
      </c>
      <c r="H12" s="1">
        <v>13</v>
      </c>
      <c r="I12" s="3">
        <v>23.184615384615384</v>
      </c>
      <c r="L12" t="s">
        <v>109</v>
      </c>
    </row>
    <row r="13" spans="1:13" ht="14.25" x14ac:dyDescent="0.35">
      <c r="A13" s="429"/>
      <c r="B13" s="6" t="s">
        <v>17</v>
      </c>
      <c r="C13" s="6" t="s">
        <v>67</v>
      </c>
      <c r="D13" s="1">
        <v>1</v>
      </c>
      <c r="E13" s="1">
        <v>2</v>
      </c>
      <c r="F13" s="1">
        <v>1</v>
      </c>
      <c r="G13" s="1">
        <v>0</v>
      </c>
      <c r="H13" s="1">
        <v>3</v>
      </c>
      <c r="I13" s="3">
        <v>21.733333333333334</v>
      </c>
    </row>
    <row r="14" spans="1:13" ht="14.25" x14ac:dyDescent="0.35">
      <c r="A14" s="430"/>
      <c r="B14" s="7" t="s">
        <v>19</v>
      </c>
      <c r="C14" s="7" t="s">
        <v>67</v>
      </c>
      <c r="D14" s="2">
        <v>213</v>
      </c>
      <c r="E14" s="2">
        <v>1731</v>
      </c>
      <c r="F14" s="2">
        <v>1154</v>
      </c>
      <c r="G14" s="2">
        <v>0</v>
      </c>
      <c r="H14" s="2">
        <v>2885</v>
      </c>
      <c r="I14" s="4">
        <v>24.329497400346622</v>
      </c>
    </row>
    <row r="15" spans="1:13" ht="14.25" x14ac:dyDescent="0.35">
      <c r="A15" s="428" t="s">
        <v>20</v>
      </c>
      <c r="B15" s="6" t="s">
        <v>10</v>
      </c>
      <c r="C15" s="6" t="s">
        <v>67</v>
      </c>
      <c r="D15" s="1">
        <v>1</v>
      </c>
      <c r="E15" s="1">
        <v>1</v>
      </c>
      <c r="F15" s="1">
        <v>1</v>
      </c>
      <c r="G15" s="1">
        <v>0</v>
      </c>
      <c r="H15" s="1">
        <v>2</v>
      </c>
      <c r="I15" s="3">
        <v>24.05</v>
      </c>
    </row>
    <row r="16" spans="1:13" ht="14.25" x14ac:dyDescent="0.35">
      <c r="A16" s="429"/>
      <c r="B16" s="6" t="s">
        <v>11</v>
      </c>
      <c r="C16" s="6" t="s">
        <v>67</v>
      </c>
      <c r="D16" s="1">
        <v>5</v>
      </c>
      <c r="E16" s="1">
        <v>23</v>
      </c>
      <c r="F16" s="1">
        <v>10</v>
      </c>
      <c r="G16" s="1">
        <v>0</v>
      </c>
      <c r="H16" s="1">
        <v>33</v>
      </c>
      <c r="I16" s="3">
        <v>23.715151515151515</v>
      </c>
    </row>
    <row r="17" spans="1:13" ht="14.25" x14ac:dyDescent="0.35">
      <c r="A17" s="429"/>
      <c r="B17" s="6" t="s">
        <v>12</v>
      </c>
      <c r="C17" s="6" t="s">
        <v>67</v>
      </c>
      <c r="D17" s="1">
        <v>194</v>
      </c>
      <c r="E17" s="1">
        <v>1227</v>
      </c>
      <c r="F17" s="1">
        <v>853</v>
      </c>
      <c r="G17" s="1">
        <v>0</v>
      </c>
      <c r="H17" s="1">
        <v>2080</v>
      </c>
      <c r="I17" s="3">
        <v>24.496057692307687</v>
      </c>
    </row>
    <row r="18" spans="1:13" ht="14.25" x14ac:dyDescent="0.35">
      <c r="A18" s="429"/>
      <c r="B18" s="6" t="s">
        <v>13</v>
      </c>
      <c r="C18" s="6" t="s">
        <v>67</v>
      </c>
      <c r="D18" s="1">
        <v>143</v>
      </c>
      <c r="E18" s="1">
        <v>816</v>
      </c>
      <c r="F18" s="1">
        <v>577</v>
      </c>
      <c r="G18" s="1">
        <v>0</v>
      </c>
      <c r="H18" s="1">
        <v>1393</v>
      </c>
      <c r="I18" s="3">
        <v>24.44716439339555</v>
      </c>
    </row>
    <row r="19" spans="1:13" ht="14.25" x14ac:dyDescent="0.35">
      <c r="A19" s="429"/>
      <c r="B19" s="6" t="s">
        <v>14</v>
      </c>
      <c r="C19" s="6" t="s">
        <v>67</v>
      </c>
      <c r="D19" s="1">
        <v>78</v>
      </c>
      <c r="E19" s="1">
        <v>380</v>
      </c>
      <c r="F19" s="1">
        <v>195</v>
      </c>
      <c r="G19" s="1">
        <v>0</v>
      </c>
      <c r="H19" s="1">
        <v>575</v>
      </c>
      <c r="I19" s="3">
        <v>23.736347826086945</v>
      </c>
    </row>
    <row r="20" spans="1:13" ht="14.25" x14ac:dyDescent="0.35">
      <c r="A20" s="429"/>
      <c r="B20" s="6" t="s">
        <v>15</v>
      </c>
      <c r="C20" s="6" t="s">
        <v>67</v>
      </c>
      <c r="D20" s="1">
        <v>43</v>
      </c>
      <c r="E20" s="1">
        <v>145</v>
      </c>
      <c r="F20" s="1">
        <v>68</v>
      </c>
      <c r="G20" s="1">
        <v>0</v>
      </c>
      <c r="H20" s="1">
        <v>213</v>
      </c>
      <c r="I20" s="3">
        <v>23.37934272300469</v>
      </c>
    </row>
    <row r="21" spans="1:13" ht="14.25" x14ac:dyDescent="0.35">
      <c r="A21" s="429"/>
      <c r="B21" s="6" t="s">
        <v>16</v>
      </c>
      <c r="C21" s="6" t="s">
        <v>67</v>
      </c>
      <c r="D21" s="1">
        <v>17</v>
      </c>
      <c r="E21" s="1">
        <v>44</v>
      </c>
      <c r="F21" s="1">
        <v>13</v>
      </c>
      <c r="G21" s="1">
        <v>0</v>
      </c>
      <c r="H21" s="1">
        <v>57</v>
      </c>
      <c r="I21" s="3">
        <v>22.298245614035089</v>
      </c>
      <c r="K21" s="17"/>
      <c r="L21" s="17" t="s">
        <v>110</v>
      </c>
      <c r="M21" s="17"/>
    </row>
    <row r="22" spans="1:13" ht="14.25" x14ac:dyDescent="0.35">
      <c r="A22" s="429"/>
      <c r="B22" s="6" t="s">
        <v>17</v>
      </c>
      <c r="C22" s="6" t="s">
        <v>67</v>
      </c>
      <c r="D22" s="1">
        <v>4</v>
      </c>
      <c r="E22" s="1">
        <v>6</v>
      </c>
      <c r="F22" s="1">
        <v>1</v>
      </c>
      <c r="G22" s="1">
        <v>0</v>
      </c>
      <c r="H22" s="1">
        <v>7</v>
      </c>
      <c r="I22" s="3">
        <v>20.599999999999998</v>
      </c>
      <c r="K22" s="18"/>
      <c r="L22" s="18"/>
      <c r="M22" s="18"/>
    </row>
    <row r="23" spans="1:13" ht="14.25" x14ac:dyDescent="0.35">
      <c r="A23" s="429"/>
      <c r="B23" s="6" t="s">
        <v>18</v>
      </c>
      <c r="C23" s="6" t="s">
        <v>67</v>
      </c>
      <c r="D23" s="1">
        <v>0</v>
      </c>
      <c r="E23" s="1">
        <v>1</v>
      </c>
      <c r="F23" s="1">
        <v>0</v>
      </c>
      <c r="G23" s="1">
        <v>0</v>
      </c>
      <c r="H23" s="1">
        <v>1</v>
      </c>
      <c r="I23" s="3">
        <v>24.5</v>
      </c>
      <c r="K23" s="19"/>
      <c r="L23" s="19"/>
      <c r="M23" s="19"/>
    </row>
    <row r="24" spans="1:13" ht="14.25" x14ac:dyDescent="0.35">
      <c r="A24" s="430"/>
      <c r="B24" s="7" t="s">
        <v>19</v>
      </c>
      <c r="C24" s="7" t="s">
        <v>67</v>
      </c>
      <c r="D24" s="2">
        <v>485</v>
      </c>
      <c r="E24" s="2">
        <v>2643</v>
      </c>
      <c r="F24" s="2">
        <v>1718</v>
      </c>
      <c r="G24" s="2">
        <v>0</v>
      </c>
      <c r="H24" s="2">
        <v>4361</v>
      </c>
      <c r="I24" s="4">
        <v>24.284636551249708</v>
      </c>
      <c r="K24" s="20"/>
      <c r="L24" s="20"/>
      <c r="M24" s="20"/>
    </row>
    <row r="25" spans="1:13" ht="14.25" x14ac:dyDescent="0.35">
      <c r="A25" s="43" t="s">
        <v>21</v>
      </c>
      <c r="B25" s="10"/>
      <c r="C25" s="7" t="s">
        <v>67</v>
      </c>
      <c r="D25" s="2">
        <v>698</v>
      </c>
      <c r="E25" s="2">
        <v>4374</v>
      </c>
      <c r="F25" s="2">
        <v>2872</v>
      </c>
      <c r="G25" s="2">
        <v>0</v>
      </c>
      <c r="H25" s="2">
        <v>7246</v>
      </c>
      <c r="I25" s="4">
        <v>24.302497929892358</v>
      </c>
    </row>
    <row r="26" spans="1:13" ht="14.25" x14ac:dyDescent="0.35">
      <c r="A26" s="21"/>
      <c r="B26" s="22"/>
      <c r="C26" s="21"/>
      <c r="D26" s="23"/>
      <c r="E26" s="23"/>
      <c r="F26" s="23"/>
      <c r="G26" s="23"/>
      <c r="H26" s="23"/>
      <c r="I26" s="24"/>
    </row>
    <row r="32" spans="1:13" x14ac:dyDescent="0.15">
      <c r="A32" t="s">
        <v>87</v>
      </c>
      <c r="K32" t="s">
        <v>112</v>
      </c>
      <c r="L32" t="s">
        <v>108</v>
      </c>
    </row>
    <row r="33" spans="1:12" ht="33.75" customHeight="1" x14ac:dyDescent="0.15">
      <c r="A33" s="30" t="s">
        <v>0</v>
      </c>
      <c r="B33" s="30" t="s">
        <v>1</v>
      </c>
      <c r="C33" s="30" t="s">
        <v>2</v>
      </c>
      <c r="D33" s="325" t="s">
        <v>26</v>
      </c>
      <c r="E33" s="325" t="s">
        <v>25</v>
      </c>
      <c r="F33" s="30" t="s">
        <v>4</v>
      </c>
      <c r="G33" s="30" t="s">
        <v>5</v>
      </c>
      <c r="H33" s="30" t="s">
        <v>6</v>
      </c>
    </row>
    <row r="34" spans="1:12" ht="14.25" x14ac:dyDescent="0.35">
      <c r="A34" s="428" t="s">
        <v>9</v>
      </c>
      <c r="B34" s="6" t="s">
        <v>10</v>
      </c>
      <c r="C34" s="6" t="s">
        <v>68</v>
      </c>
      <c r="D34" s="1">
        <v>2</v>
      </c>
      <c r="E34" s="1">
        <v>3</v>
      </c>
      <c r="F34" s="1">
        <v>0</v>
      </c>
      <c r="G34" s="1">
        <v>5</v>
      </c>
      <c r="H34" s="9">
        <v>87.1</v>
      </c>
    </row>
    <row r="35" spans="1:12" ht="14.25" x14ac:dyDescent="0.35">
      <c r="A35" s="429"/>
      <c r="B35" s="6" t="s">
        <v>11</v>
      </c>
      <c r="C35" s="6" t="s">
        <v>68</v>
      </c>
      <c r="D35" s="1">
        <v>21</v>
      </c>
      <c r="E35" s="1">
        <v>24</v>
      </c>
      <c r="F35" s="1">
        <v>8</v>
      </c>
      <c r="G35" s="1">
        <v>53</v>
      </c>
      <c r="H35" s="9">
        <v>88.075555555555553</v>
      </c>
    </row>
    <row r="36" spans="1:12" ht="14.25" x14ac:dyDescent="0.35">
      <c r="A36" s="429"/>
      <c r="B36" s="6" t="s">
        <v>12</v>
      </c>
      <c r="C36" s="6" t="s">
        <v>68</v>
      </c>
      <c r="D36" s="1">
        <v>490</v>
      </c>
      <c r="E36" s="1">
        <v>912</v>
      </c>
      <c r="F36" s="1">
        <v>105</v>
      </c>
      <c r="G36" s="1">
        <v>1507</v>
      </c>
      <c r="H36" s="9">
        <v>87.750213980028562</v>
      </c>
    </row>
    <row r="37" spans="1:12" ht="14.25" x14ac:dyDescent="0.35">
      <c r="A37" s="429"/>
      <c r="B37" s="6" t="s">
        <v>13</v>
      </c>
      <c r="C37" s="6" t="s">
        <v>68</v>
      </c>
      <c r="D37" s="1">
        <v>340</v>
      </c>
      <c r="E37" s="1">
        <v>495</v>
      </c>
      <c r="F37" s="1">
        <v>61</v>
      </c>
      <c r="G37" s="1">
        <v>896</v>
      </c>
      <c r="H37" s="9">
        <v>86.851377245508971</v>
      </c>
    </row>
    <row r="38" spans="1:12" ht="14.25" x14ac:dyDescent="0.35">
      <c r="A38" s="429"/>
      <c r="B38" s="6" t="s">
        <v>14</v>
      </c>
      <c r="C38" s="6" t="s">
        <v>68</v>
      </c>
      <c r="D38" s="1">
        <v>145</v>
      </c>
      <c r="E38" s="1">
        <v>160</v>
      </c>
      <c r="F38" s="1">
        <v>23</v>
      </c>
      <c r="G38" s="1">
        <v>328</v>
      </c>
      <c r="H38" s="9">
        <v>85.572459016393466</v>
      </c>
    </row>
    <row r="39" spans="1:12" ht="14.25" x14ac:dyDescent="0.35">
      <c r="A39" s="429"/>
      <c r="B39" s="6" t="s">
        <v>15</v>
      </c>
      <c r="C39" s="6" t="s">
        <v>68</v>
      </c>
      <c r="D39" s="1">
        <v>49</v>
      </c>
      <c r="E39" s="1">
        <v>27</v>
      </c>
      <c r="F39" s="1">
        <v>4</v>
      </c>
      <c r="G39" s="1">
        <v>80</v>
      </c>
      <c r="H39" s="9">
        <v>83.151315789473699</v>
      </c>
    </row>
    <row r="40" spans="1:12" ht="14.25" x14ac:dyDescent="0.35">
      <c r="A40" s="429"/>
      <c r="B40" s="6" t="s">
        <v>16</v>
      </c>
      <c r="C40" s="6" t="s">
        <v>68</v>
      </c>
      <c r="D40" s="1">
        <v>6</v>
      </c>
      <c r="E40" s="1">
        <v>5</v>
      </c>
      <c r="F40" s="1">
        <v>2</v>
      </c>
      <c r="G40" s="1">
        <v>13</v>
      </c>
      <c r="H40" s="9">
        <v>84.954545454545453</v>
      </c>
      <c r="L40" t="s">
        <v>109</v>
      </c>
    </row>
    <row r="41" spans="1:12" ht="14.25" x14ac:dyDescent="0.35">
      <c r="A41" s="429"/>
      <c r="B41" s="6" t="s">
        <v>17</v>
      </c>
      <c r="C41" s="6" t="s">
        <v>68</v>
      </c>
      <c r="D41" s="1">
        <v>2</v>
      </c>
      <c r="E41" s="1">
        <v>1</v>
      </c>
      <c r="F41" s="1">
        <v>0</v>
      </c>
      <c r="G41" s="1">
        <v>3</v>
      </c>
      <c r="H41" s="9">
        <v>82.333333333333329</v>
      </c>
    </row>
    <row r="42" spans="1:12" ht="14.25" x14ac:dyDescent="0.35">
      <c r="A42" s="430"/>
      <c r="B42" s="7" t="s">
        <v>19</v>
      </c>
      <c r="C42" s="7" t="s">
        <v>68</v>
      </c>
      <c r="D42" s="2">
        <v>1055</v>
      </c>
      <c r="E42" s="2">
        <v>1627</v>
      </c>
      <c r="F42" s="2">
        <v>203</v>
      </c>
      <c r="G42" s="2">
        <v>2885</v>
      </c>
      <c r="H42" s="11">
        <v>87.079120059656987</v>
      </c>
    </row>
    <row r="43" spans="1:12" ht="14.25" x14ac:dyDescent="0.35">
      <c r="A43" s="428" t="s">
        <v>20</v>
      </c>
      <c r="B43" s="6" t="s">
        <v>10</v>
      </c>
      <c r="C43" s="6" t="s">
        <v>68</v>
      </c>
      <c r="D43" s="1">
        <v>1</v>
      </c>
      <c r="E43" s="1">
        <v>1</v>
      </c>
      <c r="F43" s="1">
        <v>0</v>
      </c>
      <c r="G43" s="1">
        <v>2</v>
      </c>
      <c r="H43" s="9">
        <v>83</v>
      </c>
    </row>
    <row r="44" spans="1:12" ht="14.25" x14ac:dyDescent="0.35">
      <c r="A44" s="429"/>
      <c r="B44" s="6" t="s">
        <v>11</v>
      </c>
      <c r="C44" s="6" t="s">
        <v>68</v>
      </c>
      <c r="D44" s="1">
        <v>21</v>
      </c>
      <c r="E44" s="1">
        <v>11</v>
      </c>
      <c r="F44" s="1">
        <v>1</v>
      </c>
      <c r="G44" s="1">
        <v>33</v>
      </c>
      <c r="H44" s="9">
        <v>85.362500000000011</v>
      </c>
    </row>
    <row r="45" spans="1:12" ht="14.25" x14ac:dyDescent="0.35">
      <c r="A45" s="429"/>
      <c r="B45" s="6" t="s">
        <v>12</v>
      </c>
      <c r="C45" s="6" t="s">
        <v>68</v>
      </c>
      <c r="D45" s="1">
        <v>1188</v>
      </c>
      <c r="E45" s="1">
        <v>746</v>
      </c>
      <c r="F45" s="1">
        <v>146</v>
      </c>
      <c r="G45" s="1">
        <v>2080</v>
      </c>
      <c r="H45" s="9">
        <v>87.376783867631858</v>
      </c>
    </row>
    <row r="46" spans="1:12" ht="14.25" x14ac:dyDescent="0.35">
      <c r="A46" s="429"/>
      <c r="B46" s="6" t="s">
        <v>13</v>
      </c>
      <c r="C46" s="6" t="s">
        <v>68</v>
      </c>
      <c r="D46" s="1">
        <v>773</v>
      </c>
      <c r="E46" s="1">
        <v>521</v>
      </c>
      <c r="F46" s="1">
        <v>99</v>
      </c>
      <c r="G46" s="1">
        <v>1393</v>
      </c>
      <c r="H46" s="9">
        <v>87.533925811437427</v>
      </c>
    </row>
    <row r="47" spans="1:12" ht="14.25" x14ac:dyDescent="0.35">
      <c r="A47" s="429"/>
      <c r="B47" s="6" t="s">
        <v>14</v>
      </c>
      <c r="C47" s="6" t="s">
        <v>68</v>
      </c>
      <c r="D47" s="1">
        <v>318</v>
      </c>
      <c r="E47" s="1">
        <v>192</v>
      </c>
      <c r="F47" s="1">
        <v>65</v>
      </c>
      <c r="G47" s="1">
        <v>575</v>
      </c>
      <c r="H47" s="9">
        <v>86.669607843137257</v>
      </c>
    </row>
    <row r="48" spans="1:12" ht="14.25" x14ac:dyDescent="0.35">
      <c r="A48" s="429"/>
      <c r="B48" s="6" t="s">
        <v>15</v>
      </c>
      <c r="C48" s="6" t="s">
        <v>68</v>
      </c>
      <c r="D48" s="1">
        <v>123</v>
      </c>
      <c r="E48" s="1">
        <v>75</v>
      </c>
      <c r="F48" s="1">
        <v>15</v>
      </c>
      <c r="G48" s="1">
        <v>213</v>
      </c>
      <c r="H48" s="9">
        <v>87.01666666666668</v>
      </c>
    </row>
    <row r="49" spans="1:12" ht="14.25" x14ac:dyDescent="0.35">
      <c r="A49" s="429"/>
      <c r="B49" s="6" t="s">
        <v>16</v>
      </c>
      <c r="C49" s="6" t="s">
        <v>68</v>
      </c>
      <c r="D49" s="1">
        <v>35</v>
      </c>
      <c r="E49" s="1">
        <v>17</v>
      </c>
      <c r="F49" s="1">
        <v>5</v>
      </c>
      <c r="G49" s="1">
        <v>57</v>
      </c>
      <c r="H49" s="9">
        <v>84.384615384615387</v>
      </c>
      <c r="L49" s="17" t="s">
        <v>110</v>
      </c>
    </row>
    <row r="50" spans="1:12" ht="14.25" x14ac:dyDescent="0.35">
      <c r="A50" s="429"/>
      <c r="B50" s="6" t="s">
        <v>17</v>
      </c>
      <c r="C50" s="6" t="s">
        <v>68</v>
      </c>
      <c r="D50" s="1">
        <v>4</v>
      </c>
      <c r="E50" s="1">
        <v>3</v>
      </c>
      <c r="F50" s="1">
        <v>0</v>
      </c>
      <c r="G50" s="1">
        <v>7</v>
      </c>
      <c r="H50" s="9">
        <v>86.428571428571431</v>
      </c>
    </row>
    <row r="51" spans="1:12" ht="14.25" x14ac:dyDescent="0.35">
      <c r="A51" s="429"/>
      <c r="B51" s="6" t="s">
        <v>18</v>
      </c>
      <c r="C51" s="6" t="s">
        <v>68</v>
      </c>
      <c r="D51" s="1">
        <v>1</v>
      </c>
      <c r="E51" s="1">
        <v>0</v>
      </c>
      <c r="F51" s="1">
        <v>0</v>
      </c>
      <c r="G51" s="1">
        <v>1</v>
      </c>
      <c r="H51" s="9">
        <v>86</v>
      </c>
    </row>
    <row r="52" spans="1:12" ht="14.25" x14ac:dyDescent="0.35">
      <c r="A52" s="430"/>
      <c r="B52" s="7" t="s">
        <v>19</v>
      </c>
      <c r="C52" s="7" t="s">
        <v>68</v>
      </c>
      <c r="D52" s="2">
        <v>2464</v>
      </c>
      <c r="E52" s="2">
        <v>1566</v>
      </c>
      <c r="F52" s="2">
        <v>331</v>
      </c>
      <c r="G52" s="2">
        <v>4361</v>
      </c>
      <c r="H52" s="11">
        <v>87.261290322580649</v>
      </c>
    </row>
    <row r="53" spans="1:12" ht="14.25" x14ac:dyDescent="0.35">
      <c r="A53" s="43" t="s">
        <v>21</v>
      </c>
      <c r="B53" s="10"/>
      <c r="C53" s="7" t="s">
        <v>68</v>
      </c>
      <c r="D53" s="2">
        <v>3519</v>
      </c>
      <c r="E53" s="2">
        <v>3193</v>
      </c>
      <c r="F53" s="2">
        <v>534</v>
      </c>
      <c r="G53" s="2">
        <v>7246</v>
      </c>
      <c r="H53" s="11">
        <v>87.188498212157342</v>
      </c>
    </row>
    <row r="54" spans="1:12" ht="14.25" x14ac:dyDescent="0.35">
      <c r="A54" s="21"/>
      <c r="B54" s="22"/>
      <c r="C54" s="21"/>
      <c r="D54" s="22"/>
      <c r="E54" s="22"/>
      <c r="F54" s="22"/>
      <c r="G54" s="22"/>
      <c r="H54" s="25"/>
    </row>
    <row r="55" spans="1:12" ht="14.25" x14ac:dyDescent="0.35">
      <c r="A55" s="21"/>
      <c r="B55" s="22"/>
      <c r="C55" s="21"/>
      <c r="D55" s="22"/>
      <c r="E55" s="22"/>
      <c r="F55" s="22"/>
      <c r="G55" s="22"/>
      <c r="H55" s="25"/>
    </row>
    <row r="56" spans="1:12" ht="14.25" x14ac:dyDescent="0.35">
      <c r="A56" s="21"/>
      <c r="B56" s="22"/>
      <c r="C56" s="21"/>
      <c r="D56" s="22"/>
      <c r="E56" s="22"/>
      <c r="F56" s="22"/>
      <c r="G56" s="22"/>
      <c r="H56" s="25"/>
    </row>
    <row r="57" spans="1:12" ht="14.25" x14ac:dyDescent="0.35">
      <c r="A57" s="21"/>
      <c r="B57" s="22"/>
      <c r="C57" s="21"/>
      <c r="D57" s="22"/>
      <c r="E57" s="22"/>
      <c r="F57" s="22"/>
      <c r="G57" s="22"/>
      <c r="H57" s="25"/>
    </row>
    <row r="58" spans="1:12" ht="14.25" x14ac:dyDescent="0.35">
      <c r="A58" s="21"/>
      <c r="B58" s="22"/>
      <c r="C58" s="21"/>
      <c r="D58" s="22"/>
      <c r="E58" s="22"/>
      <c r="F58" s="22"/>
      <c r="G58" s="22"/>
      <c r="H58" s="25"/>
    </row>
    <row r="61" spans="1:12" x14ac:dyDescent="0.15">
      <c r="A61" t="s">
        <v>89</v>
      </c>
      <c r="J61" s="426" t="s">
        <v>113</v>
      </c>
      <c r="K61" s="426"/>
      <c r="L61" t="s">
        <v>108</v>
      </c>
    </row>
    <row r="62" spans="1:12" s="26" customFormat="1" ht="14.25" x14ac:dyDescent="0.15">
      <c r="A62" s="30" t="s">
        <v>0</v>
      </c>
      <c r="B62" s="30" t="s">
        <v>1</v>
      </c>
      <c r="C62" s="30" t="s">
        <v>2</v>
      </c>
      <c r="D62" s="135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</row>
    <row r="63" spans="1:12" ht="14.25" x14ac:dyDescent="0.35">
      <c r="A63" s="428" t="s">
        <v>9</v>
      </c>
      <c r="B63" s="6" t="s">
        <v>10</v>
      </c>
      <c r="C63" s="13" t="s">
        <v>70</v>
      </c>
      <c r="D63" s="1">
        <v>3</v>
      </c>
      <c r="E63" s="1">
        <v>0</v>
      </c>
      <c r="F63" s="1">
        <v>2</v>
      </c>
      <c r="G63" s="1">
        <v>0</v>
      </c>
      <c r="H63" s="1">
        <v>5</v>
      </c>
      <c r="I63" s="9">
        <v>133.4</v>
      </c>
    </row>
    <row r="64" spans="1:12" ht="14.25" x14ac:dyDescent="0.35">
      <c r="A64" s="429"/>
      <c r="B64" s="6" t="s">
        <v>11</v>
      </c>
      <c r="C64" s="13" t="s">
        <v>70</v>
      </c>
      <c r="D64" s="1">
        <v>26</v>
      </c>
      <c r="E64" s="1">
        <v>13</v>
      </c>
      <c r="F64" s="1">
        <v>14</v>
      </c>
      <c r="G64" s="1">
        <v>0</v>
      </c>
      <c r="H64" s="1">
        <v>53</v>
      </c>
      <c r="I64" s="9">
        <v>129.37735849056602</v>
      </c>
    </row>
    <row r="65" spans="1:12" ht="14.25" x14ac:dyDescent="0.35">
      <c r="A65" s="429"/>
      <c r="B65" s="6" t="s">
        <v>12</v>
      </c>
      <c r="C65" s="13" t="s">
        <v>70</v>
      </c>
      <c r="D65" s="1">
        <v>612</v>
      </c>
      <c r="E65" s="1">
        <v>396</v>
      </c>
      <c r="F65" s="1">
        <v>499</v>
      </c>
      <c r="G65" s="1">
        <v>0</v>
      </c>
      <c r="H65" s="1">
        <v>1507</v>
      </c>
      <c r="I65" s="9">
        <v>132.52355673523556</v>
      </c>
    </row>
    <row r="66" spans="1:12" ht="14.25" x14ac:dyDescent="0.35">
      <c r="A66" s="429"/>
      <c r="B66" s="6" t="s">
        <v>13</v>
      </c>
      <c r="C66" s="13" t="s">
        <v>70</v>
      </c>
      <c r="D66" s="1">
        <v>322</v>
      </c>
      <c r="E66" s="1">
        <v>252</v>
      </c>
      <c r="F66" s="1">
        <v>321</v>
      </c>
      <c r="G66" s="1">
        <v>1</v>
      </c>
      <c r="H66" s="1">
        <v>896</v>
      </c>
      <c r="I66" s="9">
        <v>133.60223463687151</v>
      </c>
    </row>
    <row r="67" spans="1:12" ht="14.25" x14ac:dyDescent="0.35">
      <c r="A67" s="429"/>
      <c r="B67" s="6" t="s">
        <v>14</v>
      </c>
      <c r="C67" s="13" t="s">
        <v>70</v>
      </c>
      <c r="D67" s="1">
        <v>126</v>
      </c>
      <c r="E67" s="1">
        <v>84</v>
      </c>
      <c r="F67" s="1">
        <v>118</v>
      </c>
      <c r="G67" s="1">
        <v>0</v>
      </c>
      <c r="H67" s="1">
        <v>328</v>
      </c>
      <c r="I67" s="9">
        <v>133.83231707317074</v>
      </c>
    </row>
    <row r="68" spans="1:12" ht="14.25" x14ac:dyDescent="0.35">
      <c r="A68" s="429"/>
      <c r="B68" s="6" t="s">
        <v>15</v>
      </c>
      <c r="C68" s="13" t="s">
        <v>70</v>
      </c>
      <c r="D68" s="1">
        <v>36</v>
      </c>
      <c r="E68" s="1">
        <v>22</v>
      </c>
      <c r="F68" s="1">
        <v>22</v>
      </c>
      <c r="G68" s="1">
        <v>0</v>
      </c>
      <c r="H68" s="1">
        <v>80</v>
      </c>
      <c r="I68" s="9">
        <v>130</v>
      </c>
    </row>
    <row r="69" spans="1:12" ht="14.25" x14ac:dyDescent="0.35">
      <c r="A69" s="429"/>
      <c r="B69" s="6" t="s">
        <v>16</v>
      </c>
      <c r="C69" s="13" t="s">
        <v>70</v>
      </c>
      <c r="D69" s="1">
        <v>7</v>
      </c>
      <c r="E69" s="1">
        <v>3</v>
      </c>
      <c r="F69" s="1">
        <v>3</v>
      </c>
      <c r="G69" s="1">
        <v>0</v>
      </c>
      <c r="H69" s="1">
        <v>13</v>
      </c>
      <c r="I69" s="9">
        <v>126.53846153846153</v>
      </c>
    </row>
    <row r="70" spans="1:12" ht="14.25" x14ac:dyDescent="0.35">
      <c r="A70" s="429"/>
      <c r="B70" s="6" t="s">
        <v>17</v>
      </c>
      <c r="C70" s="13" t="s">
        <v>70</v>
      </c>
      <c r="D70" s="1">
        <v>2</v>
      </c>
      <c r="E70" s="1">
        <v>1</v>
      </c>
      <c r="F70" s="1">
        <v>0</v>
      </c>
      <c r="G70" s="1">
        <v>0</v>
      </c>
      <c r="H70" s="1">
        <v>3</v>
      </c>
      <c r="I70" s="9">
        <v>125.33333333333333</v>
      </c>
      <c r="L70" t="s">
        <v>109</v>
      </c>
    </row>
    <row r="71" spans="1:12" ht="14.25" x14ac:dyDescent="0.35">
      <c r="A71" s="430"/>
      <c r="B71" s="7" t="s">
        <v>19</v>
      </c>
      <c r="C71" s="14" t="s">
        <v>70</v>
      </c>
      <c r="D71" s="2">
        <v>1134</v>
      </c>
      <c r="E71" s="2">
        <v>771</v>
      </c>
      <c r="F71" s="2">
        <v>979</v>
      </c>
      <c r="G71" s="2">
        <v>1</v>
      </c>
      <c r="H71" s="2">
        <v>2885</v>
      </c>
      <c r="I71" s="11">
        <v>132.84639389736478</v>
      </c>
    </row>
    <row r="72" spans="1:12" ht="14.25" x14ac:dyDescent="0.35">
      <c r="A72" s="428" t="s">
        <v>20</v>
      </c>
      <c r="B72" s="6" t="s">
        <v>10</v>
      </c>
      <c r="C72" s="13" t="s">
        <v>70</v>
      </c>
      <c r="D72" s="1">
        <v>1</v>
      </c>
      <c r="E72" s="1">
        <v>1</v>
      </c>
      <c r="F72" s="1">
        <v>0</v>
      </c>
      <c r="G72" s="1">
        <v>0</v>
      </c>
      <c r="H72" s="1">
        <v>2</v>
      </c>
      <c r="I72" s="9">
        <v>126</v>
      </c>
    </row>
    <row r="73" spans="1:12" ht="14.25" x14ac:dyDescent="0.35">
      <c r="A73" s="429"/>
      <c r="B73" s="6" t="s">
        <v>11</v>
      </c>
      <c r="C73" s="13" t="s">
        <v>70</v>
      </c>
      <c r="D73" s="1">
        <v>18</v>
      </c>
      <c r="E73" s="1">
        <v>6</v>
      </c>
      <c r="F73" s="1">
        <v>9</v>
      </c>
      <c r="G73" s="1">
        <v>0</v>
      </c>
      <c r="H73" s="1">
        <v>33</v>
      </c>
      <c r="I73" s="9">
        <v>130.84848484848484</v>
      </c>
    </row>
    <row r="74" spans="1:12" ht="14.25" x14ac:dyDescent="0.35">
      <c r="A74" s="429"/>
      <c r="B74" s="6" t="s">
        <v>12</v>
      </c>
      <c r="C74" s="13" t="s">
        <v>70</v>
      </c>
      <c r="D74" s="1">
        <v>789</v>
      </c>
      <c r="E74" s="1">
        <v>571</v>
      </c>
      <c r="F74" s="1">
        <v>720</v>
      </c>
      <c r="G74" s="1">
        <v>0</v>
      </c>
      <c r="H74" s="1">
        <v>2080</v>
      </c>
      <c r="I74" s="9">
        <v>133.32307692307691</v>
      </c>
    </row>
    <row r="75" spans="1:12" ht="14.25" x14ac:dyDescent="0.35">
      <c r="A75" s="429"/>
      <c r="B75" s="6" t="s">
        <v>13</v>
      </c>
      <c r="C75" s="13" t="s">
        <v>70</v>
      </c>
      <c r="D75" s="1">
        <v>468</v>
      </c>
      <c r="E75" s="1">
        <v>374</v>
      </c>
      <c r="F75" s="1">
        <v>551</v>
      </c>
      <c r="G75" s="1">
        <v>0</v>
      </c>
      <c r="H75" s="1">
        <v>1393</v>
      </c>
      <c r="I75" s="9">
        <v>134.93251974156496</v>
      </c>
    </row>
    <row r="76" spans="1:12" ht="14.25" x14ac:dyDescent="0.35">
      <c r="A76" s="429"/>
      <c r="B76" s="6" t="s">
        <v>14</v>
      </c>
      <c r="C76" s="13" t="s">
        <v>70</v>
      </c>
      <c r="D76" s="1">
        <v>166</v>
      </c>
      <c r="E76" s="1">
        <v>152</v>
      </c>
      <c r="F76" s="1">
        <v>257</v>
      </c>
      <c r="G76" s="1">
        <v>0</v>
      </c>
      <c r="H76" s="1">
        <v>575</v>
      </c>
      <c r="I76" s="9">
        <v>136.61217391304348</v>
      </c>
    </row>
    <row r="77" spans="1:12" ht="14.25" x14ac:dyDescent="0.35">
      <c r="A77" s="429"/>
      <c r="B77" s="6" t="s">
        <v>15</v>
      </c>
      <c r="C77" s="13" t="s">
        <v>70</v>
      </c>
      <c r="D77" s="1">
        <v>73</v>
      </c>
      <c r="E77" s="1">
        <v>51</v>
      </c>
      <c r="F77" s="1">
        <v>89</v>
      </c>
      <c r="G77" s="1">
        <v>0</v>
      </c>
      <c r="H77" s="1">
        <v>213</v>
      </c>
      <c r="I77" s="9">
        <v>134.14553990610329</v>
      </c>
    </row>
    <row r="78" spans="1:12" ht="14.25" x14ac:dyDescent="0.35">
      <c r="A78" s="429"/>
      <c r="B78" s="6" t="s">
        <v>16</v>
      </c>
      <c r="C78" s="13" t="s">
        <v>70</v>
      </c>
      <c r="D78" s="1">
        <v>29</v>
      </c>
      <c r="E78" s="1">
        <v>8</v>
      </c>
      <c r="F78" s="1">
        <v>20</v>
      </c>
      <c r="G78" s="1">
        <v>0</v>
      </c>
      <c r="H78" s="1">
        <v>57</v>
      </c>
      <c r="I78" s="9">
        <v>130.35087719298247</v>
      </c>
    </row>
    <row r="79" spans="1:12" ht="14.25" x14ac:dyDescent="0.35">
      <c r="A79" s="429"/>
      <c r="B79" s="6" t="s">
        <v>17</v>
      </c>
      <c r="C79" s="13" t="s">
        <v>70</v>
      </c>
      <c r="D79" s="1">
        <v>5</v>
      </c>
      <c r="E79" s="1">
        <v>1</v>
      </c>
      <c r="F79" s="1">
        <v>1</v>
      </c>
      <c r="G79" s="1">
        <v>0</v>
      </c>
      <c r="H79" s="1">
        <v>7</v>
      </c>
      <c r="I79" s="9">
        <v>124</v>
      </c>
      <c r="L79" s="17" t="s">
        <v>110</v>
      </c>
    </row>
    <row r="80" spans="1:12" ht="14.25" x14ac:dyDescent="0.35">
      <c r="A80" s="429"/>
      <c r="B80" s="6" t="s">
        <v>18</v>
      </c>
      <c r="C80" s="13" t="s">
        <v>70</v>
      </c>
      <c r="D80" s="1">
        <v>0</v>
      </c>
      <c r="E80" s="1">
        <v>1</v>
      </c>
      <c r="F80" s="1">
        <v>0</v>
      </c>
      <c r="G80" s="1">
        <v>0</v>
      </c>
      <c r="H80" s="1">
        <v>1</v>
      </c>
      <c r="I80" s="9">
        <v>134</v>
      </c>
    </row>
    <row r="81" spans="1:12" ht="14.25" x14ac:dyDescent="0.35">
      <c r="A81" s="430"/>
      <c r="B81" s="7" t="s">
        <v>19</v>
      </c>
      <c r="C81" s="14" t="s">
        <v>70</v>
      </c>
      <c r="D81" s="2">
        <v>1549</v>
      </c>
      <c r="E81" s="2">
        <v>1165</v>
      </c>
      <c r="F81" s="2">
        <v>1647</v>
      </c>
      <c r="G81" s="2">
        <v>0</v>
      </c>
      <c r="H81" s="2">
        <v>4361</v>
      </c>
      <c r="I81" s="11">
        <v>134.2352671405641</v>
      </c>
    </row>
    <row r="82" spans="1:12" ht="14.25" x14ac:dyDescent="0.35">
      <c r="A82" s="43" t="s">
        <v>21</v>
      </c>
      <c r="B82" s="10"/>
      <c r="C82" s="14" t="s">
        <v>70</v>
      </c>
      <c r="D82" s="2">
        <v>2683</v>
      </c>
      <c r="E82" s="2">
        <v>1936</v>
      </c>
      <c r="F82" s="2">
        <v>2626</v>
      </c>
      <c r="G82" s="2">
        <v>1</v>
      </c>
      <c r="H82" s="2">
        <v>7246</v>
      </c>
      <c r="I82" s="11">
        <v>133.68240165631471</v>
      </c>
    </row>
    <row r="90" spans="1:12" x14ac:dyDescent="0.15">
      <c r="A90" t="s">
        <v>90</v>
      </c>
      <c r="J90" s="426" t="s">
        <v>114</v>
      </c>
      <c r="K90" s="426"/>
      <c r="L90" t="s">
        <v>108</v>
      </c>
    </row>
    <row r="91" spans="1:12" s="26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</row>
    <row r="92" spans="1:12" ht="14.25" x14ac:dyDescent="0.35">
      <c r="A92" s="428" t="s">
        <v>9</v>
      </c>
      <c r="B92" s="6" t="s">
        <v>10</v>
      </c>
      <c r="C92" s="6" t="s">
        <v>71</v>
      </c>
      <c r="D92" s="1">
        <v>3</v>
      </c>
      <c r="E92" s="1">
        <v>2</v>
      </c>
      <c r="F92" s="1">
        <v>0</v>
      </c>
      <c r="G92" s="1">
        <v>0</v>
      </c>
      <c r="H92" s="1">
        <v>5</v>
      </c>
      <c r="I92" s="9">
        <v>77.599999999999994</v>
      </c>
    </row>
    <row r="93" spans="1:12" ht="14.25" x14ac:dyDescent="0.35">
      <c r="A93" s="429"/>
      <c r="B93" s="6" t="s">
        <v>11</v>
      </c>
      <c r="C93" s="6" t="s">
        <v>71</v>
      </c>
      <c r="D93" s="1">
        <v>46</v>
      </c>
      <c r="E93" s="1">
        <v>2</v>
      </c>
      <c r="F93" s="1">
        <v>5</v>
      </c>
      <c r="G93" s="1">
        <v>0</v>
      </c>
      <c r="H93" s="1">
        <v>53</v>
      </c>
      <c r="I93" s="9">
        <v>73.339622641509436</v>
      </c>
    </row>
    <row r="94" spans="1:12" ht="14.25" x14ac:dyDescent="0.35">
      <c r="A94" s="429"/>
      <c r="B94" s="6" t="s">
        <v>12</v>
      </c>
      <c r="C94" s="6" t="s">
        <v>71</v>
      </c>
      <c r="D94" s="1">
        <v>1288</v>
      </c>
      <c r="E94" s="1">
        <v>104</v>
      </c>
      <c r="F94" s="1">
        <v>115</v>
      </c>
      <c r="G94" s="1">
        <v>0</v>
      </c>
      <c r="H94" s="1">
        <v>1507</v>
      </c>
      <c r="I94" s="9">
        <v>74.629727936297286</v>
      </c>
    </row>
    <row r="95" spans="1:12" ht="14.25" x14ac:dyDescent="0.35">
      <c r="A95" s="429"/>
      <c r="B95" s="6" t="s">
        <v>13</v>
      </c>
      <c r="C95" s="6" t="s">
        <v>71</v>
      </c>
      <c r="D95" s="1">
        <v>803</v>
      </c>
      <c r="E95" s="1">
        <v>45</v>
      </c>
      <c r="F95" s="1">
        <v>47</v>
      </c>
      <c r="G95" s="1">
        <v>1</v>
      </c>
      <c r="H95" s="1">
        <v>896</v>
      </c>
      <c r="I95" s="9">
        <v>72.572067039106145</v>
      </c>
    </row>
    <row r="96" spans="1:12" ht="14.25" x14ac:dyDescent="0.35">
      <c r="A96" s="429"/>
      <c r="B96" s="6" t="s">
        <v>14</v>
      </c>
      <c r="C96" s="6" t="s">
        <v>71</v>
      </c>
      <c r="D96" s="1">
        <v>307</v>
      </c>
      <c r="E96" s="1">
        <v>7</v>
      </c>
      <c r="F96" s="1">
        <v>14</v>
      </c>
      <c r="G96" s="1">
        <v>0</v>
      </c>
      <c r="H96" s="1">
        <v>328</v>
      </c>
      <c r="I96" s="9">
        <v>71.58536585365853</v>
      </c>
    </row>
    <row r="97" spans="1:12" ht="14.25" x14ac:dyDescent="0.35">
      <c r="A97" s="429"/>
      <c r="B97" s="6" t="s">
        <v>15</v>
      </c>
      <c r="C97" s="6" t="s">
        <v>71</v>
      </c>
      <c r="D97" s="1">
        <v>76</v>
      </c>
      <c r="E97" s="1">
        <v>1</v>
      </c>
      <c r="F97" s="1">
        <v>3</v>
      </c>
      <c r="G97" s="1">
        <v>0</v>
      </c>
      <c r="H97" s="1">
        <v>80</v>
      </c>
      <c r="I97" s="9">
        <v>71.474999999999994</v>
      </c>
    </row>
    <row r="98" spans="1:12" ht="14.25" x14ac:dyDescent="0.35">
      <c r="A98" s="429"/>
      <c r="B98" s="6" t="s">
        <v>16</v>
      </c>
      <c r="C98" s="6" t="s">
        <v>71</v>
      </c>
      <c r="D98" s="1">
        <v>12</v>
      </c>
      <c r="E98" s="1">
        <v>1</v>
      </c>
      <c r="F98" s="1">
        <v>0</v>
      </c>
      <c r="G98" s="1">
        <v>0</v>
      </c>
      <c r="H98" s="1">
        <v>13</v>
      </c>
      <c r="I98" s="9">
        <v>69.692307692307693</v>
      </c>
    </row>
    <row r="99" spans="1:12" ht="14.25" x14ac:dyDescent="0.35">
      <c r="A99" s="429"/>
      <c r="B99" s="6" t="s">
        <v>17</v>
      </c>
      <c r="C99" s="6" t="s">
        <v>71</v>
      </c>
      <c r="D99" s="1">
        <v>3</v>
      </c>
      <c r="E99" s="1">
        <v>0</v>
      </c>
      <c r="F99" s="1">
        <v>0</v>
      </c>
      <c r="G99" s="1">
        <v>0</v>
      </c>
      <c r="H99" s="1">
        <v>3</v>
      </c>
      <c r="I99" s="9">
        <v>75.333333333333329</v>
      </c>
      <c r="L99" t="s">
        <v>109</v>
      </c>
    </row>
    <row r="100" spans="1:12" ht="14.25" x14ac:dyDescent="0.35">
      <c r="A100" s="430"/>
      <c r="B100" s="7" t="s">
        <v>19</v>
      </c>
      <c r="C100" s="7" t="s">
        <v>71</v>
      </c>
      <c r="D100" s="2">
        <v>2538</v>
      </c>
      <c r="E100" s="2">
        <v>162</v>
      </c>
      <c r="F100" s="2">
        <v>184</v>
      </c>
      <c r="G100" s="2">
        <v>1</v>
      </c>
      <c r="H100" s="2">
        <v>2885</v>
      </c>
      <c r="I100" s="11">
        <v>73.517337031900141</v>
      </c>
    </row>
    <row r="101" spans="1:12" ht="14.25" x14ac:dyDescent="0.35">
      <c r="A101" s="428" t="s">
        <v>20</v>
      </c>
      <c r="B101" s="6" t="s">
        <v>10</v>
      </c>
      <c r="C101" s="6" t="s">
        <v>71</v>
      </c>
      <c r="D101" s="1">
        <v>1</v>
      </c>
      <c r="E101" s="1">
        <v>0</v>
      </c>
      <c r="F101" s="1">
        <v>1</v>
      </c>
      <c r="G101" s="1">
        <v>0</v>
      </c>
      <c r="H101" s="1">
        <v>2</v>
      </c>
      <c r="I101" s="9">
        <v>80.5</v>
      </c>
    </row>
    <row r="102" spans="1:12" ht="14.25" x14ac:dyDescent="0.35">
      <c r="A102" s="429"/>
      <c r="B102" s="6" t="s">
        <v>11</v>
      </c>
      <c r="C102" s="6" t="s">
        <v>71</v>
      </c>
      <c r="D102" s="1">
        <v>30</v>
      </c>
      <c r="E102" s="1">
        <v>0</v>
      </c>
      <c r="F102" s="1">
        <v>3</v>
      </c>
      <c r="G102" s="1">
        <v>0</v>
      </c>
      <c r="H102" s="1">
        <v>33</v>
      </c>
      <c r="I102" s="9">
        <v>72</v>
      </c>
    </row>
    <row r="103" spans="1:12" ht="14.25" x14ac:dyDescent="0.35">
      <c r="A103" s="429"/>
      <c r="B103" s="6" t="s">
        <v>12</v>
      </c>
      <c r="C103" s="6" t="s">
        <v>71</v>
      </c>
      <c r="D103" s="1">
        <v>1843</v>
      </c>
      <c r="E103" s="1">
        <v>120</v>
      </c>
      <c r="F103" s="1">
        <v>117</v>
      </c>
      <c r="G103" s="1">
        <v>0</v>
      </c>
      <c r="H103" s="1">
        <v>2080</v>
      </c>
      <c r="I103" s="9">
        <v>73.255288461538456</v>
      </c>
    </row>
    <row r="104" spans="1:12" ht="14.25" x14ac:dyDescent="0.35">
      <c r="A104" s="429"/>
      <c r="B104" s="6" t="s">
        <v>13</v>
      </c>
      <c r="C104" s="6" t="s">
        <v>71</v>
      </c>
      <c r="D104" s="1">
        <v>1249</v>
      </c>
      <c r="E104" s="1">
        <v>75</v>
      </c>
      <c r="F104" s="1">
        <v>69</v>
      </c>
      <c r="G104" s="1">
        <v>0</v>
      </c>
      <c r="H104" s="1">
        <v>1393</v>
      </c>
      <c r="I104" s="9">
        <v>72.645369705671214</v>
      </c>
    </row>
    <row r="105" spans="1:12" ht="14.25" x14ac:dyDescent="0.35">
      <c r="A105" s="429"/>
      <c r="B105" s="6" t="s">
        <v>14</v>
      </c>
      <c r="C105" s="6" t="s">
        <v>71</v>
      </c>
      <c r="D105" s="1">
        <v>532</v>
      </c>
      <c r="E105" s="1">
        <v>16</v>
      </c>
      <c r="F105" s="1">
        <v>26</v>
      </c>
      <c r="G105" s="1">
        <v>1</v>
      </c>
      <c r="H105" s="1">
        <v>575</v>
      </c>
      <c r="I105" s="9">
        <v>71.780487804878049</v>
      </c>
    </row>
    <row r="106" spans="1:12" ht="14.25" x14ac:dyDescent="0.35">
      <c r="A106" s="429"/>
      <c r="B106" s="6" t="s">
        <v>15</v>
      </c>
      <c r="C106" s="6" t="s">
        <v>71</v>
      </c>
      <c r="D106" s="1">
        <v>202</v>
      </c>
      <c r="E106" s="1">
        <v>7</v>
      </c>
      <c r="F106" s="1">
        <v>4</v>
      </c>
      <c r="G106" s="1">
        <v>0</v>
      </c>
      <c r="H106" s="1">
        <v>213</v>
      </c>
      <c r="I106" s="9">
        <v>69.305164319248831</v>
      </c>
    </row>
    <row r="107" spans="1:12" ht="14.25" x14ac:dyDescent="0.35">
      <c r="A107" s="429"/>
      <c r="B107" s="6" t="s">
        <v>16</v>
      </c>
      <c r="C107" s="6" t="s">
        <v>71</v>
      </c>
      <c r="D107" s="1">
        <v>51</v>
      </c>
      <c r="E107" s="1">
        <v>1</v>
      </c>
      <c r="F107" s="1">
        <v>5</v>
      </c>
      <c r="G107" s="1">
        <v>0</v>
      </c>
      <c r="H107" s="1">
        <v>57</v>
      </c>
      <c r="I107" s="9">
        <v>68.578947368421055</v>
      </c>
    </row>
    <row r="108" spans="1:12" ht="14.25" x14ac:dyDescent="0.35">
      <c r="A108" s="429"/>
      <c r="B108" s="6" t="s">
        <v>17</v>
      </c>
      <c r="C108" s="6" t="s">
        <v>71</v>
      </c>
      <c r="D108" s="1">
        <v>7</v>
      </c>
      <c r="E108" s="1">
        <v>0</v>
      </c>
      <c r="F108" s="1">
        <v>0</v>
      </c>
      <c r="G108" s="1">
        <v>0</v>
      </c>
      <c r="H108" s="1">
        <v>7</v>
      </c>
      <c r="I108" s="9">
        <v>59.142857142857146</v>
      </c>
      <c r="L108" s="17" t="s">
        <v>110</v>
      </c>
    </row>
    <row r="109" spans="1:12" ht="14.25" x14ac:dyDescent="0.35">
      <c r="A109" s="429"/>
      <c r="B109" s="6" t="s">
        <v>18</v>
      </c>
      <c r="C109" s="6" t="s">
        <v>71</v>
      </c>
      <c r="D109" s="1">
        <v>1</v>
      </c>
      <c r="E109" s="1">
        <v>0</v>
      </c>
      <c r="F109" s="1">
        <v>0</v>
      </c>
      <c r="G109" s="1">
        <v>0</v>
      </c>
      <c r="H109" s="1">
        <v>1</v>
      </c>
      <c r="I109" s="9">
        <v>78</v>
      </c>
    </row>
    <row r="110" spans="1:12" ht="14.25" x14ac:dyDescent="0.35">
      <c r="A110" s="430"/>
      <c r="B110" s="7" t="s">
        <v>19</v>
      </c>
      <c r="C110" s="7" t="s">
        <v>71</v>
      </c>
      <c r="D110" s="2">
        <v>3916</v>
      </c>
      <c r="E110" s="2">
        <v>219</v>
      </c>
      <c r="F110" s="2">
        <v>225</v>
      </c>
      <c r="G110" s="2">
        <v>1</v>
      </c>
      <c r="H110" s="2">
        <v>4361</v>
      </c>
      <c r="I110" s="11">
        <v>72.584403669724765</v>
      </c>
    </row>
    <row r="111" spans="1:12" ht="14.25" x14ac:dyDescent="0.35">
      <c r="A111" s="43" t="s">
        <v>21</v>
      </c>
      <c r="B111" s="10"/>
      <c r="C111" s="7" t="s">
        <v>71</v>
      </c>
      <c r="D111" s="2">
        <v>6454</v>
      </c>
      <c r="E111" s="2">
        <v>381</v>
      </c>
      <c r="F111" s="2">
        <v>409</v>
      </c>
      <c r="G111" s="2">
        <v>2</v>
      </c>
      <c r="H111" s="2">
        <v>7246</v>
      </c>
      <c r="I111" s="11">
        <v>72.955825510767525</v>
      </c>
    </row>
    <row r="119" spans="1:12" x14ac:dyDescent="0.15">
      <c r="A119" t="s">
        <v>91</v>
      </c>
      <c r="K119" t="s">
        <v>115</v>
      </c>
      <c r="L119" t="s">
        <v>108</v>
      </c>
    </row>
    <row r="120" spans="1:12" s="27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</row>
    <row r="121" spans="1:12" ht="14.25" x14ac:dyDescent="0.35">
      <c r="A121" s="428" t="s">
        <v>9</v>
      </c>
      <c r="B121" s="6" t="s">
        <v>10</v>
      </c>
      <c r="C121" s="13" t="s">
        <v>69</v>
      </c>
      <c r="D121" s="1">
        <v>2</v>
      </c>
      <c r="E121" s="1">
        <v>3</v>
      </c>
      <c r="F121" s="1">
        <v>0</v>
      </c>
      <c r="G121" s="1">
        <v>0</v>
      </c>
      <c r="H121" s="1">
        <v>5</v>
      </c>
      <c r="I121" s="9">
        <v>133.6</v>
      </c>
    </row>
    <row r="122" spans="1:12" ht="14.25" x14ac:dyDescent="0.35">
      <c r="A122" s="429"/>
      <c r="B122" s="6" t="s">
        <v>11</v>
      </c>
      <c r="C122" s="13" t="s">
        <v>69</v>
      </c>
      <c r="D122" s="1">
        <v>45</v>
      </c>
      <c r="E122" s="1">
        <v>8</v>
      </c>
      <c r="F122" s="1">
        <v>0</v>
      </c>
      <c r="G122" s="1">
        <v>0</v>
      </c>
      <c r="H122" s="1">
        <v>53</v>
      </c>
      <c r="I122" s="9">
        <v>94.698113207547166</v>
      </c>
    </row>
    <row r="123" spans="1:12" ht="14.25" x14ac:dyDescent="0.35">
      <c r="A123" s="429"/>
      <c r="B123" s="6" t="s">
        <v>12</v>
      </c>
      <c r="C123" s="13" t="s">
        <v>69</v>
      </c>
      <c r="D123" s="1">
        <v>1232</v>
      </c>
      <c r="E123" s="1">
        <v>252</v>
      </c>
      <c r="F123" s="1">
        <v>23</v>
      </c>
      <c r="G123" s="1">
        <v>0</v>
      </c>
      <c r="H123" s="1">
        <v>1507</v>
      </c>
      <c r="I123" s="9">
        <v>112.78566688785666</v>
      </c>
    </row>
    <row r="124" spans="1:12" ht="14.25" x14ac:dyDescent="0.35">
      <c r="A124" s="429"/>
      <c r="B124" s="6" t="s">
        <v>13</v>
      </c>
      <c r="C124" s="13" t="s">
        <v>69</v>
      </c>
      <c r="D124" s="1">
        <v>733</v>
      </c>
      <c r="E124" s="1">
        <v>141</v>
      </c>
      <c r="F124" s="1">
        <v>22</v>
      </c>
      <c r="G124" s="1">
        <v>0</v>
      </c>
      <c r="H124" s="1">
        <v>896</v>
      </c>
      <c r="I124" s="9">
        <v>110.88392857142857</v>
      </c>
    </row>
    <row r="125" spans="1:12" ht="14.25" x14ac:dyDescent="0.35">
      <c r="A125" s="429"/>
      <c r="B125" s="6" t="s">
        <v>14</v>
      </c>
      <c r="C125" s="13" t="s">
        <v>69</v>
      </c>
      <c r="D125" s="1">
        <v>277</v>
      </c>
      <c r="E125" s="1">
        <v>47</v>
      </c>
      <c r="F125" s="1">
        <v>4</v>
      </c>
      <c r="G125" s="1">
        <v>0</v>
      </c>
      <c r="H125" s="1">
        <v>328</v>
      </c>
      <c r="I125" s="9">
        <v>103.4420731707317</v>
      </c>
    </row>
    <row r="126" spans="1:12" ht="14.25" x14ac:dyDescent="0.35">
      <c r="A126" s="429"/>
      <c r="B126" s="6" t="s">
        <v>15</v>
      </c>
      <c r="C126" s="13" t="s">
        <v>69</v>
      </c>
      <c r="D126" s="1">
        <v>71</v>
      </c>
      <c r="E126" s="1">
        <v>9</v>
      </c>
      <c r="F126" s="1">
        <v>0</v>
      </c>
      <c r="G126" s="1">
        <v>0</v>
      </c>
      <c r="H126" s="1">
        <v>80</v>
      </c>
      <c r="I126" s="9">
        <v>92.674999999999997</v>
      </c>
    </row>
    <row r="127" spans="1:12" ht="14.25" x14ac:dyDescent="0.35">
      <c r="A127" s="429"/>
      <c r="B127" s="6" t="s">
        <v>16</v>
      </c>
      <c r="C127" s="13" t="s">
        <v>69</v>
      </c>
      <c r="D127" s="1">
        <v>11</v>
      </c>
      <c r="E127" s="1">
        <v>2</v>
      </c>
      <c r="F127" s="1">
        <v>0</v>
      </c>
      <c r="G127" s="1">
        <v>0</v>
      </c>
      <c r="H127" s="1">
        <v>13</v>
      </c>
      <c r="I127" s="9">
        <v>93.615384615384613</v>
      </c>
    </row>
    <row r="128" spans="1:12" ht="14.25" x14ac:dyDescent="0.35">
      <c r="A128" s="429"/>
      <c r="B128" s="6" t="s">
        <v>17</v>
      </c>
      <c r="C128" s="13" t="s">
        <v>69</v>
      </c>
      <c r="D128" s="1">
        <v>2</v>
      </c>
      <c r="E128" s="1">
        <v>0</v>
      </c>
      <c r="F128" s="1">
        <v>1</v>
      </c>
      <c r="G128" s="1">
        <v>0</v>
      </c>
      <c r="H128" s="1">
        <v>3</v>
      </c>
      <c r="I128" s="9">
        <v>146.66666666666666</v>
      </c>
      <c r="L128" t="s">
        <v>109</v>
      </c>
    </row>
    <row r="129" spans="1:12" ht="14.25" x14ac:dyDescent="0.35">
      <c r="A129" s="430"/>
      <c r="B129" s="7" t="s">
        <v>19</v>
      </c>
      <c r="C129" s="14" t="s">
        <v>69</v>
      </c>
      <c r="D129" s="2">
        <v>2373</v>
      </c>
      <c r="E129" s="2">
        <v>462</v>
      </c>
      <c r="F129" s="2">
        <v>50</v>
      </c>
      <c r="G129" s="2">
        <v>0</v>
      </c>
      <c r="H129" s="2">
        <v>2885</v>
      </c>
      <c r="I129" s="11">
        <v>110.22772963604852</v>
      </c>
    </row>
    <row r="130" spans="1:12" ht="14.25" x14ac:dyDescent="0.35">
      <c r="A130" s="428" t="s">
        <v>20</v>
      </c>
      <c r="B130" s="6" t="s">
        <v>10</v>
      </c>
      <c r="C130" s="13" t="s">
        <v>69</v>
      </c>
      <c r="D130" s="1">
        <v>1</v>
      </c>
      <c r="E130" s="1">
        <v>1</v>
      </c>
      <c r="F130" s="1">
        <v>0</v>
      </c>
      <c r="G130" s="1">
        <v>0</v>
      </c>
      <c r="H130" s="1">
        <v>2</v>
      </c>
      <c r="I130" s="9">
        <v>110.5</v>
      </c>
    </row>
    <row r="131" spans="1:12" ht="14.25" x14ac:dyDescent="0.35">
      <c r="A131" s="429"/>
      <c r="B131" s="6" t="s">
        <v>11</v>
      </c>
      <c r="C131" s="13" t="s">
        <v>69</v>
      </c>
      <c r="D131" s="1">
        <v>30</v>
      </c>
      <c r="E131" s="1">
        <v>3</v>
      </c>
      <c r="F131" s="1">
        <v>0</v>
      </c>
      <c r="G131" s="1">
        <v>0</v>
      </c>
      <c r="H131" s="1">
        <v>33</v>
      </c>
      <c r="I131" s="9">
        <v>100.6969696969697</v>
      </c>
    </row>
    <row r="132" spans="1:12" ht="14.25" x14ac:dyDescent="0.35">
      <c r="A132" s="429"/>
      <c r="B132" s="6" t="s">
        <v>12</v>
      </c>
      <c r="C132" s="13" t="s">
        <v>69</v>
      </c>
      <c r="D132" s="1">
        <v>1711</v>
      </c>
      <c r="E132" s="1">
        <v>335</v>
      </c>
      <c r="F132" s="1">
        <v>34</v>
      </c>
      <c r="G132" s="1">
        <v>0</v>
      </c>
      <c r="H132" s="1">
        <v>2080</v>
      </c>
      <c r="I132" s="9">
        <v>112.0173076923077</v>
      </c>
    </row>
    <row r="133" spans="1:12" ht="14.25" x14ac:dyDescent="0.35">
      <c r="A133" s="429"/>
      <c r="B133" s="6" t="s">
        <v>13</v>
      </c>
      <c r="C133" s="13" t="s">
        <v>69</v>
      </c>
      <c r="D133" s="1">
        <v>1186</v>
      </c>
      <c r="E133" s="1">
        <v>185</v>
      </c>
      <c r="F133" s="1">
        <v>22</v>
      </c>
      <c r="G133" s="1">
        <v>0</v>
      </c>
      <c r="H133" s="1">
        <v>1393</v>
      </c>
      <c r="I133" s="9">
        <v>107.52620244077531</v>
      </c>
    </row>
    <row r="134" spans="1:12" ht="14.25" x14ac:dyDescent="0.35">
      <c r="A134" s="429"/>
      <c r="B134" s="6" t="s">
        <v>14</v>
      </c>
      <c r="C134" s="13" t="s">
        <v>69</v>
      </c>
      <c r="D134" s="1">
        <v>481</v>
      </c>
      <c r="E134" s="1">
        <v>90</v>
      </c>
      <c r="F134" s="1">
        <v>4</v>
      </c>
      <c r="G134" s="1">
        <v>0</v>
      </c>
      <c r="H134" s="1">
        <v>575</v>
      </c>
      <c r="I134" s="9">
        <v>106.58956521739131</v>
      </c>
    </row>
    <row r="135" spans="1:12" ht="14.25" x14ac:dyDescent="0.35">
      <c r="A135" s="429"/>
      <c r="B135" s="6" t="s">
        <v>15</v>
      </c>
      <c r="C135" s="13" t="s">
        <v>69</v>
      </c>
      <c r="D135" s="1">
        <v>185</v>
      </c>
      <c r="E135" s="1">
        <v>28</v>
      </c>
      <c r="F135" s="1">
        <v>0</v>
      </c>
      <c r="G135" s="1">
        <v>0</v>
      </c>
      <c r="H135" s="1">
        <v>213</v>
      </c>
      <c r="I135" s="9">
        <v>99.680751173708927</v>
      </c>
    </row>
    <row r="136" spans="1:12" ht="14.25" x14ac:dyDescent="0.35">
      <c r="A136" s="429"/>
      <c r="B136" s="6" t="s">
        <v>16</v>
      </c>
      <c r="C136" s="13" t="s">
        <v>69</v>
      </c>
      <c r="D136" s="1">
        <v>53</v>
      </c>
      <c r="E136" s="1">
        <v>3</v>
      </c>
      <c r="F136" s="1">
        <v>1</v>
      </c>
      <c r="G136" s="1">
        <v>0</v>
      </c>
      <c r="H136" s="1">
        <v>57</v>
      </c>
      <c r="I136" s="9">
        <v>91.824561403508767</v>
      </c>
    </row>
    <row r="137" spans="1:12" ht="14.25" x14ac:dyDescent="0.35">
      <c r="A137" s="429"/>
      <c r="B137" s="6" t="s">
        <v>17</v>
      </c>
      <c r="C137" s="13" t="s">
        <v>69</v>
      </c>
      <c r="D137" s="1">
        <v>5</v>
      </c>
      <c r="E137" s="1">
        <v>2</v>
      </c>
      <c r="F137" s="1">
        <v>0</v>
      </c>
      <c r="G137" s="1">
        <v>0</v>
      </c>
      <c r="H137" s="1">
        <v>7</v>
      </c>
      <c r="I137" s="9">
        <v>142.14285714285714</v>
      </c>
      <c r="L137" s="17" t="s">
        <v>110</v>
      </c>
    </row>
    <row r="138" spans="1:12" ht="14.25" x14ac:dyDescent="0.35">
      <c r="A138" s="429"/>
      <c r="B138" s="6" t="s">
        <v>18</v>
      </c>
      <c r="C138" s="13" t="s">
        <v>69</v>
      </c>
      <c r="D138" s="1">
        <v>1</v>
      </c>
      <c r="E138" s="1">
        <v>0</v>
      </c>
      <c r="F138" s="1">
        <v>0</v>
      </c>
      <c r="G138" s="1">
        <v>0</v>
      </c>
      <c r="H138" s="1">
        <v>1</v>
      </c>
      <c r="I138" s="9">
        <v>93</v>
      </c>
    </row>
    <row r="139" spans="1:12" ht="14.25" x14ac:dyDescent="0.35">
      <c r="A139" s="430"/>
      <c r="B139" s="7" t="s">
        <v>19</v>
      </c>
      <c r="C139" s="14" t="s">
        <v>69</v>
      </c>
      <c r="D139" s="2">
        <v>3653</v>
      </c>
      <c r="E139" s="2">
        <v>647</v>
      </c>
      <c r="F139" s="2">
        <v>61</v>
      </c>
      <c r="G139" s="2">
        <v>0</v>
      </c>
      <c r="H139" s="2">
        <v>4361</v>
      </c>
      <c r="I139" s="11">
        <v>108.95826645264847</v>
      </c>
    </row>
    <row r="140" spans="1:12" ht="14.25" x14ac:dyDescent="0.35">
      <c r="A140" s="43" t="s">
        <v>21</v>
      </c>
      <c r="B140" s="10"/>
      <c r="C140" s="14" t="s">
        <v>69</v>
      </c>
      <c r="D140" s="2">
        <v>6026</v>
      </c>
      <c r="E140" s="2">
        <v>1109</v>
      </c>
      <c r="F140" s="2">
        <v>111</v>
      </c>
      <c r="G140" s="2">
        <v>0</v>
      </c>
      <c r="H140" s="2">
        <v>7246</v>
      </c>
      <c r="I140" s="11">
        <v>109.46370411261385</v>
      </c>
    </row>
    <row r="148" spans="1:12" x14ac:dyDescent="0.15">
      <c r="A148" t="s">
        <v>92</v>
      </c>
      <c r="J148" s="427" t="s">
        <v>117</v>
      </c>
      <c r="K148" s="427"/>
      <c r="L148" t="s">
        <v>108</v>
      </c>
    </row>
    <row r="149" spans="1:12" s="27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</row>
    <row r="150" spans="1:12" ht="14.25" x14ac:dyDescent="0.35">
      <c r="A150" s="428" t="s">
        <v>9</v>
      </c>
      <c r="B150" s="6" t="s">
        <v>10</v>
      </c>
      <c r="C150" s="13" t="s">
        <v>72</v>
      </c>
      <c r="D150" s="1">
        <v>4</v>
      </c>
      <c r="E150" s="1">
        <v>0</v>
      </c>
      <c r="F150" s="1">
        <v>1</v>
      </c>
      <c r="G150" s="1">
        <v>0</v>
      </c>
      <c r="H150" s="1">
        <v>5</v>
      </c>
      <c r="I150" s="9">
        <v>57</v>
      </c>
    </row>
    <row r="151" spans="1:12" ht="14.25" x14ac:dyDescent="0.35">
      <c r="A151" s="429"/>
      <c r="B151" s="6" t="s">
        <v>11</v>
      </c>
      <c r="C151" s="13" t="s">
        <v>72</v>
      </c>
      <c r="D151" s="1">
        <v>45</v>
      </c>
      <c r="E151" s="1">
        <v>7</v>
      </c>
      <c r="F151" s="1">
        <v>1</v>
      </c>
      <c r="G151" s="1">
        <v>0</v>
      </c>
      <c r="H151" s="1">
        <v>53</v>
      </c>
      <c r="I151" s="9">
        <v>54.716981132075475</v>
      </c>
    </row>
    <row r="152" spans="1:12" ht="14.25" x14ac:dyDescent="0.35">
      <c r="A152" s="429"/>
      <c r="B152" s="6" t="s">
        <v>12</v>
      </c>
      <c r="C152" s="13" t="s">
        <v>72</v>
      </c>
      <c r="D152" s="1">
        <v>1331</v>
      </c>
      <c r="E152" s="1">
        <v>109</v>
      </c>
      <c r="F152" s="1">
        <v>67</v>
      </c>
      <c r="G152" s="1">
        <v>0</v>
      </c>
      <c r="H152" s="1">
        <v>1507</v>
      </c>
      <c r="I152" s="9">
        <v>54.569343065693431</v>
      </c>
    </row>
    <row r="153" spans="1:12" ht="14.25" x14ac:dyDescent="0.35">
      <c r="A153" s="429"/>
      <c r="B153" s="6" t="s">
        <v>13</v>
      </c>
      <c r="C153" s="13" t="s">
        <v>72</v>
      </c>
      <c r="D153" s="1">
        <v>760</v>
      </c>
      <c r="E153" s="1">
        <v>79</v>
      </c>
      <c r="F153" s="1">
        <v>57</v>
      </c>
      <c r="G153" s="1">
        <v>0</v>
      </c>
      <c r="H153" s="1">
        <v>896</v>
      </c>
      <c r="I153" s="9">
        <v>52.878348214285715</v>
      </c>
    </row>
    <row r="154" spans="1:12" ht="14.25" x14ac:dyDescent="0.35">
      <c r="A154" s="429"/>
      <c r="B154" s="6" t="s">
        <v>14</v>
      </c>
      <c r="C154" s="13" t="s">
        <v>72</v>
      </c>
      <c r="D154" s="1">
        <v>272</v>
      </c>
      <c r="E154" s="1">
        <v>34</v>
      </c>
      <c r="F154" s="1">
        <v>22</v>
      </c>
      <c r="G154" s="1">
        <v>0</v>
      </c>
      <c r="H154" s="1">
        <v>328</v>
      </c>
      <c r="I154" s="9">
        <v>52.521341463414636</v>
      </c>
    </row>
    <row r="155" spans="1:12" ht="14.25" x14ac:dyDescent="0.35">
      <c r="A155" s="429"/>
      <c r="B155" s="6" t="s">
        <v>15</v>
      </c>
      <c r="C155" s="13" t="s">
        <v>72</v>
      </c>
      <c r="D155" s="1">
        <v>69</v>
      </c>
      <c r="E155" s="1">
        <v>5</v>
      </c>
      <c r="F155" s="1">
        <v>6</v>
      </c>
      <c r="G155" s="1">
        <v>0</v>
      </c>
      <c r="H155" s="1">
        <v>80</v>
      </c>
      <c r="I155" s="9">
        <v>52.612499999999997</v>
      </c>
    </row>
    <row r="156" spans="1:12" ht="14.25" x14ac:dyDescent="0.35">
      <c r="A156" s="429"/>
      <c r="B156" s="6" t="s">
        <v>16</v>
      </c>
      <c r="C156" s="13" t="s">
        <v>72</v>
      </c>
      <c r="D156" s="1">
        <v>11</v>
      </c>
      <c r="E156" s="1">
        <v>1</v>
      </c>
      <c r="F156" s="1">
        <v>1</v>
      </c>
      <c r="G156" s="1">
        <v>0</v>
      </c>
      <c r="H156" s="1">
        <v>13</v>
      </c>
      <c r="I156" s="9">
        <v>54.92307692307692</v>
      </c>
    </row>
    <row r="157" spans="1:12" ht="14.25" x14ac:dyDescent="0.35">
      <c r="A157" s="429"/>
      <c r="B157" s="6" t="s">
        <v>17</v>
      </c>
      <c r="C157" s="13" t="s">
        <v>72</v>
      </c>
      <c r="D157" s="1">
        <v>2</v>
      </c>
      <c r="E157" s="1">
        <v>0</v>
      </c>
      <c r="F157" s="1">
        <v>1</v>
      </c>
      <c r="G157" s="1">
        <v>0</v>
      </c>
      <c r="H157" s="1">
        <v>3</v>
      </c>
      <c r="I157" s="9">
        <v>49.333333333333336</v>
      </c>
      <c r="L157" t="s">
        <v>109</v>
      </c>
    </row>
    <row r="158" spans="1:12" ht="14.25" x14ac:dyDescent="0.35">
      <c r="A158" s="430"/>
      <c r="B158" s="7" t="s">
        <v>19</v>
      </c>
      <c r="C158" s="14" t="s">
        <v>72</v>
      </c>
      <c r="D158" s="2">
        <v>2494</v>
      </c>
      <c r="E158" s="2">
        <v>235</v>
      </c>
      <c r="F158" s="2">
        <v>156</v>
      </c>
      <c r="G158" s="2">
        <v>0</v>
      </c>
      <c r="H158" s="2">
        <v>2885</v>
      </c>
      <c r="I158" s="11">
        <v>53.760138648180245</v>
      </c>
    </row>
    <row r="159" spans="1:12" ht="14.25" x14ac:dyDescent="0.35">
      <c r="A159" s="428" t="s">
        <v>20</v>
      </c>
      <c r="B159" s="6" t="s">
        <v>10</v>
      </c>
      <c r="C159" s="13" t="s">
        <v>72</v>
      </c>
      <c r="D159" s="1">
        <v>2</v>
      </c>
      <c r="E159" s="1">
        <v>0</v>
      </c>
      <c r="F159" s="1">
        <v>0</v>
      </c>
      <c r="G159" s="1">
        <v>0</v>
      </c>
      <c r="H159" s="1">
        <v>2</v>
      </c>
      <c r="I159" s="9">
        <v>55.5</v>
      </c>
    </row>
    <row r="160" spans="1:12" ht="14.25" x14ac:dyDescent="0.35">
      <c r="A160" s="429"/>
      <c r="B160" s="6" t="s">
        <v>11</v>
      </c>
      <c r="C160" s="13" t="s">
        <v>72</v>
      </c>
      <c r="D160" s="1">
        <v>29</v>
      </c>
      <c r="E160" s="1">
        <v>3</v>
      </c>
      <c r="F160" s="1">
        <v>1</v>
      </c>
      <c r="G160" s="1">
        <v>0</v>
      </c>
      <c r="H160" s="1">
        <v>33</v>
      </c>
      <c r="I160" s="9">
        <v>58.575757575757578</v>
      </c>
    </row>
    <row r="161" spans="1:12" ht="14.25" x14ac:dyDescent="0.35">
      <c r="A161" s="429"/>
      <c r="B161" s="6" t="s">
        <v>12</v>
      </c>
      <c r="C161" s="13" t="s">
        <v>72</v>
      </c>
      <c r="D161" s="1">
        <v>1989</v>
      </c>
      <c r="E161" s="1">
        <v>70</v>
      </c>
      <c r="F161" s="1">
        <v>21</v>
      </c>
      <c r="G161" s="1">
        <v>0</v>
      </c>
      <c r="H161" s="1">
        <v>2080</v>
      </c>
      <c r="I161" s="9">
        <v>60.773557692307691</v>
      </c>
    </row>
    <row r="162" spans="1:12" ht="14.25" x14ac:dyDescent="0.35">
      <c r="A162" s="429"/>
      <c r="B162" s="6" t="s">
        <v>13</v>
      </c>
      <c r="C162" s="13" t="s">
        <v>72</v>
      </c>
      <c r="D162" s="1">
        <v>1324</v>
      </c>
      <c r="E162" s="1">
        <v>50</v>
      </c>
      <c r="F162" s="1">
        <v>19</v>
      </c>
      <c r="G162" s="1">
        <v>0</v>
      </c>
      <c r="H162" s="1">
        <v>1393</v>
      </c>
      <c r="I162" s="9">
        <v>60.064608758076098</v>
      </c>
    </row>
    <row r="163" spans="1:12" ht="14.25" x14ac:dyDescent="0.35">
      <c r="A163" s="429"/>
      <c r="B163" s="6" t="s">
        <v>14</v>
      </c>
      <c r="C163" s="13" t="s">
        <v>72</v>
      </c>
      <c r="D163" s="1">
        <v>531</v>
      </c>
      <c r="E163" s="1">
        <v>33</v>
      </c>
      <c r="F163" s="1">
        <v>11</v>
      </c>
      <c r="G163" s="1">
        <v>0</v>
      </c>
      <c r="H163" s="1">
        <v>575</v>
      </c>
      <c r="I163" s="9">
        <v>58.121739130434783</v>
      </c>
    </row>
    <row r="164" spans="1:12" ht="14.25" x14ac:dyDescent="0.35">
      <c r="A164" s="429"/>
      <c r="B164" s="6" t="s">
        <v>15</v>
      </c>
      <c r="C164" s="13" t="s">
        <v>72</v>
      </c>
      <c r="D164" s="1">
        <v>195</v>
      </c>
      <c r="E164" s="1">
        <v>13</v>
      </c>
      <c r="F164" s="1">
        <v>5</v>
      </c>
      <c r="G164" s="1">
        <v>0</v>
      </c>
      <c r="H164" s="1">
        <v>213</v>
      </c>
      <c r="I164" s="9">
        <v>55.370892018779344</v>
      </c>
    </row>
    <row r="165" spans="1:12" ht="14.25" x14ac:dyDescent="0.35">
      <c r="A165" s="429"/>
      <c r="B165" s="6" t="s">
        <v>16</v>
      </c>
      <c r="C165" s="13" t="s">
        <v>72</v>
      </c>
      <c r="D165" s="1">
        <v>49</v>
      </c>
      <c r="E165" s="1">
        <v>4</v>
      </c>
      <c r="F165" s="1">
        <v>4</v>
      </c>
      <c r="G165" s="1">
        <v>0</v>
      </c>
      <c r="H165" s="1">
        <v>57</v>
      </c>
      <c r="I165" s="9">
        <v>54.596491228070178</v>
      </c>
    </row>
    <row r="166" spans="1:12" ht="14.25" x14ac:dyDescent="0.35">
      <c r="A166" s="429"/>
      <c r="B166" s="6" t="s">
        <v>17</v>
      </c>
      <c r="C166" s="13" t="s">
        <v>72</v>
      </c>
      <c r="D166" s="1">
        <v>4</v>
      </c>
      <c r="E166" s="1">
        <v>2</v>
      </c>
      <c r="F166" s="1">
        <v>1</v>
      </c>
      <c r="G166" s="1">
        <v>0</v>
      </c>
      <c r="H166" s="1">
        <v>7</v>
      </c>
      <c r="I166" s="9">
        <v>40.714285714285715</v>
      </c>
      <c r="L166" s="17" t="s">
        <v>110</v>
      </c>
    </row>
    <row r="167" spans="1:12" ht="14.25" x14ac:dyDescent="0.35">
      <c r="A167" s="429"/>
      <c r="B167" s="6" t="s">
        <v>18</v>
      </c>
      <c r="C167" s="13" t="s">
        <v>72</v>
      </c>
      <c r="D167" s="1">
        <v>0</v>
      </c>
      <c r="E167" s="1">
        <v>0</v>
      </c>
      <c r="F167" s="1">
        <v>1</v>
      </c>
      <c r="G167" s="1">
        <v>0</v>
      </c>
      <c r="H167" s="1">
        <v>1</v>
      </c>
      <c r="I167" s="9">
        <v>29</v>
      </c>
    </row>
    <row r="168" spans="1:12" ht="14.25" x14ac:dyDescent="0.35">
      <c r="A168" s="430"/>
      <c r="B168" s="7" t="s">
        <v>19</v>
      </c>
      <c r="C168" s="14" t="s">
        <v>72</v>
      </c>
      <c r="D168" s="2">
        <v>4123</v>
      </c>
      <c r="E168" s="2">
        <v>175</v>
      </c>
      <c r="F168" s="2">
        <v>63</v>
      </c>
      <c r="G168" s="2">
        <v>0</v>
      </c>
      <c r="H168" s="2">
        <v>4361</v>
      </c>
      <c r="I168" s="11">
        <v>59.79431323091034</v>
      </c>
    </row>
    <row r="169" spans="1:12" ht="14.25" x14ac:dyDescent="0.35">
      <c r="A169" s="43" t="s">
        <v>21</v>
      </c>
      <c r="B169" s="10"/>
      <c r="C169" s="14" t="s">
        <v>72</v>
      </c>
      <c r="D169" s="2">
        <v>6617</v>
      </c>
      <c r="E169" s="2">
        <v>410</v>
      </c>
      <c r="F169" s="2">
        <v>219</v>
      </c>
      <c r="G169" s="2">
        <v>0</v>
      </c>
      <c r="H169" s="2">
        <v>7246</v>
      </c>
      <c r="I169" s="11">
        <v>57.391802373723436</v>
      </c>
    </row>
    <row r="177" spans="1:12" x14ac:dyDescent="0.15">
      <c r="A177" t="s">
        <v>93</v>
      </c>
      <c r="J177" s="380" t="s">
        <v>116</v>
      </c>
      <c r="K177" s="380"/>
      <c r="L177" t="s">
        <v>108</v>
      </c>
    </row>
    <row r="178" spans="1:12" s="27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</row>
    <row r="179" spans="1:12" ht="14.25" x14ac:dyDescent="0.35">
      <c r="A179" s="428" t="s">
        <v>9</v>
      </c>
      <c r="B179" s="6" t="s">
        <v>10</v>
      </c>
      <c r="C179" s="13" t="s">
        <v>74</v>
      </c>
      <c r="D179" s="1">
        <v>3</v>
      </c>
      <c r="E179" s="1">
        <v>1</v>
      </c>
      <c r="F179" s="1">
        <v>1</v>
      </c>
      <c r="G179" s="1">
        <v>0</v>
      </c>
      <c r="H179" s="1">
        <v>5</v>
      </c>
      <c r="I179" s="9">
        <v>97.8</v>
      </c>
    </row>
    <row r="180" spans="1:12" ht="14.25" x14ac:dyDescent="0.35">
      <c r="A180" s="429"/>
      <c r="B180" s="6" t="s">
        <v>11</v>
      </c>
      <c r="C180" s="13" t="s">
        <v>74</v>
      </c>
      <c r="D180" s="1">
        <v>41</v>
      </c>
      <c r="E180" s="1">
        <v>8</v>
      </c>
      <c r="F180" s="1">
        <v>4</v>
      </c>
      <c r="G180" s="1">
        <v>0</v>
      </c>
      <c r="H180" s="1">
        <v>53</v>
      </c>
      <c r="I180" s="9">
        <v>100.47169811320755</v>
      </c>
    </row>
    <row r="181" spans="1:12" ht="14.25" x14ac:dyDescent="0.35">
      <c r="A181" s="429"/>
      <c r="B181" s="6" t="s">
        <v>12</v>
      </c>
      <c r="C181" s="13" t="s">
        <v>74</v>
      </c>
      <c r="D181" s="1">
        <v>846</v>
      </c>
      <c r="E181" s="1">
        <v>357</v>
      </c>
      <c r="F181" s="1">
        <v>304</v>
      </c>
      <c r="G181" s="1">
        <v>0</v>
      </c>
      <c r="H181" s="1">
        <v>1507</v>
      </c>
      <c r="I181" s="9">
        <v>116.53417385534173</v>
      </c>
    </row>
    <row r="182" spans="1:12" ht="14.25" x14ac:dyDescent="0.35">
      <c r="A182" s="429"/>
      <c r="B182" s="6" t="s">
        <v>13</v>
      </c>
      <c r="C182" s="13" t="s">
        <v>74</v>
      </c>
      <c r="D182" s="1">
        <v>524</v>
      </c>
      <c r="E182" s="1">
        <v>239</v>
      </c>
      <c r="F182" s="1">
        <v>133</v>
      </c>
      <c r="G182" s="1">
        <v>0</v>
      </c>
      <c r="H182" s="1">
        <v>896</v>
      </c>
      <c r="I182" s="9">
        <v>113.85825892857143</v>
      </c>
    </row>
    <row r="183" spans="1:12" ht="14.25" x14ac:dyDescent="0.35">
      <c r="A183" s="429"/>
      <c r="B183" s="6" t="s">
        <v>14</v>
      </c>
      <c r="C183" s="13" t="s">
        <v>74</v>
      </c>
      <c r="D183" s="1">
        <v>225</v>
      </c>
      <c r="E183" s="1">
        <v>65</v>
      </c>
      <c r="F183" s="1">
        <v>38</v>
      </c>
      <c r="G183" s="1">
        <v>0</v>
      </c>
      <c r="H183" s="1">
        <v>328</v>
      </c>
      <c r="I183" s="9">
        <v>109.09146341463415</v>
      </c>
    </row>
    <row r="184" spans="1:12" ht="14.25" x14ac:dyDescent="0.35">
      <c r="A184" s="429"/>
      <c r="B184" s="6" t="s">
        <v>15</v>
      </c>
      <c r="C184" s="13" t="s">
        <v>74</v>
      </c>
      <c r="D184" s="1">
        <v>57</v>
      </c>
      <c r="E184" s="1">
        <v>15</v>
      </c>
      <c r="F184" s="1">
        <v>8</v>
      </c>
      <c r="G184" s="1">
        <v>0</v>
      </c>
      <c r="H184" s="1">
        <v>80</v>
      </c>
      <c r="I184" s="9">
        <v>101.5</v>
      </c>
    </row>
    <row r="185" spans="1:12" ht="14.25" x14ac:dyDescent="0.35">
      <c r="A185" s="429"/>
      <c r="B185" s="6" t="s">
        <v>16</v>
      </c>
      <c r="C185" s="13" t="s">
        <v>74</v>
      </c>
      <c r="D185" s="1">
        <v>8</v>
      </c>
      <c r="E185" s="1">
        <v>3</v>
      </c>
      <c r="F185" s="1">
        <v>2</v>
      </c>
      <c r="G185" s="1">
        <v>0</v>
      </c>
      <c r="H185" s="1">
        <v>13</v>
      </c>
      <c r="I185" s="9">
        <v>108.92307692307692</v>
      </c>
    </row>
    <row r="186" spans="1:12" ht="14.25" x14ac:dyDescent="0.35">
      <c r="A186" s="429"/>
      <c r="B186" s="6" t="s">
        <v>17</v>
      </c>
      <c r="C186" s="13" t="s">
        <v>74</v>
      </c>
      <c r="D186" s="1">
        <v>2</v>
      </c>
      <c r="E186" s="1">
        <v>1</v>
      </c>
      <c r="F186" s="1">
        <v>0</v>
      </c>
      <c r="G186" s="1">
        <v>0</v>
      </c>
      <c r="H186" s="1">
        <v>3</v>
      </c>
      <c r="I186" s="9">
        <v>101</v>
      </c>
      <c r="L186" t="s">
        <v>109</v>
      </c>
    </row>
    <row r="187" spans="1:12" ht="14.25" x14ac:dyDescent="0.35">
      <c r="A187" s="430"/>
      <c r="B187" s="7" t="s">
        <v>19</v>
      </c>
      <c r="C187" s="14" t="s">
        <v>74</v>
      </c>
      <c r="D187" s="2">
        <v>1706</v>
      </c>
      <c r="E187" s="2">
        <v>689</v>
      </c>
      <c r="F187" s="2">
        <v>490</v>
      </c>
      <c r="G187" s="2">
        <v>0</v>
      </c>
      <c r="H187" s="2">
        <v>2885</v>
      </c>
      <c r="I187" s="11">
        <v>114.06204506065858</v>
      </c>
    </row>
    <row r="188" spans="1:12" ht="14.25" x14ac:dyDescent="0.35">
      <c r="A188" s="428" t="s">
        <v>20</v>
      </c>
      <c r="B188" s="6" t="s">
        <v>10</v>
      </c>
      <c r="C188" s="13" t="s">
        <v>74</v>
      </c>
      <c r="D188" s="1">
        <v>1</v>
      </c>
      <c r="E188" s="1">
        <v>1</v>
      </c>
      <c r="F188" s="1">
        <v>0</v>
      </c>
      <c r="G188" s="1">
        <v>0</v>
      </c>
      <c r="H188" s="1">
        <v>2</v>
      </c>
      <c r="I188" s="9">
        <v>104</v>
      </c>
    </row>
    <row r="189" spans="1:12" ht="14.25" x14ac:dyDescent="0.35">
      <c r="A189" s="429"/>
      <c r="B189" s="6" t="s">
        <v>11</v>
      </c>
      <c r="C189" s="13" t="s">
        <v>74</v>
      </c>
      <c r="D189" s="1">
        <v>22</v>
      </c>
      <c r="E189" s="1">
        <v>4</v>
      </c>
      <c r="F189" s="1">
        <v>7</v>
      </c>
      <c r="G189" s="1">
        <v>0</v>
      </c>
      <c r="H189" s="1">
        <v>33</v>
      </c>
      <c r="I189" s="9">
        <v>110.15151515151516</v>
      </c>
    </row>
    <row r="190" spans="1:12" ht="14.25" x14ac:dyDescent="0.35">
      <c r="A190" s="429"/>
      <c r="B190" s="6" t="s">
        <v>12</v>
      </c>
      <c r="C190" s="13" t="s">
        <v>74</v>
      </c>
      <c r="D190" s="1">
        <v>922</v>
      </c>
      <c r="E190" s="1">
        <v>549</v>
      </c>
      <c r="F190" s="1">
        <v>609</v>
      </c>
      <c r="G190" s="1">
        <v>0</v>
      </c>
      <c r="H190" s="1">
        <v>2080</v>
      </c>
      <c r="I190" s="9">
        <v>125.41105769230769</v>
      </c>
    </row>
    <row r="191" spans="1:12" ht="14.25" x14ac:dyDescent="0.35">
      <c r="A191" s="429"/>
      <c r="B191" s="6" t="s">
        <v>13</v>
      </c>
      <c r="C191" s="13" t="s">
        <v>74</v>
      </c>
      <c r="D191" s="1">
        <v>676</v>
      </c>
      <c r="E191" s="1">
        <v>367</v>
      </c>
      <c r="F191" s="1">
        <v>350</v>
      </c>
      <c r="G191" s="1">
        <v>0</v>
      </c>
      <c r="H191" s="1">
        <v>1393</v>
      </c>
      <c r="I191" s="9">
        <v>121.71069633883704</v>
      </c>
    </row>
    <row r="192" spans="1:12" ht="14.25" x14ac:dyDescent="0.35">
      <c r="A192" s="429"/>
      <c r="B192" s="6" t="s">
        <v>14</v>
      </c>
      <c r="C192" s="13" t="s">
        <v>74</v>
      </c>
      <c r="D192" s="1">
        <v>289</v>
      </c>
      <c r="E192" s="1">
        <v>157</v>
      </c>
      <c r="F192" s="1">
        <v>129</v>
      </c>
      <c r="G192" s="1">
        <v>0</v>
      </c>
      <c r="H192" s="1">
        <v>575</v>
      </c>
      <c r="I192" s="9">
        <v>118.78608695652174</v>
      </c>
    </row>
    <row r="193" spans="1:12" ht="14.25" x14ac:dyDescent="0.35">
      <c r="A193" s="429"/>
      <c r="B193" s="6" t="s">
        <v>15</v>
      </c>
      <c r="C193" s="13" t="s">
        <v>74</v>
      </c>
      <c r="D193" s="1">
        <v>127</v>
      </c>
      <c r="E193" s="1">
        <v>43</v>
      </c>
      <c r="F193" s="1">
        <v>43</v>
      </c>
      <c r="G193" s="1">
        <v>0</v>
      </c>
      <c r="H193" s="1">
        <v>213</v>
      </c>
      <c r="I193" s="9">
        <v>115.13615023474179</v>
      </c>
    </row>
    <row r="194" spans="1:12" ht="14.25" x14ac:dyDescent="0.35">
      <c r="A194" s="429"/>
      <c r="B194" s="6" t="s">
        <v>16</v>
      </c>
      <c r="C194" s="13" t="s">
        <v>74</v>
      </c>
      <c r="D194" s="1">
        <v>40</v>
      </c>
      <c r="E194" s="1">
        <v>10</v>
      </c>
      <c r="F194" s="1">
        <v>7</v>
      </c>
      <c r="G194" s="1">
        <v>0</v>
      </c>
      <c r="H194" s="1">
        <v>57</v>
      </c>
      <c r="I194" s="9">
        <v>104.19298245614036</v>
      </c>
    </row>
    <row r="195" spans="1:12" ht="14.25" x14ac:dyDescent="0.35">
      <c r="A195" s="429"/>
      <c r="B195" s="6" t="s">
        <v>17</v>
      </c>
      <c r="C195" s="13" t="s">
        <v>74</v>
      </c>
      <c r="D195" s="1">
        <v>7</v>
      </c>
      <c r="E195" s="1">
        <v>0</v>
      </c>
      <c r="F195" s="1">
        <v>0</v>
      </c>
      <c r="G195" s="1">
        <v>0</v>
      </c>
      <c r="H195" s="1">
        <v>7</v>
      </c>
      <c r="I195" s="9">
        <v>93.857142857142861</v>
      </c>
      <c r="L195" s="17" t="s">
        <v>110</v>
      </c>
    </row>
    <row r="196" spans="1:12" ht="14.25" x14ac:dyDescent="0.35">
      <c r="A196" s="429"/>
      <c r="B196" s="6" t="s">
        <v>18</v>
      </c>
      <c r="C196" s="13" t="s">
        <v>74</v>
      </c>
      <c r="D196" s="1">
        <v>1</v>
      </c>
      <c r="E196" s="1">
        <v>0</v>
      </c>
      <c r="F196" s="1">
        <v>0</v>
      </c>
      <c r="G196" s="1">
        <v>0</v>
      </c>
      <c r="H196" s="1">
        <v>1</v>
      </c>
      <c r="I196" s="9">
        <v>62</v>
      </c>
    </row>
    <row r="197" spans="1:12" ht="14.25" x14ac:dyDescent="0.35">
      <c r="A197" s="430"/>
      <c r="B197" s="7" t="s">
        <v>19</v>
      </c>
      <c r="C197" s="14" t="s">
        <v>74</v>
      </c>
      <c r="D197" s="2">
        <v>2085</v>
      </c>
      <c r="E197" s="2">
        <v>1131</v>
      </c>
      <c r="F197" s="2">
        <v>1145</v>
      </c>
      <c r="G197" s="2">
        <v>0</v>
      </c>
      <c r="H197" s="2">
        <v>4361</v>
      </c>
      <c r="I197" s="11">
        <v>122.38592066039899</v>
      </c>
    </row>
    <row r="198" spans="1:12" ht="14.25" x14ac:dyDescent="0.35">
      <c r="A198" s="43" t="s">
        <v>21</v>
      </c>
      <c r="B198" s="10"/>
      <c r="C198" s="14" t="s">
        <v>74</v>
      </c>
      <c r="D198" s="2">
        <v>3791</v>
      </c>
      <c r="E198" s="2">
        <v>1820</v>
      </c>
      <c r="F198" s="2">
        <v>1635</v>
      </c>
      <c r="G198" s="2">
        <v>0</v>
      </c>
      <c r="H198" s="2">
        <v>7246</v>
      </c>
      <c r="I198" s="11">
        <v>119.07176373171404</v>
      </c>
    </row>
    <row r="206" spans="1:12" x14ac:dyDescent="0.15">
      <c r="A206" t="s">
        <v>94</v>
      </c>
      <c r="J206" s="426" t="s">
        <v>118</v>
      </c>
      <c r="K206" s="426"/>
      <c r="L206" t="s">
        <v>108</v>
      </c>
    </row>
    <row r="207" spans="1:12" s="27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</row>
    <row r="208" spans="1:12" ht="14.25" x14ac:dyDescent="0.35">
      <c r="A208" s="428" t="s">
        <v>9</v>
      </c>
      <c r="B208" s="6" t="s">
        <v>10</v>
      </c>
      <c r="C208" s="13" t="s">
        <v>73</v>
      </c>
      <c r="D208" s="1">
        <v>4</v>
      </c>
      <c r="E208" s="1">
        <v>1</v>
      </c>
      <c r="F208" s="1">
        <v>0</v>
      </c>
      <c r="G208" s="1">
        <v>0</v>
      </c>
      <c r="H208" s="1">
        <v>5</v>
      </c>
      <c r="I208" s="9">
        <v>23</v>
      </c>
    </row>
    <row r="209" spans="1:12" ht="14.25" x14ac:dyDescent="0.35">
      <c r="A209" s="429"/>
      <c r="B209" s="6" t="s">
        <v>11</v>
      </c>
      <c r="C209" s="13" t="s">
        <v>73</v>
      </c>
      <c r="D209" s="1">
        <v>46</v>
      </c>
      <c r="E209" s="1">
        <v>6</v>
      </c>
      <c r="F209" s="1">
        <v>1</v>
      </c>
      <c r="G209" s="1">
        <v>0</v>
      </c>
      <c r="H209" s="1">
        <v>53</v>
      </c>
      <c r="I209" s="9">
        <v>24.037735849056602</v>
      </c>
    </row>
    <row r="210" spans="1:12" ht="14.25" x14ac:dyDescent="0.35">
      <c r="A210" s="429"/>
      <c r="B210" s="6" t="s">
        <v>12</v>
      </c>
      <c r="C210" s="13" t="s">
        <v>73</v>
      </c>
      <c r="D210" s="1">
        <v>1327</v>
      </c>
      <c r="E210" s="1">
        <v>161</v>
      </c>
      <c r="F210" s="1">
        <v>19</v>
      </c>
      <c r="G210" s="1">
        <v>0</v>
      </c>
      <c r="H210" s="1">
        <v>1507</v>
      </c>
      <c r="I210" s="9">
        <v>23.52753815527538</v>
      </c>
    </row>
    <row r="211" spans="1:12" ht="14.25" x14ac:dyDescent="0.35">
      <c r="A211" s="429"/>
      <c r="B211" s="6" t="s">
        <v>13</v>
      </c>
      <c r="C211" s="13" t="s">
        <v>73</v>
      </c>
      <c r="D211" s="1">
        <v>808</v>
      </c>
      <c r="E211" s="1">
        <v>79</v>
      </c>
      <c r="F211" s="1">
        <v>9</v>
      </c>
      <c r="G211" s="1">
        <v>0</v>
      </c>
      <c r="H211" s="1">
        <v>896</v>
      </c>
      <c r="I211" s="9">
        <v>23.017857142857142</v>
      </c>
    </row>
    <row r="212" spans="1:12" ht="14.25" x14ac:dyDescent="0.35">
      <c r="A212" s="429"/>
      <c r="B212" s="6" t="s">
        <v>14</v>
      </c>
      <c r="C212" s="13" t="s">
        <v>73</v>
      </c>
      <c r="D212" s="1">
        <v>299</v>
      </c>
      <c r="E212" s="1">
        <v>27</v>
      </c>
      <c r="F212" s="1">
        <v>2</v>
      </c>
      <c r="G212" s="1">
        <v>0</v>
      </c>
      <c r="H212" s="1">
        <v>328</v>
      </c>
      <c r="I212" s="9">
        <v>22.189024390243901</v>
      </c>
    </row>
    <row r="213" spans="1:12" ht="14.25" x14ac:dyDescent="0.35">
      <c r="A213" s="429"/>
      <c r="B213" s="6" t="s">
        <v>15</v>
      </c>
      <c r="C213" s="13" t="s">
        <v>73</v>
      </c>
      <c r="D213" s="1">
        <v>76</v>
      </c>
      <c r="E213" s="1">
        <v>4</v>
      </c>
      <c r="F213" s="1">
        <v>0</v>
      </c>
      <c r="G213" s="1">
        <v>0</v>
      </c>
      <c r="H213" s="1">
        <v>80</v>
      </c>
      <c r="I213" s="9">
        <v>21.675000000000001</v>
      </c>
    </row>
    <row r="214" spans="1:12" ht="14.25" x14ac:dyDescent="0.35">
      <c r="A214" s="429"/>
      <c r="B214" s="6" t="s">
        <v>16</v>
      </c>
      <c r="C214" s="13" t="s">
        <v>73</v>
      </c>
      <c r="D214" s="1">
        <v>13</v>
      </c>
      <c r="E214" s="1">
        <v>0</v>
      </c>
      <c r="F214" s="1">
        <v>0</v>
      </c>
      <c r="G214" s="1">
        <v>0</v>
      </c>
      <c r="H214" s="1">
        <v>13</v>
      </c>
      <c r="I214" s="9">
        <v>19.307692307692307</v>
      </c>
    </row>
    <row r="215" spans="1:12" ht="14.25" x14ac:dyDescent="0.35">
      <c r="A215" s="429"/>
      <c r="B215" s="6" t="s">
        <v>17</v>
      </c>
      <c r="C215" s="13" t="s">
        <v>73</v>
      </c>
      <c r="D215" s="1">
        <v>2</v>
      </c>
      <c r="E215" s="1">
        <v>1</v>
      </c>
      <c r="F215" s="1">
        <v>0</v>
      </c>
      <c r="G215" s="1">
        <v>0</v>
      </c>
      <c r="H215" s="1">
        <v>3</v>
      </c>
      <c r="I215" s="9">
        <v>29</v>
      </c>
      <c r="L215" t="s">
        <v>109</v>
      </c>
    </row>
    <row r="216" spans="1:12" ht="14.25" x14ac:dyDescent="0.35">
      <c r="A216" s="430"/>
      <c r="B216" s="7" t="s">
        <v>19</v>
      </c>
      <c r="C216" s="14" t="s">
        <v>73</v>
      </c>
      <c r="D216" s="2">
        <v>2575</v>
      </c>
      <c r="E216" s="2">
        <v>279</v>
      </c>
      <c r="F216" s="2">
        <v>31</v>
      </c>
      <c r="G216" s="2">
        <v>0</v>
      </c>
      <c r="H216" s="2">
        <v>2885</v>
      </c>
      <c r="I216" s="11">
        <v>23.160831889081457</v>
      </c>
    </row>
    <row r="217" spans="1:12" ht="14.25" x14ac:dyDescent="0.35">
      <c r="A217" s="428" t="s">
        <v>20</v>
      </c>
      <c r="B217" s="6" t="s">
        <v>10</v>
      </c>
      <c r="C217" s="13" t="s">
        <v>73</v>
      </c>
      <c r="D217" s="1">
        <v>2</v>
      </c>
      <c r="E217" s="1">
        <v>0</v>
      </c>
      <c r="F217" s="1">
        <v>0</v>
      </c>
      <c r="G217" s="1">
        <v>0</v>
      </c>
      <c r="H217" s="1">
        <v>2</v>
      </c>
      <c r="I217" s="9">
        <v>21.5</v>
      </c>
    </row>
    <row r="218" spans="1:12" ht="14.25" x14ac:dyDescent="0.35">
      <c r="A218" s="429"/>
      <c r="B218" s="6" t="s">
        <v>11</v>
      </c>
      <c r="C218" s="13" t="s">
        <v>73</v>
      </c>
      <c r="D218" s="1">
        <v>26</v>
      </c>
      <c r="E218" s="1">
        <v>6</v>
      </c>
      <c r="F218" s="1">
        <v>1</v>
      </c>
      <c r="G218" s="1">
        <v>0</v>
      </c>
      <c r="H218" s="1">
        <v>33</v>
      </c>
      <c r="I218" s="9">
        <v>25.818181818181817</v>
      </c>
    </row>
    <row r="219" spans="1:12" ht="14.25" x14ac:dyDescent="0.35">
      <c r="A219" s="429"/>
      <c r="B219" s="6" t="s">
        <v>12</v>
      </c>
      <c r="C219" s="13" t="s">
        <v>73</v>
      </c>
      <c r="D219" s="1">
        <v>1901</v>
      </c>
      <c r="E219" s="1">
        <v>154</v>
      </c>
      <c r="F219" s="1">
        <v>25</v>
      </c>
      <c r="G219" s="1">
        <v>0</v>
      </c>
      <c r="H219" s="1">
        <v>2080</v>
      </c>
      <c r="I219" s="9">
        <v>23.1875</v>
      </c>
    </row>
    <row r="220" spans="1:12" ht="14.25" x14ac:dyDescent="0.35">
      <c r="A220" s="429"/>
      <c r="B220" s="6" t="s">
        <v>13</v>
      </c>
      <c r="C220" s="13" t="s">
        <v>73</v>
      </c>
      <c r="D220" s="1">
        <v>1277</v>
      </c>
      <c r="E220" s="1">
        <v>104</v>
      </c>
      <c r="F220" s="1">
        <v>12</v>
      </c>
      <c r="G220" s="1">
        <v>0</v>
      </c>
      <c r="H220" s="1">
        <v>1393</v>
      </c>
      <c r="I220" s="9">
        <v>23.218951902368989</v>
      </c>
    </row>
    <row r="221" spans="1:12" ht="14.25" x14ac:dyDescent="0.35">
      <c r="A221" s="429"/>
      <c r="B221" s="6" t="s">
        <v>14</v>
      </c>
      <c r="C221" s="13" t="s">
        <v>73</v>
      </c>
      <c r="D221" s="1">
        <v>530</v>
      </c>
      <c r="E221" s="1">
        <v>37</v>
      </c>
      <c r="F221" s="1">
        <v>8</v>
      </c>
      <c r="G221" s="1">
        <v>0</v>
      </c>
      <c r="H221" s="1">
        <v>575</v>
      </c>
      <c r="I221" s="9">
        <v>22.770434782608696</v>
      </c>
    </row>
    <row r="222" spans="1:12" ht="14.25" x14ac:dyDescent="0.35">
      <c r="A222" s="429"/>
      <c r="B222" s="6" t="s">
        <v>15</v>
      </c>
      <c r="C222" s="13" t="s">
        <v>73</v>
      </c>
      <c r="D222" s="1">
        <v>199</v>
      </c>
      <c r="E222" s="1">
        <v>12</v>
      </c>
      <c r="F222" s="1">
        <v>2</v>
      </c>
      <c r="G222" s="1">
        <v>0</v>
      </c>
      <c r="H222" s="1">
        <v>213</v>
      </c>
      <c r="I222" s="9">
        <v>21.643192488262912</v>
      </c>
    </row>
    <row r="223" spans="1:12" ht="14.25" x14ac:dyDescent="0.35">
      <c r="A223" s="429"/>
      <c r="B223" s="6" t="s">
        <v>16</v>
      </c>
      <c r="C223" s="13" t="s">
        <v>73</v>
      </c>
      <c r="D223" s="1">
        <v>52</v>
      </c>
      <c r="E223" s="1">
        <v>4</v>
      </c>
      <c r="F223" s="1">
        <v>1</v>
      </c>
      <c r="G223" s="1">
        <v>0</v>
      </c>
      <c r="H223" s="1">
        <v>57</v>
      </c>
      <c r="I223" s="9">
        <v>24.315789473684209</v>
      </c>
    </row>
    <row r="224" spans="1:12" ht="14.25" x14ac:dyDescent="0.35">
      <c r="A224" s="429"/>
      <c r="B224" s="6" t="s">
        <v>17</v>
      </c>
      <c r="C224" s="13" t="s">
        <v>73</v>
      </c>
      <c r="D224" s="1">
        <v>7</v>
      </c>
      <c r="E224" s="1">
        <v>0</v>
      </c>
      <c r="F224" s="1">
        <v>0</v>
      </c>
      <c r="G224" s="1">
        <v>0</v>
      </c>
      <c r="H224" s="1">
        <v>7</v>
      </c>
      <c r="I224" s="9">
        <v>15.142857142857142</v>
      </c>
      <c r="L224" s="17" t="s">
        <v>110</v>
      </c>
    </row>
    <row r="225" spans="1:12" ht="14.25" x14ac:dyDescent="0.35">
      <c r="A225" s="429"/>
      <c r="B225" s="6" t="s">
        <v>18</v>
      </c>
      <c r="C225" s="13" t="s">
        <v>73</v>
      </c>
      <c r="D225" s="1">
        <v>1</v>
      </c>
      <c r="E225" s="1">
        <v>0</v>
      </c>
      <c r="F225" s="1">
        <v>0</v>
      </c>
      <c r="G225" s="1">
        <v>0</v>
      </c>
      <c r="H225" s="1">
        <v>1</v>
      </c>
      <c r="I225" s="9">
        <v>11</v>
      </c>
    </row>
    <row r="226" spans="1:12" ht="14.25" x14ac:dyDescent="0.35">
      <c r="A226" s="430"/>
      <c r="B226" s="7" t="s">
        <v>19</v>
      </c>
      <c r="C226" s="14" t="s">
        <v>73</v>
      </c>
      <c r="D226" s="2">
        <v>3995</v>
      </c>
      <c r="E226" s="2">
        <v>317</v>
      </c>
      <c r="F226" s="2">
        <v>49</v>
      </c>
      <c r="G226" s="2">
        <v>0</v>
      </c>
      <c r="H226" s="2">
        <v>4361</v>
      </c>
      <c r="I226" s="11">
        <v>23.085301536344875</v>
      </c>
    </row>
    <row r="227" spans="1:12" ht="14.25" x14ac:dyDescent="0.35">
      <c r="A227" s="43" t="s">
        <v>21</v>
      </c>
      <c r="B227" s="10"/>
      <c r="C227" s="14" t="s">
        <v>73</v>
      </c>
      <c r="D227" s="2">
        <v>6570</v>
      </c>
      <c r="E227" s="2">
        <v>596</v>
      </c>
      <c r="F227" s="2">
        <v>80</v>
      </c>
      <c r="G227" s="2">
        <v>0</v>
      </c>
      <c r="H227" s="2">
        <v>7246</v>
      </c>
      <c r="I227" s="11">
        <v>23.115373999447971</v>
      </c>
    </row>
    <row r="235" spans="1:12" x14ac:dyDescent="0.15">
      <c r="A235" t="s">
        <v>95</v>
      </c>
      <c r="J235" s="426" t="s">
        <v>119</v>
      </c>
      <c r="K235" s="426"/>
      <c r="L235" t="s">
        <v>108</v>
      </c>
    </row>
    <row r="236" spans="1:12" s="27" customFormat="1" ht="14.25" x14ac:dyDescent="0.15">
      <c r="A236" s="30" t="s">
        <v>0</v>
      </c>
      <c r="B236" s="30" t="s">
        <v>1</v>
      </c>
      <c r="C236" s="30" t="s">
        <v>2</v>
      </c>
      <c r="D236" s="30" t="s">
        <v>33</v>
      </c>
      <c r="E236" s="30" t="s">
        <v>32</v>
      </c>
      <c r="F236" s="30" t="s">
        <v>31</v>
      </c>
      <c r="G236" s="30" t="s">
        <v>4</v>
      </c>
      <c r="H236" s="30" t="s">
        <v>5</v>
      </c>
      <c r="I236" s="30" t="s">
        <v>6</v>
      </c>
    </row>
    <row r="237" spans="1:12" ht="14.25" x14ac:dyDescent="0.35">
      <c r="A237" s="428" t="s">
        <v>9</v>
      </c>
      <c r="B237" s="6" t="s">
        <v>10</v>
      </c>
      <c r="C237" s="13" t="s">
        <v>75</v>
      </c>
      <c r="D237" s="1">
        <v>4</v>
      </c>
      <c r="E237" s="1">
        <v>1</v>
      </c>
      <c r="F237" s="1">
        <v>0</v>
      </c>
      <c r="G237" s="1">
        <v>0</v>
      </c>
      <c r="H237" s="1">
        <v>5</v>
      </c>
      <c r="I237" s="9">
        <v>20.6</v>
      </c>
    </row>
    <row r="238" spans="1:12" ht="14.25" x14ac:dyDescent="0.35">
      <c r="A238" s="429"/>
      <c r="B238" s="6" t="s">
        <v>11</v>
      </c>
      <c r="C238" s="13" t="s">
        <v>75</v>
      </c>
      <c r="D238" s="1">
        <v>44</v>
      </c>
      <c r="E238" s="1">
        <v>7</v>
      </c>
      <c r="F238" s="1">
        <v>2</v>
      </c>
      <c r="G238" s="1">
        <v>0</v>
      </c>
      <c r="H238" s="1">
        <v>53</v>
      </c>
      <c r="I238" s="9">
        <v>21.773584905660378</v>
      </c>
    </row>
    <row r="239" spans="1:12" ht="14.25" x14ac:dyDescent="0.35">
      <c r="A239" s="429"/>
      <c r="B239" s="6" t="s">
        <v>12</v>
      </c>
      <c r="C239" s="13" t="s">
        <v>75</v>
      </c>
      <c r="D239" s="1">
        <v>1313</v>
      </c>
      <c r="E239" s="1">
        <v>161</v>
      </c>
      <c r="F239" s="1">
        <v>33</v>
      </c>
      <c r="G239" s="1">
        <v>0</v>
      </c>
      <c r="H239" s="1">
        <v>1507</v>
      </c>
      <c r="I239" s="9">
        <v>21.43662906436629</v>
      </c>
    </row>
    <row r="240" spans="1:12" ht="14.25" x14ac:dyDescent="0.35">
      <c r="A240" s="429"/>
      <c r="B240" s="6" t="s">
        <v>13</v>
      </c>
      <c r="C240" s="13" t="s">
        <v>75</v>
      </c>
      <c r="D240" s="1">
        <v>812</v>
      </c>
      <c r="E240" s="1">
        <v>70</v>
      </c>
      <c r="F240" s="1">
        <v>14</v>
      </c>
      <c r="G240" s="1">
        <v>0</v>
      </c>
      <c r="H240" s="1">
        <v>896</v>
      </c>
      <c r="I240" s="9">
        <v>20.167410714285715</v>
      </c>
    </row>
    <row r="241" spans="1:12" ht="14.25" x14ac:dyDescent="0.35">
      <c r="A241" s="429"/>
      <c r="B241" s="6" t="s">
        <v>14</v>
      </c>
      <c r="C241" s="13" t="s">
        <v>75</v>
      </c>
      <c r="D241" s="1">
        <v>306</v>
      </c>
      <c r="E241" s="1">
        <v>20</v>
      </c>
      <c r="F241" s="1">
        <v>2</v>
      </c>
      <c r="G241" s="1">
        <v>0</v>
      </c>
      <c r="H241" s="1">
        <v>328</v>
      </c>
      <c r="I241" s="9">
        <v>18.088414634146343</v>
      </c>
    </row>
    <row r="242" spans="1:12" ht="14.25" x14ac:dyDescent="0.35">
      <c r="A242" s="429"/>
      <c r="B242" s="6" t="s">
        <v>15</v>
      </c>
      <c r="C242" s="13" t="s">
        <v>75</v>
      </c>
      <c r="D242" s="1">
        <v>80</v>
      </c>
      <c r="E242" s="1">
        <v>0</v>
      </c>
      <c r="F242" s="1">
        <v>0</v>
      </c>
      <c r="G242" s="1">
        <v>0</v>
      </c>
      <c r="H242" s="1">
        <v>80</v>
      </c>
      <c r="I242" s="9">
        <v>15.4375</v>
      </c>
    </row>
    <row r="243" spans="1:12" ht="14.25" x14ac:dyDescent="0.35">
      <c r="A243" s="429"/>
      <c r="B243" s="6" t="s">
        <v>16</v>
      </c>
      <c r="C243" s="13" t="s">
        <v>75</v>
      </c>
      <c r="D243" s="1">
        <v>13</v>
      </c>
      <c r="E243" s="1">
        <v>0</v>
      </c>
      <c r="F243" s="1">
        <v>0</v>
      </c>
      <c r="G243" s="1">
        <v>0</v>
      </c>
      <c r="H243" s="1">
        <v>13</v>
      </c>
      <c r="I243" s="9">
        <v>11.461538461538462</v>
      </c>
    </row>
    <row r="244" spans="1:12" ht="14.25" x14ac:dyDescent="0.35">
      <c r="A244" s="429"/>
      <c r="B244" s="6" t="s">
        <v>17</v>
      </c>
      <c r="C244" s="13" t="s">
        <v>75</v>
      </c>
      <c r="D244" s="1">
        <v>3</v>
      </c>
      <c r="E244" s="1">
        <v>0</v>
      </c>
      <c r="F244" s="1">
        <v>0</v>
      </c>
      <c r="G244" s="1">
        <v>0</v>
      </c>
      <c r="H244" s="1">
        <v>3</v>
      </c>
      <c r="I244" s="9">
        <v>19.666666666666668</v>
      </c>
      <c r="L244" t="s">
        <v>109</v>
      </c>
    </row>
    <row r="245" spans="1:12" ht="14.25" x14ac:dyDescent="0.35">
      <c r="A245" s="430"/>
      <c r="B245" s="7" t="s">
        <v>19</v>
      </c>
      <c r="C245" s="14" t="s">
        <v>75</v>
      </c>
      <c r="D245" s="2">
        <v>2575</v>
      </c>
      <c r="E245" s="2">
        <v>259</v>
      </c>
      <c r="F245" s="2">
        <v>51</v>
      </c>
      <c r="G245" s="2">
        <v>0</v>
      </c>
      <c r="H245" s="2">
        <v>2885</v>
      </c>
      <c r="I245" s="11">
        <v>20.453379549393414</v>
      </c>
    </row>
    <row r="246" spans="1:12" ht="14.25" x14ac:dyDescent="0.35">
      <c r="A246" s="428" t="s">
        <v>20</v>
      </c>
      <c r="B246" s="6" t="s">
        <v>10</v>
      </c>
      <c r="C246" s="13" t="s">
        <v>75</v>
      </c>
      <c r="D246" s="1">
        <v>2</v>
      </c>
      <c r="E246" s="1">
        <v>0</v>
      </c>
      <c r="F246" s="1">
        <v>0</v>
      </c>
      <c r="G246" s="1">
        <v>0</v>
      </c>
      <c r="H246" s="1">
        <v>2</v>
      </c>
      <c r="I246" s="9">
        <v>18</v>
      </c>
    </row>
    <row r="247" spans="1:12" ht="14.25" x14ac:dyDescent="0.35">
      <c r="A247" s="429"/>
      <c r="B247" s="6" t="s">
        <v>11</v>
      </c>
      <c r="C247" s="13" t="s">
        <v>75</v>
      </c>
      <c r="D247" s="1">
        <v>28</v>
      </c>
      <c r="E247" s="1">
        <v>4</v>
      </c>
      <c r="F247" s="1">
        <v>1</v>
      </c>
      <c r="G247" s="1">
        <v>0</v>
      </c>
      <c r="H247" s="1">
        <v>33</v>
      </c>
      <c r="I247" s="9">
        <v>20.121212121212121</v>
      </c>
    </row>
    <row r="248" spans="1:12" ht="14.25" x14ac:dyDescent="0.35">
      <c r="A248" s="429"/>
      <c r="B248" s="6" t="s">
        <v>12</v>
      </c>
      <c r="C248" s="13" t="s">
        <v>75</v>
      </c>
      <c r="D248" s="1">
        <v>1965</v>
      </c>
      <c r="E248" s="1">
        <v>86</v>
      </c>
      <c r="F248" s="1">
        <v>29</v>
      </c>
      <c r="G248" s="1">
        <v>0</v>
      </c>
      <c r="H248" s="1">
        <v>2080</v>
      </c>
      <c r="I248" s="9">
        <v>18.813942307692308</v>
      </c>
    </row>
    <row r="249" spans="1:12" ht="14.25" x14ac:dyDescent="0.35">
      <c r="A249" s="429"/>
      <c r="B249" s="6" t="s">
        <v>13</v>
      </c>
      <c r="C249" s="13" t="s">
        <v>75</v>
      </c>
      <c r="D249" s="1">
        <v>1322</v>
      </c>
      <c r="E249" s="1">
        <v>52</v>
      </c>
      <c r="F249" s="1">
        <v>19</v>
      </c>
      <c r="G249" s="1">
        <v>0</v>
      </c>
      <c r="H249" s="1">
        <v>1393</v>
      </c>
      <c r="I249" s="9">
        <v>17.636755204594401</v>
      </c>
    </row>
    <row r="250" spans="1:12" ht="14.25" x14ac:dyDescent="0.35">
      <c r="A250" s="429"/>
      <c r="B250" s="6" t="s">
        <v>14</v>
      </c>
      <c r="C250" s="13" t="s">
        <v>75</v>
      </c>
      <c r="D250" s="1">
        <v>550</v>
      </c>
      <c r="E250" s="1">
        <v>18</v>
      </c>
      <c r="F250" s="1">
        <v>7</v>
      </c>
      <c r="G250" s="1">
        <v>0</v>
      </c>
      <c r="H250" s="1">
        <v>575</v>
      </c>
      <c r="I250" s="9">
        <v>16.022608695652174</v>
      </c>
    </row>
    <row r="251" spans="1:12" ht="14.25" x14ac:dyDescent="0.35">
      <c r="A251" s="429"/>
      <c r="B251" s="6" t="s">
        <v>15</v>
      </c>
      <c r="C251" s="13" t="s">
        <v>75</v>
      </c>
      <c r="D251" s="1">
        <v>204</v>
      </c>
      <c r="E251" s="1">
        <v>9</v>
      </c>
      <c r="F251" s="1">
        <v>0</v>
      </c>
      <c r="G251" s="1">
        <v>0</v>
      </c>
      <c r="H251" s="1">
        <v>213</v>
      </c>
      <c r="I251" s="9">
        <v>14.31924882629108</v>
      </c>
    </row>
    <row r="252" spans="1:12" ht="14.25" x14ac:dyDescent="0.35">
      <c r="A252" s="429"/>
      <c r="B252" s="6" t="s">
        <v>16</v>
      </c>
      <c r="C252" s="13" t="s">
        <v>75</v>
      </c>
      <c r="D252" s="1">
        <v>56</v>
      </c>
      <c r="E252" s="1">
        <v>0</v>
      </c>
      <c r="F252" s="1">
        <v>1</v>
      </c>
      <c r="G252" s="1">
        <v>0</v>
      </c>
      <c r="H252" s="1">
        <v>57</v>
      </c>
      <c r="I252" s="9">
        <v>14.473684210526315</v>
      </c>
    </row>
    <row r="253" spans="1:12" ht="14.25" x14ac:dyDescent="0.35">
      <c r="A253" s="429"/>
      <c r="B253" s="6" t="s">
        <v>17</v>
      </c>
      <c r="C253" s="13" t="s">
        <v>75</v>
      </c>
      <c r="D253" s="1">
        <v>7</v>
      </c>
      <c r="E253" s="1">
        <v>0</v>
      </c>
      <c r="F253" s="1">
        <v>0</v>
      </c>
      <c r="G253" s="1">
        <v>0</v>
      </c>
      <c r="H253" s="1">
        <v>7</v>
      </c>
      <c r="I253" s="9">
        <v>7.8571428571428568</v>
      </c>
      <c r="L253" s="17" t="s">
        <v>110</v>
      </c>
    </row>
    <row r="254" spans="1:12" ht="14.25" x14ac:dyDescent="0.35">
      <c r="A254" s="429"/>
      <c r="B254" s="6" t="s">
        <v>18</v>
      </c>
      <c r="C254" s="13" t="s">
        <v>75</v>
      </c>
      <c r="D254" s="1">
        <v>1</v>
      </c>
      <c r="E254" s="1">
        <v>0</v>
      </c>
      <c r="F254" s="1">
        <v>0</v>
      </c>
      <c r="G254" s="1">
        <v>0</v>
      </c>
      <c r="H254" s="1">
        <v>1</v>
      </c>
      <c r="I254" s="9">
        <v>9</v>
      </c>
    </row>
    <row r="255" spans="1:12" ht="14.25" x14ac:dyDescent="0.35">
      <c r="A255" s="430"/>
      <c r="B255" s="7" t="s">
        <v>19</v>
      </c>
      <c r="C255" s="14" t="s">
        <v>75</v>
      </c>
      <c r="D255" s="2">
        <v>4135</v>
      </c>
      <c r="E255" s="2">
        <v>169</v>
      </c>
      <c r="F255" s="2">
        <v>57</v>
      </c>
      <c r="G255" s="2">
        <v>0</v>
      </c>
      <c r="H255" s="2">
        <v>4361</v>
      </c>
      <c r="I255" s="11">
        <v>17.783306581059389</v>
      </c>
    </row>
    <row r="256" spans="1:12" ht="14.25" x14ac:dyDescent="0.35">
      <c r="A256" s="43" t="s">
        <v>21</v>
      </c>
      <c r="B256" s="10"/>
      <c r="C256" s="14" t="s">
        <v>75</v>
      </c>
      <c r="D256" s="2">
        <v>6710</v>
      </c>
      <c r="E256" s="2">
        <v>428</v>
      </c>
      <c r="F256" s="2">
        <v>108</v>
      </c>
      <c r="G256" s="2">
        <v>0</v>
      </c>
      <c r="H256" s="2">
        <v>7246</v>
      </c>
      <c r="I256" s="11">
        <v>18.84639801269666</v>
      </c>
    </row>
    <row r="264" spans="1:12" x14ac:dyDescent="0.15">
      <c r="A264" t="s">
        <v>96</v>
      </c>
      <c r="J264" s="426" t="s">
        <v>120</v>
      </c>
      <c r="K264" s="426"/>
      <c r="L264" t="s">
        <v>108</v>
      </c>
    </row>
    <row r="265" spans="1:12" s="27" customFormat="1" ht="14.25" x14ac:dyDescent="0.35">
      <c r="A265" s="31" t="s">
        <v>0</v>
      </c>
      <c r="B265" s="31" t="s">
        <v>1</v>
      </c>
      <c r="C265" s="31" t="s">
        <v>2</v>
      </c>
      <c r="D265" s="31" t="s">
        <v>36</v>
      </c>
      <c r="E265" s="31" t="s">
        <v>35</v>
      </c>
      <c r="F265" s="31" t="s">
        <v>34</v>
      </c>
      <c r="G265" s="31" t="s">
        <v>4</v>
      </c>
      <c r="H265" s="31" t="s">
        <v>5</v>
      </c>
      <c r="I265" s="31" t="s">
        <v>6</v>
      </c>
    </row>
    <row r="266" spans="1:12" ht="14.25" x14ac:dyDescent="0.35">
      <c r="A266" s="428" t="s">
        <v>9</v>
      </c>
      <c r="B266" s="6" t="s">
        <v>10</v>
      </c>
      <c r="C266" s="13" t="s">
        <v>76</v>
      </c>
      <c r="D266" s="1">
        <v>4</v>
      </c>
      <c r="E266" s="1">
        <v>1</v>
      </c>
      <c r="F266" s="1">
        <v>0</v>
      </c>
      <c r="G266" s="1">
        <v>0</v>
      </c>
      <c r="H266" s="1">
        <v>5</v>
      </c>
      <c r="I266" s="9">
        <v>29.2</v>
      </c>
    </row>
    <row r="267" spans="1:12" ht="14.25" x14ac:dyDescent="0.35">
      <c r="A267" s="429"/>
      <c r="B267" s="6" t="s">
        <v>11</v>
      </c>
      <c r="C267" s="13" t="s">
        <v>76</v>
      </c>
      <c r="D267" s="1">
        <v>41</v>
      </c>
      <c r="E267" s="1">
        <v>9</v>
      </c>
      <c r="F267" s="1">
        <v>3</v>
      </c>
      <c r="G267" s="1">
        <v>0</v>
      </c>
      <c r="H267" s="1">
        <v>53</v>
      </c>
      <c r="I267" s="9">
        <v>36.641509433962263</v>
      </c>
    </row>
    <row r="268" spans="1:12" ht="14.25" x14ac:dyDescent="0.35">
      <c r="A268" s="429"/>
      <c r="B268" s="6" t="s">
        <v>12</v>
      </c>
      <c r="C268" s="13" t="s">
        <v>76</v>
      </c>
      <c r="D268" s="1">
        <v>1292</v>
      </c>
      <c r="E268" s="1">
        <v>162</v>
      </c>
      <c r="F268" s="1">
        <v>53</v>
      </c>
      <c r="G268" s="1">
        <v>0</v>
      </c>
      <c r="H268" s="1">
        <v>1507</v>
      </c>
      <c r="I268" s="9">
        <v>35.094890510948908</v>
      </c>
    </row>
    <row r="269" spans="1:12" ht="14.25" x14ac:dyDescent="0.35">
      <c r="A269" s="429"/>
      <c r="B269" s="6" t="s">
        <v>13</v>
      </c>
      <c r="C269" s="13" t="s">
        <v>76</v>
      </c>
      <c r="D269" s="1">
        <v>777</v>
      </c>
      <c r="E269" s="1">
        <v>89</v>
      </c>
      <c r="F269" s="1">
        <v>30</v>
      </c>
      <c r="G269" s="1">
        <v>0</v>
      </c>
      <c r="H269" s="1">
        <v>896</v>
      </c>
      <c r="I269" s="9">
        <v>32.993303571428569</v>
      </c>
    </row>
    <row r="270" spans="1:12" ht="14.25" x14ac:dyDescent="0.35">
      <c r="A270" s="429"/>
      <c r="B270" s="6" t="s">
        <v>14</v>
      </c>
      <c r="C270" s="13" t="s">
        <v>76</v>
      </c>
      <c r="D270" s="1">
        <v>298</v>
      </c>
      <c r="E270" s="1">
        <v>23</v>
      </c>
      <c r="F270" s="1">
        <v>7</v>
      </c>
      <c r="G270" s="1">
        <v>0</v>
      </c>
      <c r="H270" s="1">
        <v>328</v>
      </c>
      <c r="I270" s="9">
        <v>30.170731707317074</v>
      </c>
    </row>
    <row r="271" spans="1:12" ht="14.25" x14ac:dyDescent="0.35">
      <c r="A271" s="429"/>
      <c r="B271" s="6" t="s">
        <v>15</v>
      </c>
      <c r="C271" s="13" t="s">
        <v>76</v>
      </c>
      <c r="D271" s="1">
        <v>77</v>
      </c>
      <c r="E271" s="1">
        <v>3</v>
      </c>
      <c r="F271" s="1">
        <v>0</v>
      </c>
      <c r="G271" s="1">
        <v>0</v>
      </c>
      <c r="H271" s="1">
        <v>80</v>
      </c>
      <c r="I271" s="9">
        <v>21.024999999999999</v>
      </c>
    </row>
    <row r="272" spans="1:12" ht="14.25" x14ac:dyDescent="0.35">
      <c r="A272" s="429"/>
      <c r="B272" s="6" t="s">
        <v>16</v>
      </c>
      <c r="C272" s="13" t="s">
        <v>76</v>
      </c>
      <c r="D272" s="1">
        <v>13</v>
      </c>
      <c r="E272" s="1">
        <v>0</v>
      </c>
      <c r="F272" s="1">
        <v>0</v>
      </c>
      <c r="G272" s="1">
        <v>0</v>
      </c>
      <c r="H272" s="1">
        <v>13</v>
      </c>
      <c r="I272" s="9">
        <v>19.307692307692307</v>
      </c>
    </row>
    <row r="273" spans="1:12" ht="14.25" x14ac:dyDescent="0.35">
      <c r="A273" s="429"/>
      <c r="B273" s="6" t="s">
        <v>17</v>
      </c>
      <c r="C273" s="13" t="s">
        <v>76</v>
      </c>
      <c r="D273" s="1">
        <v>3</v>
      </c>
      <c r="E273" s="1">
        <v>0</v>
      </c>
      <c r="F273" s="1">
        <v>0</v>
      </c>
      <c r="G273" s="1">
        <v>0</v>
      </c>
      <c r="H273" s="1">
        <v>3</v>
      </c>
      <c r="I273" s="9">
        <v>16.333333333333332</v>
      </c>
      <c r="L273" t="s">
        <v>109</v>
      </c>
    </row>
    <row r="274" spans="1:12" ht="14.25" x14ac:dyDescent="0.35">
      <c r="A274" s="430"/>
      <c r="B274" s="7" t="s">
        <v>19</v>
      </c>
      <c r="C274" s="14" t="s">
        <v>76</v>
      </c>
      <c r="D274" s="2">
        <v>2505</v>
      </c>
      <c r="E274" s="2">
        <v>287</v>
      </c>
      <c r="F274" s="2">
        <v>93</v>
      </c>
      <c r="G274" s="2">
        <v>0</v>
      </c>
      <c r="H274" s="2">
        <v>2885</v>
      </c>
      <c r="I274" s="11">
        <v>33.419757365684575</v>
      </c>
    </row>
    <row r="275" spans="1:12" ht="14.25" x14ac:dyDescent="0.35">
      <c r="A275" s="428" t="s">
        <v>20</v>
      </c>
      <c r="B275" s="6" t="s">
        <v>10</v>
      </c>
      <c r="C275" s="13" t="s">
        <v>76</v>
      </c>
      <c r="D275" s="1">
        <v>2</v>
      </c>
      <c r="E275" s="1">
        <v>0</v>
      </c>
      <c r="F275" s="1">
        <v>0</v>
      </c>
      <c r="G275" s="1">
        <v>0</v>
      </c>
      <c r="H275" s="1">
        <v>2</v>
      </c>
      <c r="I275" s="9">
        <v>15.5</v>
      </c>
    </row>
    <row r="276" spans="1:12" ht="14.25" x14ac:dyDescent="0.35">
      <c r="A276" s="429"/>
      <c r="B276" s="6" t="s">
        <v>11</v>
      </c>
      <c r="C276" s="13" t="s">
        <v>76</v>
      </c>
      <c r="D276" s="1">
        <v>27</v>
      </c>
      <c r="E276" s="1">
        <v>4</v>
      </c>
      <c r="F276" s="1">
        <v>2</v>
      </c>
      <c r="G276" s="1">
        <v>0</v>
      </c>
      <c r="H276" s="1">
        <v>33</v>
      </c>
      <c r="I276" s="9">
        <v>34.18181818181818</v>
      </c>
    </row>
    <row r="277" spans="1:12" ht="14.25" x14ac:dyDescent="0.35">
      <c r="A277" s="429"/>
      <c r="B277" s="6" t="s">
        <v>12</v>
      </c>
      <c r="C277" s="13" t="s">
        <v>76</v>
      </c>
      <c r="D277" s="1">
        <v>1985</v>
      </c>
      <c r="E277" s="1">
        <v>72</v>
      </c>
      <c r="F277" s="1">
        <v>23</v>
      </c>
      <c r="G277" s="1">
        <v>0</v>
      </c>
      <c r="H277" s="1">
        <v>2080</v>
      </c>
      <c r="I277" s="9">
        <v>22.158653846153847</v>
      </c>
    </row>
    <row r="278" spans="1:12" ht="14.25" x14ac:dyDescent="0.35">
      <c r="A278" s="429"/>
      <c r="B278" s="6" t="s">
        <v>13</v>
      </c>
      <c r="C278" s="13" t="s">
        <v>76</v>
      </c>
      <c r="D278" s="1">
        <v>1323</v>
      </c>
      <c r="E278" s="1">
        <v>54</v>
      </c>
      <c r="F278" s="1">
        <v>16</v>
      </c>
      <c r="G278" s="1">
        <v>0</v>
      </c>
      <c r="H278" s="1">
        <v>1393</v>
      </c>
      <c r="I278" s="9">
        <v>21.582914572864322</v>
      </c>
    </row>
    <row r="279" spans="1:12" ht="14.25" x14ac:dyDescent="0.35">
      <c r="A279" s="429"/>
      <c r="B279" s="6" t="s">
        <v>14</v>
      </c>
      <c r="C279" s="13" t="s">
        <v>76</v>
      </c>
      <c r="D279" s="1">
        <v>545</v>
      </c>
      <c r="E279" s="1">
        <v>24</v>
      </c>
      <c r="F279" s="1">
        <v>6</v>
      </c>
      <c r="G279" s="1">
        <v>0</v>
      </c>
      <c r="H279" s="1">
        <v>575</v>
      </c>
      <c r="I279" s="9">
        <v>21.04</v>
      </c>
    </row>
    <row r="280" spans="1:12" ht="14.25" x14ac:dyDescent="0.35">
      <c r="A280" s="429"/>
      <c r="B280" s="6" t="s">
        <v>15</v>
      </c>
      <c r="C280" s="13" t="s">
        <v>76</v>
      </c>
      <c r="D280" s="1">
        <v>209</v>
      </c>
      <c r="E280" s="1">
        <v>1</v>
      </c>
      <c r="F280" s="1">
        <v>3</v>
      </c>
      <c r="G280" s="1">
        <v>0</v>
      </c>
      <c r="H280" s="1">
        <v>213</v>
      </c>
      <c r="I280" s="9">
        <v>18.830985915492956</v>
      </c>
    </row>
    <row r="281" spans="1:12" ht="14.25" x14ac:dyDescent="0.35">
      <c r="A281" s="429"/>
      <c r="B281" s="6" t="s">
        <v>16</v>
      </c>
      <c r="C281" s="13" t="s">
        <v>76</v>
      </c>
      <c r="D281" s="1">
        <v>57</v>
      </c>
      <c r="E281" s="1">
        <v>0</v>
      </c>
      <c r="F281" s="1">
        <v>0</v>
      </c>
      <c r="G281" s="1">
        <v>0</v>
      </c>
      <c r="H281" s="1">
        <v>57</v>
      </c>
      <c r="I281" s="9">
        <v>16.140350877192983</v>
      </c>
    </row>
    <row r="282" spans="1:12" ht="14.25" x14ac:dyDescent="0.35">
      <c r="A282" s="429"/>
      <c r="B282" s="6" t="s">
        <v>17</v>
      </c>
      <c r="C282" s="13" t="s">
        <v>76</v>
      </c>
      <c r="D282" s="1">
        <v>7</v>
      </c>
      <c r="E282" s="1">
        <v>0</v>
      </c>
      <c r="F282" s="1">
        <v>0</v>
      </c>
      <c r="G282" s="1">
        <v>0</v>
      </c>
      <c r="H282" s="1">
        <v>7</v>
      </c>
      <c r="I282" s="9">
        <v>15.142857142857142</v>
      </c>
      <c r="L282" s="17" t="s">
        <v>110</v>
      </c>
    </row>
    <row r="283" spans="1:12" ht="14.25" x14ac:dyDescent="0.35">
      <c r="A283" s="429"/>
      <c r="B283" s="6" t="s">
        <v>18</v>
      </c>
      <c r="C283" s="13" t="s">
        <v>76</v>
      </c>
      <c r="D283" s="1">
        <v>1</v>
      </c>
      <c r="E283" s="1">
        <v>0</v>
      </c>
      <c r="F283" s="1">
        <v>0</v>
      </c>
      <c r="G283" s="1">
        <v>0</v>
      </c>
      <c r="H283" s="1">
        <v>1</v>
      </c>
      <c r="I283" s="9">
        <v>4</v>
      </c>
    </row>
    <row r="284" spans="1:12" ht="14.25" x14ac:dyDescent="0.35">
      <c r="A284" s="430"/>
      <c r="B284" s="7" t="s">
        <v>19</v>
      </c>
      <c r="C284" s="14" t="s">
        <v>76</v>
      </c>
      <c r="D284" s="2">
        <v>4156</v>
      </c>
      <c r="E284" s="2">
        <v>155</v>
      </c>
      <c r="F284" s="2">
        <v>50</v>
      </c>
      <c r="G284" s="2">
        <v>0</v>
      </c>
      <c r="H284" s="2">
        <v>4361</v>
      </c>
      <c r="I284" s="11">
        <v>21.658564549415271</v>
      </c>
    </row>
    <row r="285" spans="1:12" ht="14.25" x14ac:dyDescent="0.35">
      <c r="A285" s="43" t="s">
        <v>21</v>
      </c>
      <c r="B285" s="10"/>
      <c r="C285" s="14" t="s">
        <v>76</v>
      </c>
      <c r="D285" s="2">
        <v>6661</v>
      </c>
      <c r="E285" s="2">
        <v>442</v>
      </c>
      <c r="F285" s="2">
        <v>143</v>
      </c>
      <c r="G285" s="2">
        <v>0</v>
      </c>
      <c r="H285" s="2">
        <v>7246</v>
      </c>
      <c r="I285" s="11">
        <v>26.341291747170853</v>
      </c>
    </row>
    <row r="293" spans="1:12" x14ac:dyDescent="0.15">
      <c r="A293" t="s">
        <v>97</v>
      </c>
      <c r="J293" s="426" t="s">
        <v>121</v>
      </c>
      <c r="K293" s="426"/>
      <c r="L293" t="s">
        <v>108</v>
      </c>
    </row>
    <row r="294" spans="1:12" s="27" customFormat="1" ht="14.25" x14ac:dyDescent="0.35">
      <c r="A294" s="31" t="s">
        <v>0</v>
      </c>
      <c r="B294" s="31" t="s">
        <v>1</v>
      </c>
      <c r="C294" s="31" t="s">
        <v>2</v>
      </c>
      <c r="D294" s="31" t="s">
        <v>49</v>
      </c>
      <c r="E294" s="31" t="s">
        <v>48</v>
      </c>
      <c r="F294" s="31" t="s">
        <v>47</v>
      </c>
      <c r="G294" s="31" t="s">
        <v>4</v>
      </c>
      <c r="H294" s="31" t="s">
        <v>46</v>
      </c>
      <c r="I294" s="31" t="s">
        <v>5</v>
      </c>
      <c r="J294" s="31" t="s">
        <v>6</v>
      </c>
    </row>
    <row r="295" spans="1:12" ht="14.25" x14ac:dyDescent="0.35">
      <c r="A295" s="428" t="s">
        <v>9</v>
      </c>
      <c r="B295" s="6" t="s">
        <v>10</v>
      </c>
      <c r="C295" s="6" t="s">
        <v>77</v>
      </c>
      <c r="D295" s="1">
        <v>1</v>
      </c>
      <c r="E295" s="1">
        <v>0</v>
      </c>
      <c r="F295" s="1">
        <v>3</v>
      </c>
      <c r="G295" s="1">
        <v>0</v>
      </c>
      <c r="H295" s="1">
        <v>1</v>
      </c>
      <c r="I295" s="1">
        <v>5</v>
      </c>
      <c r="J295" s="9">
        <v>151.25</v>
      </c>
    </row>
    <row r="296" spans="1:12" ht="14.25" x14ac:dyDescent="0.35">
      <c r="A296" s="429"/>
      <c r="B296" s="6" t="s">
        <v>11</v>
      </c>
      <c r="C296" s="6" t="s">
        <v>77</v>
      </c>
      <c r="D296" s="1">
        <v>31</v>
      </c>
      <c r="E296" s="1">
        <v>13</v>
      </c>
      <c r="F296" s="1">
        <v>5</v>
      </c>
      <c r="G296" s="1">
        <v>0</v>
      </c>
      <c r="H296" s="1">
        <v>4</v>
      </c>
      <c r="I296" s="1">
        <v>53</v>
      </c>
      <c r="J296" s="9">
        <v>100.71428571428571</v>
      </c>
    </row>
    <row r="297" spans="1:12" ht="14.25" x14ac:dyDescent="0.35">
      <c r="A297" s="429"/>
      <c r="B297" s="6" t="s">
        <v>12</v>
      </c>
      <c r="C297" s="6" t="s">
        <v>77</v>
      </c>
      <c r="D297" s="1">
        <v>869</v>
      </c>
      <c r="E297" s="1">
        <v>408</v>
      </c>
      <c r="F297" s="1">
        <v>108</v>
      </c>
      <c r="G297" s="1">
        <v>2</v>
      </c>
      <c r="H297" s="1">
        <v>120</v>
      </c>
      <c r="I297" s="1">
        <v>1507</v>
      </c>
      <c r="J297" s="9">
        <v>100.7754512635379</v>
      </c>
    </row>
    <row r="298" spans="1:12" ht="14.25" x14ac:dyDescent="0.35">
      <c r="A298" s="429"/>
      <c r="B298" s="6" t="s">
        <v>13</v>
      </c>
      <c r="C298" s="6" t="s">
        <v>77</v>
      </c>
      <c r="D298" s="1">
        <v>497</v>
      </c>
      <c r="E298" s="1">
        <v>220</v>
      </c>
      <c r="F298" s="1">
        <v>65</v>
      </c>
      <c r="G298" s="1">
        <v>0</v>
      </c>
      <c r="H298" s="1">
        <v>114</v>
      </c>
      <c r="I298" s="1">
        <v>896</v>
      </c>
      <c r="J298" s="9">
        <v>100.14194373401534</v>
      </c>
    </row>
    <row r="299" spans="1:12" ht="14.25" x14ac:dyDescent="0.35">
      <c r="A299" s="429"/>
      <c r="B299" s="6" t="s">
        <v>14</v>
      </c>
      <c r="C299" s="6" t="s">
        <v>77</v>
      </c>
      <c r="D299" s="1">
        <v>187</v>
      </c>
      <c r="E299" s="1">
        <v>65</v>
      </c>
      <c r="F299" s="1">
        <v>12</v>
      </c>
      <c r="G299" s="1">
        <v>0</v>
      </c>
      <c r="H299" s="1">
        <v>64</v>
      </c>
      <c r="I299" s="1">
        <v>328</v>
      </c>
      <c r="J299" s="9">
        <v>96.973484848484844</v>
      </c>
    </row>
    <row r="300" spans="1:12" ht="14.25" x14ac:dyDescent="0.35">
      <c r="A300" s="429"/>
      <c r="B300" s="6" t="s">
        <v>15</v>
      </c>
      <c r="C300" s="6" t="s">
        <v>77</v>
      </c>
      <c r="D300" s="1">
        <v>51</v>
      </c>
      <c r="E300" s="1">
        <v>10</v>
      </c>
      <c r="F300" s="1">
        <v>3</v>
      </c>
      <c r="G300" s="1">
        <v>0</v>
      </c>
      <c r="H300" s="1">
        <v>16</v>
      </c>
      <c r="I300" s="1">
        <v>80</v>
      </c>
      <c r="J300" s="9">
        <v>94.921875</v>
      </c>
    </row>
    <row r="301" spans="1:12" ht="14.25" x14ac:dyDescent="0.35">
      <c r="A301" s="429"/>
      <c r="B301" s="6" t="s">
        <v>16</v>
      </c>
      <c r="C301" s="6" t="s">
        <v>77</v>
      </c>
      <c r="D301" s="1">
        <v>9</v>
      </c>
      <c r="E301" s="1">
        <v>1</v>
      </c>
      <c r="F301" s="1">
        <v>0</v>
      </c>
      <c r="G301" s="1">
        <v>0</v>
      </c>
      <c r="H301" s="1">
        <v>3</v>
      </c>
      <c r="I301" s="1">
        <v>13</v>
      </c>
      <c r="J301" s="9">
        <v>93.8</v>
      </c>
    </row>
    <row r="302" spans="1:12" ht="14.25" x14ac:dyDescent="0.35">
      <c r="A302" s="429"/>
      <c r="B302" s="6" t="s">
        <v>17</v>
      </c>
      <c r="C302" s="6" t="s">
        <v>77</v>
      </c>
      <c r="D302" s="1">
        <v>1</v>
      </c>
      <c r="E302" s="1">
        <v>1</v>
      </c>
      <c r="F302" s="1">
        <v>0</v>
      </c>
      <c r="G302" s="1">
        <v>0</v>
      </c>
      <c r="H302" s="1">
        <v>1</v>
      </c>
      <c r="I302" s="1">
        <v>3</v>
      </c>
      <c r="J302" s="9">
        <v>102.5</v>
      </c>
      <c r="L302" t="s">
        <v>109</v>
      </c>
    </row>
    <row r="303" spans="1:12" ht="14.25" x14ac:dyDescent="0.35">
      <c r="A303" s="430"/>
      <c r="B303" s="7" t="s">
        <v>19</v>
      </c>
      <c r="C303" s="7" t="s">
        <v>77</v>
      </c>
      <c r="D303" s="2">
        <v>1646</v>
      </c>
      <c r="E303" s="2">
        <v>718</v>
      </c>
      <c r="F303" s="2">
        <v>196</v>
      </c>
      <c r="G303" s="2">
        <v>2</v>
      </c>
      <c r="H303" s="2">
        <v>323</v>
      </c>
      <c r="I303" s="2">
        <v>2885</v>
      </c>
      <c r="J303" s="11">
        <v>100.09531250000001</v>
      </c>
    </row>
    <row r="304" spans="1:12" ht="14.25" x14ac:dyDescent="0.35">
      <c r="A304" s="428" t="s">
        <v>20</v>
      </c>
      <c r="B304" s="6" t="s">
        <v>10</v>
      </c>
      <c r="C304" s="6" t="s">
        <v>77</v>
      </c>
      <c r="D304" s="1">
        <v>1</v>
      </c>
      <c r="E304" s="1">
        <v>1</v>
      </c>
      <c r="F304" s="1">
        <v>0</v>
      </c>
      <c r="G304" s="1">
        <v>0</v>
      </c>
      <c r="H304" s="1">
        <v>0</v>
      </c>
      <c r="I304" s="1">
        <v>2</v>
      </c>
      <c r="J304" s="9">
        <v>93</v>
      </c>
    </row>
    <row r="305" spans="1:12" ht="14.25" x14ac:dyDescent="0.35">
      <c r="A305" s="429"/>
      <c r="B305" s="6" t="s">
        <v>11</v>
      </c>
      <c r="C305" s="6" t="s">
        <v>77</v>
      </c>
      <c r="D305" s="1">
        <v>22</v>
      </c>
      <c r="E305" s="1">
        <v>5</v>
      </c>
      <c r="F305" s="1">
        <v>0</v>
      </c>
      <c r="G305" s="1">
        <v>0</v>
      </c>
      <c r="H305" s="1">
        <v>6</v>
      </c>
      <c r="I305" s="1">
        <v>33</v>
      </c>
      <c r="J305" s="9">
        <v>91.444444444444443</v>
      </c>
    </row>
    <row r="306" spans="1:12" ht="14.25" x14ac:dyDescent="0.35">
      <c r="A306" s="429"/>
      <c r="B306" s="6" t="s">
        <v>12</v>
      </c>
      <c r="C306" s="6" t="s">
        <v>77</v>
      </c>
      <c r="D306" s="1">
        <v>1420</v>
      </c>
      <c r="E306" s="1">
        <v>357</v>
      </c>
      <c r="F306" s="1">
        <v>94</v>
      </c>
      <c r="G306" s="1">
        <v>5</v>
      </c>
      <c r="H306" s="1">
        <v>204</v>
      </c>
      <c r="I306" s="1">
        <v>2080</v>
      </c>
      <c r="J306" s="9">
        <v>95.529663281667553</v>
      </c>
    </row>
    <row r="307" spans="1:12" ht="14.25" x14ac:dyDescent="0.35">
      <c r="A307" s="429"/>
      <c r="B307" s="6" t="s">
        <v>13</v>
      </c>
      <c r="C307" s="6" t="s">
        <v>77</v>
      </c>
      <c r="D307" s="1">
        <v>909</v>
      </c>
      <c r="E307" s="1">
        <v>242</v>
      </c>
      <c r="F307" s="1">
        <v>46</v>
      </c>
      <c r="G307" s="1">
        <v>1</v>
      </c>
      <c r="H307" s="1">
        <v>195</v>
      </c>
      <c r="I307" s="1">
        <v>1393</v>
      </c>
      <c r="J307" s="9">
        <v>95.258980785296572</v>
      </c>
    </row>
    <row r="308" spans="1:12" ht="14.25" x14ac:dyDescent="0.35">
      <c r="A308" s="429"/>
      <c r="B308" s="6" t="s">
        <v>14</v>
      </c>
      <c r="C308" s="6" t="s">
        <v>77</v>
      </c>
      <c r="D308" s="1">
        <v>357</v>
      </c>
      <c r="E308" s="1">
        <v>97</v>
      </c>
      <c r="F308" s="1">
        <v>19</v>
      </c>
      <c r="G308" s="1">
        <v>1</v>
      </c>
      <c r="H308" s="1">
        <v>101</v>
      </c>
      <c r="I308" s="1">
        <v>575</v>
      </c>
      <c r="J308" s="9">
        <v>95.357293868921772</v>
      </c>
    </row>
    <row r="309" spans="1:12" ht="14.25" x14ac:dyDescent="0.35">
      <c r="A309" s="429"/>
      <c r="B309" s="6" t="s">
        <v>15</v>
      </c>
      <c r="C309" s="6" t="s">
        <v>77</v>
      </c>
      <c r="D309" s="1">
        <v>122</v>
      </c>
      <c r="E309" s="1">
        <v>30</v>
      </c>
      <c r="F309" s="1">
        <v>8</v>
      </c>
      <c r="G309" s="1">
        <v>0</v>
      </c>
      <c r="H309" s="1">
        <v>53</v>
      </c>
      <c r="I309" s="1">
        <v>213</v>
      </c>
      <c r="J309" s="9">
        <v>94.668750000000003</v>
      </c>
    </row>
    <row r="310" spans="1:12" ht="14.25" x14ac:dyDescent="0.35">
      <c r="A310" s="429"/>
      <c r="B310" s="6" t="s">
        <v>16</v>
      </c>
      <c r="C310" s="6" t="s">
        <v>77</v>
      </c>
      <c r="D310" s="1">
        <v>34</v>
      </c>
      <c r="E310" s="1">
        <v>8</v>
      </c>
      <c r="F310" s="1">
        <v>0</v>
      </c>
      <c r="G310" s="1">
        <v>0</v>
      </c>
      <c r="H310" s="1">
        <v>15</v>
      </c>
      <c r="I310" s="1">
        <v>57</v>
      </c>
      <c r="J310" s="9">
        <v>90.523809523809518</v>
      </c>
    </row>
    <row r="311" spans="1:12" ht="14.25" x14ac:dyDescent="0.35">
      <c r="A311" s="429"/>
      <c r="B311" s="6" t="s">
        <v>17</v>
      </c>
      <c r="C311" s="6" t="s">
        <v>77</v>
      </c>
      <c r="D311" s="1">
        <v>1</v>
      </c>
      <c r="E311" s="1">
        <v>1</v>
      </c>
      <c r="F311" s="1">
        <v>0</v>
      </c>
      <c r="G311" s="1">
        <v>0</v>
      </c>
      <c r="H311" s="1">
        <v>5</v>
      </c>
      <c r="I311" s="1">
        <v>7</v>
      </c>
      <c r="J311" s="9">
        <v>92.5</v>
      </c>
      <c r="L311" s="17" t="s">
        <v>110</v>
      </c>
    </row>
    <row r="312" spans="1:12" ht="14.25" x14ac:dyDescent="0.35">
      <c r="A312" s="429"/>
      <c r="B312" s="6" t="s">
        <v>18</v>
      </c>
      <c r="C312" s="6" t="s">
        <v>77</v>
      </c>
      <c r="D312" s="1">
        <v>0</v>
      </c>
      <c r="E312" s="1">
        <v>0</v>
      </c>
      <c r="F312" s="1">
        <v>0</v>
      </c>
      <c r="G312" s="1">
        <v>0</v>
      </c>
      <c r="H312" s="1">
        <v>1</v>
      </c>
      <c r="I312" s="1">
        <v>1</v>
      </c>
      <c r="J312" s="9" t="s">
        <v>24</v>
      </c>
    </row>
    <row r="313" spans="1:12" ht="14.25" x14ac:dyDescent="0.35">
      <c r="A313" s="430"/>
      <c r="B313" s="7" t="s">
        <v>19</v>
      </c>
      <c r="C313" s="7" t="s">
        <v>77</v>
      </c>
      <c r="D313" s="2">
        <v>2866</v>
      </c>
      <c r="E313" s="2">
        <v>741</v>
      </c>
      <c r="F313" s="2">
        <v>167</v>
      </c>
      <c r="G313" s="2">
        <v>7</v>
      </c>
      <c r="H313" s="2">
        <v>580</v>
      </c>
      <c r="I313" s="2">
        <v>4361</v>
      </c>
      <c r="J313" s="11">
        <v>95.297827239003709</v>
      </c>
    </row>
    <row r="314" spans="1:12" ht="14.25" x14ac:dyDescent="0.35">
      <c r="A314" s="43" t="s">
        <v>21</v>
      </c>
      <c r="B314" s="10"/>
      <c r="C314" s="7" t="s">
        <v>77</v>
      </c>
      <c r="D314" s="2">
        <v>4512</v>
      </c>
      <c r="E314" s="2">
        <v>1459</v>
      </c>
      <c r="F314" s="2">
        <v>363</v>
      </c>
      <c r="G314" s="2">
        <v>9</v>
      </c>
      <c r="H314" s="2">
        <v>903</v>
      </c>
      <c r="I314" s="2">
        <v>7246</v>
      </c>
      <c r="J314" s="11">
        <v>97.236817177139244</v>
      </c>
    </row>
    <row r="322" spans="1:12" x14ac:dyDescent="0.15">
      <c r="A322" t="s">
        <v>98</v>
      </c>
      <c r="J322" s="426" t="s">
        <v>122</v>
      </c>
      <c r="K322" s="426"/>
      <c r="L322" t="s">
        <v>108</v>
      </c>
    </row>
    <row r="323" spans="1:12" s="27" customFormat="1" ht="14.25" x14ac:dyDescent="0.35">
      <c r="A323" s="320" t="s">
        <v>0</v>
      </c>
      <c r="B323" s="320" t="s">
        <v>1</v>
      </c>
      <c r="C323" s="320" t="s">
        <v>2</v>
      </c>
      <c r="D323" s="320" t="s">
        <v>52</v>
      </c>
      <c r="E323" s="320" t="s">
        <v>51</v>
      </c>
      <c r="F323" s="320" t="s">
        <v>50</v>
      </c>
      <c r="G323" s="320" t="s">
        <v>4</v>
      </c>
      <c r="H323" s="320" t="s">
        <v>5</v>
      </c>
      <c r="I323" s="320" t="s">
        <v>6</v>
      </c>
    </row>
    <row r="324" spans="1:12" ht="14.25" x14ac:dyDescent="0.35">
      <c r="A324" s="431" t="s">
        <v>9</v>
      </c>
      <c r="B324" s="67" t="s">
        <v>10</v>
      </c>
      <c r="C324" s="67" t="s">
        <v>78</v>
      </c>
      <c r="D324" s="1">
        <v>0</v>
      </c>
      <c r="E324" s="1">
        <v>2</v>
      </c>
      <c r="F324" s="1">
        <v>3</v>
      </c>
      <c r="G324" s="1">
        <v>0</v>
      </c>
      <c r="H324" s="1">
        <v>5</v>
      </c>
      <c r="I324" s="76">
        <v>6.3199999999999994</v>
      </c>
    </row>
    <row r="325" spans="1:12" ht="14.25" x14ac:dyDescent="0.35">
      <c r="A325" s="432"/>
      <c r="B325" s="67" t="s">
        <v>11</v>
      </c>
      <c r="C325" s="67" t="s">
        <v>78</v>
      </c>
      <c r="D325" s="1">
        <v>24</v>
      </c>
      <c r="E325" s="1">
        <v>19</v>
      </c>
      <c r="F325" s="1">
        <v>10</v>
      </c>
      <c r="G325" s="1">
        <v>0</v>
      </c>
      <c r="H325" s="1">
        <v>53</v>
      </c>
      <c r="I325" s="76">
        <v>5.3981132075471701</v>
      </c>
    </row>
    <row r="326" spans="1:12" ht="14.25" x14ac:dyDescent="0.35">
      <c r="A326" s="432"/>
      <c r="B326" s="67" t="s">
        <v>12</v>
      </c>
      <c r="C326" s="67" t="s">
        <v>78</v>
      </c>
      <c r="D326" s="1">
        <v>528</v>
      </c>
      <c r="E326" s="1">
        <v>811</v>
      </c>
      <c r="F326" s="1">
        <v>168</v>
      </c>
      <c r="G326" s="1">
        <v>0</v>
      </c>
      <c r="H326" s="1">
        <v>1507</v>
      </c>
      <c r="I326" s="76">
        <v>5.4386197743861988</v>
      </c>
    </row>
    <row r="327" spans="1:12" ht="14.25" x14ac:dyDescent="0.35">
      <c r="A327" s="432"/>
      <c r="B327" s="67" t="s">
        <v>13</v>
      </c>
      <c r="C327" s="67" t="s">
        <v>78</v>
      </c>
      <c r="D327" s="1">
        <v>305</v>
      </c>
      <c r="E327" s="1">
        <v>484</v>
      </c>
      <c r="F327" s="1">
        <v>107</v>
      </c>
      <c r="G327" s="1">
        <v>0</v>
      </c>
      <c r="H327" s="1">
        <v>896</v>
      </c>
      <c r="I327" s="76">
        <v>5.4608258928571445</v>
      </c>
    </row>
    <row r="328" spans="1:12" ht="14.25" x14ac:dyDescent="0.35">
      <c r="A328" s="432"/>
      <c r="B328" s="67" t="s">
        <v>14</v>
      </c>
      <c r="C328" s="67" t="s">
        <v>78</v>
      </c>
      <c r="D328" s="1">
        <v>102</v>
      </c>
      <c r="E328" s="1">
        <v>196</v>
      </c>
      <c r="F328" s="1">
        <v>30</v>
      </c>
      <c r="G328" s="1">
        <v>0</v>
      </c>
      <c r="H328" s="1">
        <v>328</v>
      </c>
      <c r="I328" s="76">
        <v>5.4243902439024385</v>
      </c>
    </row>
    <row r="329" spans="1:12" ht="14.25" x14ac:dyDescent="0.35">
      <c r="A329" s="432"/>
      <c r="B329" s="67" t="s">
        <v>15</v>
      </c>
      <c r="C329" s="67" t="s">
        <v>78</v>
      </c>
      <c r="D329" s="1">
        <v>34</v>
      </c>
      <c r="E329" s="1">
        <v>40</v>
      </c>
      <c r="F329" s="1">
        <v>6</v>
      </c>
      <c r="G329" s="1">
        <v>0</v>
      </c>
      <c r="H329" s="1">
        <v>80</v>
      </c>
      <c r="I329" s="76">
        <v>5.3362500000000015</v>
      </c>
    </row>
    <row r="330" spans="1:12" ht="14.25" x14ac:dyDescent="0.35">
      <c r="A330" s="432"/>
      <c r="B330" s="67" t="s">
        <v>16</v>
      </c>
      <c r="C330" s="67" t="s">
        <v>78</v>
      </c>
      <c r="D330" s="1">
        <v>9</v>
      </c>
      <c r="E330" s="1">
        <v>4</v>
      </c>
      <c r="F330" s="1">
        <v>0</v>
      </c>
      <c r="G330" s="1">
        <v>0</v>
      </c>
      <c r="H330" s="1">
        <v>13</v>
      </c>
      <c r="I330" s="76">
        <v>5.1461538461538465</v>
      </c>
    </row>
    <row r="331" spans="1:12" ht="14.25" x14ac:dyDescent="0.35">
      <c r="A331" s="432"/>
      <c r="B331" s="67" t="s">
        <v>17</v>
      </c>
      <c r="C331" s="67" t="s">
        <v>78</v>
      </c>
      <c r="D331" s="1">
        <v>1</v>
      </c>
      <c r="E331" s="1">
        <v>2</v>
      </c>
      <c r="F331" s="1">
        <v>0</v>
      </c>
      <c r="G331" s="1">
        <v>0</v>
      </c>
      <c r="H331" s="1">
        <v>3</v>
      </c>
      <c r="I331" s="76">
        <v>5.3666666666666671</v>
      </c>
      <c r="L331" t="s">
        <v>109</v>
      </c>
    </row>
    <row r="332" spans="1:12" ht="14.25" x14ac:dyDescent="0.35">
      <c r="A332" s="433"/>
      <c r="B332" s="70" t="s">
        <v>19</v>
      </c>
      <c r="C332" s="70" t="s">
        <v>78</v>
      </c>
      <c r="D332" s="2">
        <v>1003</v>
      </c>
      <c r="E332" s="2">
        <v>1558</v>
      </c>
      <c r="F332" s="2">
        <v>324</v>
      </c>
      <c r="G332" s="2">
        <v>0</v>
      </c>
      <c r="H332" s="2">
        <v>2885</v>
      </c>
      <c r="I332" s="77">
        <v>5.4404506065857898</v>
      </c>
    </row>
    <row r="333" spans="1:12" ht="14.25" x14ac:dyDescent="0.35">
      <c r="A333" s="431" t="s">
        <v>20</v>
      </c>
      <c r="B333" s="67" t="s">
        <v>10</v>
      </c>
      <c r="C333" s="67" t="s">
        <v>78</v>
      </c>
      <c r="D333" s="1">
        <v>1</v>
      </c>
      <c r="E333" s="1">
        <v>1</v>
      </c>
      <c r="F333" s="1">
        <v>0</v>
      </c>
      <c r="G333" s="1">
        <v>0</v>
      </c>
      <c r="H333" s="1">
        <v>2</v>
      </c>
      <c r="I333" s="76">
        <v>5.0999999999999996</v>
      </c>
    </row>
    <row r="334" spans="1:12" ht="14.25" x14ac:dyDescent="0.35">
      <c r="A334" s="432"/>
      <c r="B334" s="67" t="s">
        <v>11</v>
      </c>
      <c r="C334" s="67" t="s">
        <v>78</v>
      </c>
      <c r="D334" s="1">
        <v>15</v>
      </c>
      <c r="E334" s="1">
        <v>17</v>
      </c>
      <c r="F334" s="1">
        <v>1</v>
      </c>
      <c r="G334" s="1">
        <v>0</v>
      </c>
      <c r="H334" s="1">
        <v>33</v>
      </c>
      <c r="I334" s="76">
        <v>5.3151515151515145</v>
      </c>
    </row>
    <row r="335" spans="1:12" ht="14.25" x14ac:dyDescent="0.35">
      <c r="A335" s="432"/>
      <c r="B335" s="67" t="s">
        <v>12</v>
      </c>
      <c r="C335" s="67" t="s">
        <v>78</v>
      </c>
      <c r="D335" s="1">
        <v>659</v>
      </c>
      <c r="E335" s="1">
        <v>1243</v>
      </c>
      <c r="F335" s="1">
        <v>178</v>
      </c>
      <c r="G335" s="1">
        <v>0</v>
      </c>
      <c r="H335" s="1">
        <v>2080</v>
      </c>
      <c r="I335" s="76">
        <v>5.41524038461539</v>
      </c>
    </row>
    <row r="336" spans="1:12" ht="14.25" x14ac:dyDescent="0.35">
      <c r="A336" s="432"/>
      <c r="B336" s="67" t="s">
        <v>13</v>
      </c>
      <c r="C336" s="67" t="s">
        <v>78</v>
      </c>
      <c r="D336" s="1">
        <v>460</v>
      </c>
      <c r="E336" s="1">
        <v>808</v>
      </c>
      <c r="F336" s="1">
        <v>125</v>
      </c>
      <c r="G336" s="1">
        <v>0</v>
      </c>
      <c r="H336" s="1">
        <v>1393</v>
      </c>
      <c r="I336" s="76">
        <v>5.4212491026561409</v>
      </c>
    </row>
    <row r="337" spans="1:12" ht="14.25" x14ac:dyDescent="0.35">
      <c r="A337" s="432"/>
      <c r="B337" s="67" t="s">
        <v>14</v>
      </c>
      <c r="C337" s="67" t="s">
        <v>78</v>
      </c>
      <c r="D337" s="1">
        <v>219</v>
      </c>
      <c r="E337" s="1">
        <v>321</v>
      </c>
      <c r="F337" s="1">
        <v>35</v>
      </c>
      <c r="G337" s="1">
        <v>0</v>
      </c>
      <c r="H337" s="1">
        <v>575</v>
      </c>
      <c r="I337" s="76">
        <v>5.3570434782608727</v>
      </c>
    </row>
    <row r="338" spans="1:12" ht="14.25" x14ac:dyDescent="0.35">
      <c r="A338" s="432"/>
      <c r="B338" s="67" t="s">
        <v>15</v>
      </c>
      <c r="C338" s="67" t="s">
        <v>78</v>
      </c>
      <c r="D338" s="1">
        <v>71</v>
      </c>
      <c r="E338" s="1">
        <v>126</v>
      </c>
      <c r="F338" s="1">
        <v>16</v>
      </c>
      <c r="G338" s="1">
        <v>0</v>
      </c>
      <c r="H338" s="1">
        <v>213</v>
      </c>
      <c r="I338" s="76">
        <v>5.3676056338028184</v>
      </c>
    </row>
    <row r="339" spans="1:12" ht="14.25" x14ac:dyDescent="0.35">
      <c r="A339" s="432"/>
      <c r="B339" s="67" t="s">
        <v>16</v>
      </c>
      <c r="C339" s="67" t="s">
        <v>78</v>
      </c>
      <c r="D339" s="1">
        <v>31</v>
      </c>
      <c r="E339" s="1">
        <v>22</v>
      </c>
      <c r="F339" s="1">
        <v>4</v>
      </c>
      <c r="G339" s="1">
        <v>0</v>
      </c>
      <c r="H339" s="1">
        <v>57</v>
      </c>
      <c r="I339" s="76">
        <v>5.1789473684210519</v>
      </c>
    </row>
    <row r="340" spans="1:12" ht="14.25" x14ac:dyDescent="0.35">
      <c r="A340" s="432"/>
      <c r="B340" s="67" t="s">
        <v>17</v>
      </c>
      <c r="C340" s="67" t="s">
        <v>78</v>
      </c>
      <c r="D340" s="1">
        <v>3</v>
      </c>
      <c r="E340" s="1">
        <v>4</v>
      </c>
      <c r="F340" s="1">
        <v>0</v>
      </c>
      <c r="G340" s="1">
        <v>0</v>
      </c>
      <c r="H340" s="1">
        <v>7</v>
      </c>
      <c r="I340" s="76">
        <v>5.2714285714285722</v>
      </c>
      <c r="L340" s="17" t="s">
        <v>110</v>
      </c>
    </row>
    <row r="341" spans="1:12" ht="14.25" x14ac:dyDescent="0.35">
      <c r="A341" s="432"/>
      <c r="B341" s="67" t="s">
        <v>18</v>
      </c>
      <c r="C341" s="67" t="s">
        <v>78</v>
      </c>
      <c r="D341" s="1">
        <v>1</v>
      </c>
      <c r="E341" s="1">
        <v>0</v>
      </c>
      <c r="F341" s="1">
        <v>0</v>
      </c>
      <c r="G341" s="1">
        <v>0</v>
      </c>
      <c r="H341" s="1">
        <v>1</v>
      </c>
      <c r="I341" s="76">
        <v>4.8</v>
      </c>
    </row>
    <row r="342" spans="1:12" ht="14.25" x14ac:dyDescent="0.35">
      <c r="A342" s="433"/>
      <c r="B342" s="70" t="s">
        <v>19</v>
      </c>
      <c r="C342" s="70" t="s">
        <v>78</v>
      </c>
      <c r="D342" s="2">
        <v>1460</v>
      </c>
      <c r="E342" s="2">
        <v>2542</v>
      </c>
      <c r="F342" s="2">
        <v>359</v>
      </c>
      <c r="G342" s="2">
        <v>0</v>
      </c>
      <c r="H342" s="2">
        <v>4361</v>
      </c>
      <c r="I342" s="77">
        <v>5.4027975235037884</v>
      </c>
    </row>
    <row r="343" spans="1:12" ht="14.25" x14ac:dyDescent="0.35">
      <c r="A343" s="319" t="s">
        <v>21</v>
      </c>
      <c r="B343" s="72"/>
      <c r="C343" s="70" t="s">
        <v>78</v>
      </c>
      <c r="D343" s="2">
        <v>2463</v>
      </c>
      <c r="E343" s="2">
        <v>4100</v>
      </c>
      <c r="F343" s="2">
        <v>683</v>
      </c>
      <c r="G343" s="2">
        <v>0</v>
      </c>
      <c r="H343" s="2">
        <v>7246</v>
      </c>
      <c r="I343" s="77">
        <v>5.4177891250345045</v>
      </c>
    </row>
    <row r="351" spans="1:12" x14ac:dyDescent="0.15">
      <c r="A351" t="s">
        <v>99</v>
      </c>
      <c r="K351" t="s">
        <v>123</v>
      </c>
      <c r="L351" t="s">
        <v>108</v>
      </c>
    </row>
    <row r="352" spans="1:12" s="26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31" t="s">
        <v>5</v>
      </c>
    </row>
    <row r="353" spans="1:12" ht="14.25" x14ac:dyDescent="0.35">
      <c r="A353" s="428" t="s">
        <v>9</v>
      </c>
      <c r="B353" s="6" t="s">
        <v>10</v>
      </c>
      <c r="C353" s="6" t="s">
        <v>79</v>
      </c>
      <c r="D353" s="1">
        <v>4</v>
      </c>
      <c r="E353" s="1">
        <v>1</v>
      </c>
      <c r="F353" s="1">
        <v>0</v>
      </c>
      <c r="G353" s="1">
        <v>0</v>
      </c>
      <c r="H353" s="1">
        <v>5</v>
      </c>
    </row>
    <row r="354" spans="1:12" ht="14.25" x14ac:dyDescent="0.35">
      <c r="A354" s="429"/>
      <c r="B354" s="6" t="s">
        <v>11</v>
      </c>
      <c r="C354" s="6" t="s">
        <v>79</v>
      </c>
      <c r="D354" s="1">
        <v>46</v>
      </c>
      <c r="E354" s="1">
        <v>1</v>
      </c>
      <c r="F354" s="1">
        <v>2</v>
      </c>
      <c r="G354" s="1">
        <v>4</v>
      </c>
      <c r="H354" s="1">
        <v>53</v>
      </c>
    </row>
    <row r="355" spans="1:12" ht="14.25" x14ac:dyDescent="0.35">
      <c r="A355" s="429"/>
      <c r="B355" s="6" t="s">
        <v>12</v>
      </c>
      <c r="C355" s="6" t="s">
        <v>79</v>
      </c>
      <c r="D355" s="1">
        <v>1464</v>
      </c>
      <c r="E355" s="1">
        <v>11</v>
      </c>
      <c r="F355" s="1">
        <v>21</v>
      </c>
      <c r="G355" s="1">
        <v>11</v>
      </c>
      <c r="H355" s="1">
        <v>1507</v>
      </c>
    </row>
    <row r="356" spans="1:12" ht="14.25" x14ac:dyDescent="0.35">
      <c r="A356" s="429"/>
      <c r="B356" s="6" t="s">
        <v>13</v>
      </c>
      <c r="C356" s="6" t="s">
        <v>79</v>
      </c>
      <c r="D356" s="1">
        <v>862</v>
      </c>
      <c r="E356" s="1">
        <v>15</v>
      </c>
      <c r="F356" s="1">
        <v>10</v>
      </c>
      <c r="G356" s="1">
        <v>9</v>
      </c>
      <c r="H356" s="1">
        <v>896</v>
      </c>
    </row>
    <row r="357" spans="1:12" ht="14.25" x14ac:dyDescent="0.35">
      <c r="A357" s="429"/>
      <c r="B357" s="6" t="s">
        <v>14</v>
      </c>
      <c r="C357" s="6" t="s">
        <v>79</v>
      </c>
      <c r="D357" s="1">
        <v>308</v>
      </c>
      <c r="E357" s="1">
        <v>2</v>
      </c>
      <c r="F357" s="1">
        <v>8</v>
      </c>
      <c r="G357" s="1">
        <v>10</v>
      </c>
      <c r="H357" s="1">
        <v>328</v>
      </c>
    </row>
    <row r="358" spans="1:12" ht="14.25" x14ac:dyDescent="0.35">
      <c r="A358" s="429"/>
      <c r="B358" s="6" t="s">
        <v>15</v>
      </c>
      <c r="C358" s="6" t="s">
        <v>79</v>
      </c>
      <c r="D358" s="1">
        <v>74</v>
      </c>
      <c r="E358" s="1">
        <v>1</v>
      </c>
      <c r="F358" s="1">
        <v>1</v>
      </c>
      <c r="G358" s="1">
        <v>4</v>
      </c>
      <c r="H358" s="1">
        <v>80</v>
      </c>
    </row>
    <row r="359" spans="1:12" ht="14.25" x14ac:dyDescent="0.35">
      <c r="A359" s="429"/>
      <c r="B359" s="6" t="s">
        <v>16</v>
      </c>
      <c r="C359" s="6" t="s">
        <v>79</v>
      </c>
      <c r="D359" s="1">
        <v>11</v>
      </c>
      <c r="E359" s="1">
        <v>0</v>
      </c>
      <c r="F359" s="1">
        <v>1</v>
      </c>
      <c r="G359" s="1">
        <v>1</v>
      </c>
      <c r="H359" s="1">
        <v>13</v>
      </c>
    </row>
    <row r="360" spans="1:12" ht="14.25" x14ac:dyDescent="0.35">
      <c r="A360" s="429"/>
      <c r="B360" s="6" t="s">
        <v>17</v>
      </c>
      <c r="C360" s="6" t="s">
        <v>79</v>
      </c>
      <c r="D360" s="1">
        <v>2</v>
      </c>
      <c r="E360" s="1">
        <v>0</v>
      </c>
      <c r="F360" s="1">
        <v>0</v>
      </c>
      <c r="G360" s="1">
        <v>1</v>
      </c>
      <c r="H360" s="1">
        <v>3</v>
      </c>
      <c r="L360" t="s">
        <v>109</v>
      </c>
    </row>
    <row r="361" spans="1:12" ht="14.25" x14ac:dyDescent="0.35">
      <c r="A361" s="430"/>
      <c r="B361" s="7" t="s">
        <v>19</v>
      </c>
      <c r="C361" s="7" t="s">
        <v>79</v>
      </c>
      <c r="D361" s="2">
        <v>2771</v>
      </c>
      <c r="E361" s="2">
        <v>31</v>
      </c>
      <c r="F361" s="2">
        <v>43</v>
      </c>
      <c r="G361" s="2">
        <v>40</v>
      </c>
      <c r="H361" s="2">
        <v>2885</v>
      </c>
    </row>
    <row r="362" spans="1:12" ht="14.25" x14ac:dyDescent="0.35">
      <c r="A362" s="428" t="s">
        <v>20</v>
      </c>
      <c r="B362" s="6" t="s">
        <v>10</v>
      </c>
      <c r="C362" s="6" t="s">
        <v>79</v>
      </c>
      <c r="D362" s="1">
        <v>2</v>
      </c>
      <c r="E362" s="1">
        <v>0</v>
      </c>
      <c r="F362" s="1">
        <v>0</v>
      </c>
      <c r="G362" s="1">
        <v>0</v>
      </c>
      <c r="H362" s="1">
        <v>2</v>
      </c>
    </row>
    <row r="363" spans="1:12" ht="14.25" x14ac:dyDescent="0.35">
      <c r="A363" s="429"/>
      <c r="B363" s="6" t="s">
        <v>11</v>
      </c>
      <c r="C363" s="6" t="s">
        <v>79</v>
      </c>
      <c r="D363" s="1">
        <v>30</v>
      </c>
      <c r="E363" s="1">
        <v>0</v>
      </c>
      <c r="F363" s="1">
        <v>1</v>
      </c>
      <c r="G363" s="1">
        <v>2</v>
      </c>
      <c r="H363" s="1">
        <v>33</v>
      </c>
    </row>
    <row r="364" spans="1:12" ht="14.25" x14ac:dyDescent="0.35">
      <c r="A364" s="429"/>
      <c r="B364" s="6" t="s">
        <v>12</v>
      </c>
      <c r="C364" s="6" t="s">
        <v>79</v>
      </c>
      <c r="D364" s="1">
        <v>2036</v>
      </c>
      <c r="E364" s="1">
        <v>8</v>
      </c>
      <c r="F364" s="1">
        <v>14</v>
      </c>
      <c r="G364" s="1">
        <v>22</v>
      </c>
      <c r="H364" s="1">
        <v>2080</v>
      </c>
    </row>
    <row r="365" spans="1:12" ht="14.25" x14ac:dyDescent="0.35">
      <c r="A365" s="429"/>
      <c r="B365" s="6" t="s">
        <v>13</v>
      </c>
      <c r="C365" s="6" t="s">
        <v>79</v>
      </c>
      <c r="D365" s="1">
        <v>1358</v>
      </c>
      <c r="E365" s="1">
        <v>6</v>
      </c>
      <c r="F365" s="1">
        <v>9</v>
      </c>
      <c r="G365" s="1">
        <v>20</v>
      </c>
      <c r="H365" s="1">
        <v>1393</v>
      </c>
    </row>
    <row r="366" spans="1:12" ht="14.25" x14ac:dyDescent="0.35">
      <c r="A366" s="429"/>
      <c r="B366" s="6" t="s">
        <v>14</v>
      </c>
      <c r="C366" s="6" t="s">
        <v>79</v>
      </c>
      <c r="D366" s="1">
        <v>547</v>
      </c>
      <c r="E366" s="1">
        <v>6</v>
      </c>
      <c r="F366" s="1">
        <v>5</v>
      </c>
      <c r="G366" s="1">
        <v>17</v>
      </c>
      <c r="H366" s="1">
        <v>575</v>
      </c>
    </row>
    <row r="367" spans="1:12" ht="14.25" x14ac:dyDescent="0.35">
      <c r="A367" s="429"/>
      <c r="B367" s="6" t="s">
        <v>15</v>
      </c>
      <c r="C367" s="6" t="s">
        <v>79</v>
      </c>
      <c r="D367" s="1">
        <v>188</v>
      </c>
      <c r="E367" s="1">
        <v>2</v>
      </c>
      <c r="F367" s="1">
        <v>5</v>
      </c>
      <c r="G367" s="1">
        <v>18</v>
      </c>
      <c r="H367" s="1">
        <v>213</v>
      </c>
    </row>
    <row r="368" spans="1:12" ht="14.25" x14ac:dyDescent="0.35">
      <c r="A368" s="429"/>
      <c r="B368" s="6" t="s">
        <v>16</v>
      </c>
      <c r="C368" s="6" t="s">
        <v>79</v>
      </c>
      <c r="D368" s="1">
        <v>49</v>
      </c>
      <c r="E368" s="1">
        <v>2</v>
      </c>
      <c r="F368" s="1">
        <v>3</v>
      </c>
      <c r="G368" s="1">
        <v>3</v>
      </c>
      <c r="H368" s="1">
        <v>57</v>
      </c>
    </row>
    <row r="369" spans="1:12" ht="14.25" x14ac:dyDescent="0.35">
      <c r="A369" s="429"/>
      <c r="B369" s="6" t="s">
        <v>17</v>
      </c>
      <c r="C369" s="6" t="s">
        <v>79</v>
      </c>
      <c r="D369" s="1">
        <v>4</v>
      </c>
      <c r="E369" s="1">
        <v>1</v>
      </c>
      <c r="F369" s="1">
        <v>1</v>
      </c>
      <c r="G369" s="1">
        <v>1</v>
      </c>
      <c r="H369" s="1">
        <v>7</v>
      </c>
      <c r="L369" s="17" t="s">
        <v>110</v>
      </c>
    </row>
    <row r="370" spans="1:12" ht="14.25" x14ac:dyDescent="0.35">
      <c r="A370" s="429"/>
      <c r="B370" s="6" t="s">
        <v>18</v>
      </c>
      <c r="C370" s="6" t="s">
        <v>79</v>
      </c>
      <c r="D370" s="1">
        <v>1</v>
      </c>
      <c r="E370" s="1">
        <v>0</v>
      </c>
      <c r="F370" s="1">
        <v>0</v>
      </c>
      <c r="G370" s="1">
        <v>0</v>
      </c>
      <c r="H370" s="1">
        <v>1</v>
      </c>
    </row>
    <row r="371" spans="1:12" ht="14.25" x14ac:dyDescent="0.35">
      <c r="A371" s="430"/>
      <c r="B371" s="7" t="s">
        <v>19</v>
      </c>
      <c r="C371" s="7" t="s">
        <v>79</v>
      </c>
      <c r="D371" s="2">
        <v>4215</v>
      </c>
      <c r="E371" s="2">
        <v>25</v>
      </c>
      <c r="F371" s="2">
        <v>38</v>
      </c>
      <c r="G371" s="2">
        <v>83</v>
      </c>
      <c r="H371" s="2">
        <v>4361</v>
      </c>
    </row>
    <row r="372" spans="1:12" ht="14.25" x14ac:dyDescent="0.35">
      <c r="A372" s="43" t="s">
        <v>21</v>
      </c>
      <c r="B372" s="10"/>
      <c r="C372" s="7" t="s">
        <v>79</v>
      </c>
      <c r="D372" s="2">
        <v>6986</v>
      </c>
      <c r="E372" s="2">
        <v>56</v>
      </c>
      <c r="F372" s="2">
        <v>81</v>
      </c>
      <c r="G372" s="2">
        <v>123</v>
      </c>
      <c r="H372" s="2">
        <v>7246</v>
      </c>
    </row>
    <row r="380" spans="1:12" x14ac:dyDescent="0.15">
      <c r="A380" t="s">
        <v>100</v>
      </c>
      <c r="K380" t="s">
        <v>125</v>
      </c>
      <c r="L380" t="s">
        <v>108</v>
      </c>
    </row>
    <row r="381" spans="1:12" s="26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1" t="s">
        <v>5</v>
      </c>
    </row>
    <row r="382" spans="1:12" ht="14.25" x14ac:dyDescent="0.35">
      <c r="A382" s="428" t="s">
        <v>9</v>
      </c>
      <c r="B382" s="6" t="s">
        <v>10</v>
      </c>
      <c r="C382" s="6" t="s">
        <v>80</v>
      </c>
      <c r="D382" s="1">
        <v>4</v>
      </c>
      <c r="E382" s="1">
        <v>1</v>
      </c>
      <c r="F382" s="1">
        <v>0</v>
      </c>
      <c r="G382" s="1">
        <v>0</v>
      </c>
      <c r="H382" s="1">
        <v>5</v>
      </c>
    </row>
    <row r="383" spans="1:12" ht="14.25" x14ac:dyDescent="0.35">
      <c r="A383" s="429"/>
      <c r="B383" s="6" t="s">
        <v>11</v>
      </c>
      <c r="C383" s="6" t="s">
        <v>80</v>
      </c>
      <c r="D383" s="1">
        <v>39</v>
      </c>
      <c r="E383" s="1">
        <v>6</v>
      </c>
      <c r="F383" s="1">
        <v>4</v>
      </c>
      <c r="G383" s="1">
        <v>4</v>
      </c>
      <c r="H383" s="1">
        <v>53</v>
      </c>
    </row>
    <row r="384" spans="1:12" ht="14.25" x14ac:dyDescent="0.35">
      <c r="A384" s="429"/>
      <c r="B384" s="6" t="s">
        <v>12</v>
      </c>
      <c r="C384" s="6" t="s">
        <v>80</v>
      </c>
      <c r="D384" s="1">
        <v>1319</v>
      </c>
      <c r="E384" s="1">
        <v>104</v>
      </c>
      <c r="F384" s="1">
        <v>73</v>
      </c>
      <c r="G384" s="1">
        <v>11</v>
      </c>
      <c r="H384" s="1">
        <v>1507</v>
      </c>
    </row>
    <row r="385" spans="1:12" ht="14.25" x14ac:dyDescent="0.35">
      <c r="A385" s="429"/>
      <c r="B385" s="6" t="s">
        <v>13</v>
      </c>
      <c r="C385" s="6" t="s">
        <v>80</v>
      </c>
      <c r="D385" s="1">
        <v>748</v>
      </c>
      <c r="E385" s="1">
        <v>86</v>
      </c>
      <c r="F385" s="1">
        <v>53</v>
      </c>
      <c r="G385" s="1">
        <v>9</v>
      </c>
      <c r="H385" s="1">
        <v>896</v>
      </c>
    </row>
    <row r="386" spans="1:12" ht="14.25" x14ac:dyDescent="0.35">
      <c r="A386" s="429"/>
      <c r="B386" s="6" t="s">
        <v>14</v>
      </c>
      <c r="C386" s="6" t="s">
        <v>80</v>
      </c>
      <c r="D386" s="1">
        <v>260</v>
      </c>
      <c r="E386" s="1">
        <v>37</v>
      </c>
      <c r="F386" s="1">
        <v>21</v>
      </c>
      <c r="G386" s="1">
        <v>10</v>
      </c>
      <c r="H386" s="1">
        <v>328</v>
      </c>
    </row>
    <row r="387" spans="1:12" ht="14.25" x14ac:dyDescent="0.35">
      <c r="A387" s="429"/>
      <c r="B387" s="6" t="s">
        <v>15</v>
      </c>
      <c r="C387" s="6" t="s">
        <v>80</v>
      </c>
      <c r="D387" s="1">
        <v>62</v>
      </c>
      <c r="E387" s="1">
        <v>8</v>
      </c>
      <c r="F387" s="1">
        <v>6</v>
      </c>
      <c r="G387" s="1">
        <v>4</v>
      </c>
      <c r="H387" s="1">
        <v>80</v>
      </c>
    </row>
    <row r="388" spans="1:12" ht="14.25" x14ac:dyDescent="0.35">
      <c r="A388" s="429"/>
      <c r="B388" s="6" t="s">
        <v>16</v>
      </c>
      <c r="C388" s="6" t="s">
        <v>80</v>
      </c>
      <c r="D388" s="1">
        <v>10</v>
      </c>
      <c r="E388" s="1">
        <v>0</v>
      </c>
      <c r="F388" s="1">
        <v>2</v>
      </c>
      <c r="G388" s="1">
        <v>1</v>
      </c>
      <c r="H388" s="1">
        <v>13</v>
      </c>
    </row>
    <row r="389" spans="1:12" ht="14.25" x14ac:dyDescent="0.35">
      <c r="A389" s="429"/>
      <c r="B389" s="6" t="s">
        <v>17</v>
      </c>
      <c r="C389" s="6" t="s">
        <v>80</v>
      </c>
      <c r="D389" s="1">
        <v>1</v>
      </c>
      <c r="E389" s="1">
        <v>1</v>
      </c>
      <c r="F389" s="1">
        <v>0</v>
      </c>
      <c r="G389" s="1">
        <v>1</v>
      </c>
      <c r="H389" s="1">
        <v>3</v>
      </c>
      <c r="L389" t="s">
        <v>109</v>
      </c>
    </row>
    <row r="390" spans="1:12" ht="14.25" x14ac:dyDescent="0.35">
      <c r="A390" s="430"/>
      <c r="B390" s="7" t="s">
        <v>19</v>
      </c>
      <c r="C390" s="7" t="s">
        <v>80</v>
      </c>
      <c r="D390" s="2">
        <v>2443</v>
      </c>
      <c r="E390" s="2">
        <v>243</v>
      </c>
      <c r="F390" s="2">
        <v>159</v>
      </c>
      <c r="G390" s="2">
        <v>40</v>
      </c>
      <c r="H390" s="2">
        <v>2885</v>
      </c>
    </row>
    <row r="391" spans="1:12" ht="14.25" x14ac:dyDescent="0.35">
      <c r="A391" s="428" t="s">
        <v>20</v>
      </c>
      <c r="B391" s="6" t="s">
        <v>10</v>
      </c>
      <c r="C391" s="6" t="s">
        <v>80</v>
      </c>
      <c r="D391" s="1">
        <v>2</v>
      </c>
      <c r="E391" s="1">
        <v>0</v>
      </c>
      <c r="F391" s="1">
        <v>0</v>
      </c>
      <c r="G391" s="1">
        <v>0</v>
      </c>
      <c r="H391" s="1">
        <v>2</v>
      </c>
    </row>
    <row r="392" spans="1:12" ht="14.25" x14ac:dyDescent="0.35">
      <c r="A392" s="429"/>
      <c r="B392" s="6" t="s">
        <v>11</v>
      </c>
      <c r="C392" s="6" t="s">
        <v>80</v>
      </c>
      <c r="D392" s="1">
        <v>28</v>
      </c>
      <c r="E392" s="1">
        <v>2</v>
      </c>
      <c r="F392" s="1">
        <v>1</v>
      </c>
      <c r="G392" s="1">
        <v>2</v>
      </c>
      <c r="H392" s="1">
        <v>33</v>
      </c>
    </row>
    <row r="393" spans="1:12" ht="14.25" x14ac:dyDescent="0.35">
      <c r="A393" s="429"/>
      <c r="B393" s="6" t="s">
        <v>12</v>
      </c>
      <c r="C393" s="6" t="s">
        <v>80</v>
      </c>
      <c r="D393" s="1">
        <v>1905</v>
      </c>
      <c r="E393" s="1">
        <v>115</v>
      </c>
      <c r="F393" s="1">
        <v>38</v>
      </c>
      <c r="G393" s="1">
        <v>22</v>
      </c>
      <c r="H393" s="1">
        <v>2080</v>
      </c>
    </row>
    <row r="394" spans="1:12" ht="14.25" x14ac:dyDescent="0.35">
      <c r="A394" s="429"/>
      <c r="B394" s="6" t="s">
        <v>13</v>
      </c>
      <c r="C394" s="6" t="s">
        <v>80</v>
      </c>
      <c r="D394" s="1">
        <v>1250</v>
      </c>
      <c r="E394" s="1">
        <v>93</v>
      </c>
      <c r="F394" s="1">
        <v>30</v>
      </c>
      <c r="G394" s="1">
        <v>20</v>
      </c>
      <c r="H394" s="1">
        <v>1393</v>
      </c>
    </row>
    <row r="395" spans="1:12" ht="14.25" x14ac:dyDescent="0.35">
      <c r="A395" s="429"/>
      <c r="B395" s="6" t="s">
        <v>14</v>
      </c>
      <c r="C395" s="6" t="s">
        <v>80</v>
      </c>
      <c r="D395" s="1">
        <v>480</v>
      </c>
      <c r="E395" s="1">
        <v>53</v>
      </c>
      <c r="F395" s="1">
        <v>25</v>
      </c>
      <c r="G395" s="1">
        <v>17</v>
      </c>
      <c r="H395" s="1">
        <v>575</v>
      </c>
    </row>
    <row r="396" spans="1:12" ht="14.25" x14ac:dyDescent="0.35">
      <c r="A396" s="429"/>
      <c r="B396" s="6" t="s">
        <v>15</v>
      </c>
      <c r="C396" s="6" t="s">
        <v>80</v>
      </c>
      <c r="D396" s="1">
        <v>158</v>
      </c>
      <c r="E396" s="1">
        <v>23</v>
      </c>
      <c r="F396" s="1">
        <v>14</v>
      </c>
      <c r="G396" s="1">
        <v>18</v>
      </c>
      <c r="H396" s="1">
        <v>213</v>
      </c>
    </row>
    <row r="397" spans="1:12" ht="14.25" x14ac:dyDescent="0.35">
      <c r="A397" s="429"/>
      <c r="B397" s="6" t="s">
        <v>16</v>
      </c>
      <c r="C397" s="6" t="s">
        <v>80</v>
      </c>
      <c r="D397" s="1">
        <v>41</v>
      </c>
      <c r="E397" s="1">
        <v>6</v>
      </c>
      <c r="F397" s="1">
        <v>7</v>
      </c>
      <c r="G397" s="1">
        <v>3</v>
      </c>
      <c r="H397" s="1">
        <v>57</v>
      </c>
    </row>
    <row r="398" spans="1:12" ht="14.25" x14ac:dyDescent="0.35">
      <c r="A398" s="429"/>
      <c r="B398" s="6" t="s">
        <v>17</v>
      </c>
      <c r="C398" s="6" t="s">
        <v>80</v>
      </c>
      <c r="D398" s="1">
        <v>3</v>
      </c>
      <c r="E398" s="1">
        <v>2</v>
      </c>
      <c r="F398" s="1">
        <v>1</v>
      </c>
      <c r="G398" s="1">
        <v>1</v>
      </c>
      <c r="H398" s="1">
        <v>7</v>
      </c>
      <c r="L398" s="17" t="s">
        <v>110</v>
      </c>
    </row>
    <row r="399" spans="1:12" ht="14.25" x14ac:dyDescent="0.35">
      <c r="A399" s="429"/>
      <c r="B399" s="6" t="s">
        <v>18</v>
      </c>
      <c r="C399" s="6" t="s">
        <v>80</v>
      </c>
      <c r="D399" s="1">
        <v>1</v>
      </c>
      <c r="E399" s="1">
        <v>0</v>
      </c>
      <c r="F399" s="1">
        <v>0</v>
      </c>
      <c r="G399" s="1">
        <v>0</v>
      </c>
      <c r="H399" s="1">
        <v>1</v>
      </c>
    </row>
    <row r="400" spans="1:12" ht="14.25" x14ac:dyDescent="0.35">
      <c r="A400" s="430"/>
      <c r="B400" s="7" t="s">
        <v>19</v>
      </c>
      <c r="C400" s="7" t="s">
        <v>80</v>
      </c>
      <c r="D400" s="2">
        <v>3868</v>
      </c>
      <c r="E400" s="2">
        <v>294</v>
      </c>
      <c r="F400" s="2">
        <v>116</v>
      </c>
      <c r="G400" s="2">
        <v>83</v>
      </c>
      <c r="H400" s="2">
        <v>4361</v>
      </c>
    </row>
    <row r="401" spans="1:12" ht="14.25" x14ac:dyDescent="0.35">
      <c r="A401" s="43" t="s">
        <v>21</v>
      </c>
      <c r="B401" s="10"/>
      <c r="C401" s="7" t="s">
        <v>80</v>
      </c>
      <c r="D401" s="2">
        <v>6311</v>
      </c>
      <c r="E401" s="2">
        <v>537</v>
      </c>
      <c r="F401" s="2">
        <v>275</v>
      </c>
      <c r="G401" s="2">
        <v>123</v>
      </c>
      <c r="H401" s="2">
        <v>7246</v>
      </c>
    </row>
    <row r="409" spans="1:12" x14ac:dyDescent="0.15">
      <c r="A409" t="s">
        <v>101</v>
      </c>
      <c r="K409" t="s">
        <v>126</v>
      </c>
      <c r="L409" t="s">
        <v>108</v>
      </c>
    </row>
    <row r="410" spans="1:12" s="26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30" t="s">
        <v>5</v>
      </c>
    </row>
    <row r="411" spans="1:12" ht="14.25" x14ac:dyDescent="0.35">
      <c r="A411" s="428" t="s">
        <v>9</v>
      </c>
      <c r="B411" s="6" t="s">
        <v>10</v>
      </c>
      <c r="C411" s="6" t="s">
        <v>81</v>
      </c>
      <c r="D411" s="1">
        <v>5</v>
      </c>
      <c r="E411" s="1">
        <v>0</v>
      </c>
      <c r="F411" s="1">
        <v>0</v>
      </c>
      <c r="G411" s="1">
        <v>0</v>
      </c>
      <c r="H411" s="1">
        <v>5</v>
      </c>
    </row>
    <row r="412" spans="1:12" ht="14.25" x14ac:dyDescent="0.35">
      <c r="A412" s="429"/>
      <c r="B412" s="6" t="s">
        <v>11</v>
      </c>
      <c r="C412" s="6" t="s">
        <v>81</v>
      </c>
      <c r="D412" s="1">
        <v>44</v>
      </c>
      <c r="E412" s="1">
        <v>2</v>
      </c>
      <c r="F412" s="1">
        <v>3</v>
      </c>
      <c r="G412" s="1">
        <v>4</v>
      </c>
      <c r="H412" s="1">
        <v>53</v>
      </c>
    </row>
    <row r="413" spans="1:12" ht="14.25" x14ac:dyDescent="0.35">
      <c r="A413" s="429"/>
      <c r="B413" s="6" t="s">
        <v>12</v>
      </c>
      <c r="C413" s="6" t="s">
        <v>81</v>
      </c>
      <c r="D413" s="1">
        <v>1270</v>
      </c>
      <c r="E413" s="1">
        <v>142</v>
      </c>
      <c r="F413" s="1">
        <v>84</v>
      </c>
      <c r="G413" s="1">
        <v>11</v>
      </c>
      <c r="H413" s="1">
        <v>1507</v>
      </c>
    </row>
    <row r="414" spans="1:12" ht="14.25" x14ac:dyDescent="0.35">
      <c r="A414" s="429"/>
      <c r="B414" s="6" t="s">
        <v>13</v>
      </c>
      <c r="C414" s="6" t="s">
        <v>81</v>
      </c>
      <c r="D414" s="1">
        <v>734</v>
      </c>
      <c r="E414" s="1">
        <v>105</v>
      </c>
      <c r="F414" s="1">
        <v>48</v>
      </c>
      <c r="G414" s="1">
        <v>9</v>
      </c>
      <c r="H414" s="1">
        <v>896</v>
      </c>
    </row>
    <row r="415" spans="1:12" ht="14.25" x14ac:dyDescent="0.35">
      <c r="A415" s="429"/>
      <c r="B415" s="6" t="s">
        <v>14</v>
      </c>
      <c r="C415" s="6" t="s">
        <v>81</v>
      </c>
      <c r="D415" s="1">
        <v>257</v>
      </c>
      <c r="E415" s="1">
        <v>42</v>
      </c>
      <c r="F415" s="1">
        <v>19</v>
      </c>
      <c r="G415" s="1">
        <v>10</v>
      </c>
      <c r="H415" s="1">
        <v>328</v>
      </c>
    </row>
    <row r="416" spans="1:12" ht="14.25" x14ac:dyDescent="0.35">
      <c r="A416" s="429"/>
      <c r="B416" s="6" t="s">
        <v>15</v>
      </c>
      <c r="C416" s="6" t="s">
        <v>81</v>
      </c>
      <c r="D416" s="1">
        <v>58</v>
      </c>
      <c r="E416" s="1">
        <v>11</v>
      </c>
      <c r="F416" s="1">
        <v>7</v>
      </c>
      <c r="G416" s="1">
        <v>4</v>
      </c>
      <c r="H416" s="1">
        <v>80</v>
      </c>
    </row>
    <row r="417" spans="1:12" ht="14.25" x14ac:dyDescent="0.35">
      <c r="A417" s="429"/>
      <c r="B417" s="6" t="s">
        <v>16</v>
      </c>
      <c r="C417" s="6" t="s">
        <v>81</v>
      </c>
      <c r="D417" s="1">
        <v>9</v>
      </c>
      <c r="E417" s="1">
        <v>1</v>
      </c>
      <c r="F417" s="1">
        <v>2</v>
      </c>
      <c r="G417" s="1">
        <v>1</v>
      </c>
      <c r="H417" s="1">
        <v>13</v>
      </c>
    </row>
    <row r="418" spans="1:12" ht="14.25" x14ac:dyDescent="0.35">
      <c r="A418" s="429"/>
      <c r="B418" s="6" t="s">
        <v>17</v>
      </c>
      <c r="C418" s="6" t="s">
        <v>81</v>
      </c>
      <c r="D418" s="1">
        <v>1</v>
      </c>
      <c r="E418" s="1">
        <v>1</v>
      </c>
      <c r="F418" s="1">
        <v>0</v>
      </c>
      <c r="G418" s="1">
        <v>1</v>
      </c>
      <c r="H418" s="1">
        <v>3</v>
      </c>
      <c r="L418" t="s">
        <v>109</v>
      </c>
    </row>
    <row r="419" spans="1:12" ht="14.25" x14ac:dyDescent="0.35">
      <c r="A419" s="430"/>
      <c r="B419" s="7" t="s">
        <v>19</v>
      </c>
      <c r="C419" s="7" t="s">
        <v>81</v>
      </c>
      <c r="D419" s="2">
        <v>2378</v>
      </c>
      <c r="E419" s="2">
        <v>304</v>
      </c>
      <c r="F419" s="2">
        <v>163</v>
      </c>
      <c r="G419" s="2">
        <v>40</v>
      </c>
      <c r="H419" s="2">
        <v>2885</v>
      </c>
    </row>
    <row r="420" spans="1:12" ht="14.25" x14ac:dyDescent="0.35">
      <c r="A420" s="428" t="s">
        <v>20</v>
      </c>
      <c r="B420" s="6" t="s">
        <v>10</v>
      </c>
      <c r="C420" s="6" t="s">
        <v>81</v>
      </c>
      <c r="D420" s="1">
        <v>2</v>
      </c>
      <c r="E420" s="1">
        <v>0</v>
      </c>
      <c r="F420" s="1">
        <v>0</v>
      </c>
      <c r="G420" s="1">
        <v>0</v>
      </c>
      <c r="H420" s="1">
        <v>2</v>
      </c>
    </row>
    <row r="421" spans="1:12" ht="14.25" x14ac:dyDescent="0.35">
      <c r="A421" s="429"/>
      <c r="B421" s="6" t="s">
        <v>11</v>
      </c>
      <c r="C421" s="6" t="s">
        <v>81</v>
      </c>
      <c r="D421" s="1">
        <v>18</v>
      </c>
      <c r="E421" s="1">
        <v>6</v>
      </c>
      <c r="F421" s="1">
        <v>7</v>
      </c>
      <c r="G421" s="1">
        <v>2</v>
      </c>
      <c r="H421" s="1">
        <v>33</v>
      </c>
    </row>
    <row r="422" spans="1:12" ht="14.25" x14ac:dyDescent="0.35">
      <c r="A422" s="429"/>
      <c r="B422" s="6" t="s">
        <v>12</v>
      </c>
      <c r="C422" s="6" t="s">
        <v>81</v>
      </c>
      <c r="D422" s="1">
        <v>1533</v>
      </c>
      <c r="E422" s="1">
        <v>285</v>
      </c>
      <c r="F422" s="1">
        <v>240</v>
      </c>
      <c r="G422" s="1">
        <v>22</v>
      </c>
      <c r="H422" s="1">
        <v>2080</v>
      </c>
    </row>
    <row r="423" spans="1:12" ht="14.25" x14ac:dyDescent="0.35">
      <c r="A423" s="429"/>
      <c r="B423" s="6" t="s">
        <v>13</v>
      </c>
      <c r="C423" s="6" t="s">
        <v>81</v>
      </c>
      <c r="D423" s="1">
        <v>1041</v>
      </c>
      <c r="E423" s="1">
        <v>188</v>
      </c>
      <c r="F423" s="1">
        <v>144</v>
      </c>
      <c r="G423" s="1">
        <v>20</v>
      </c>
      <c r="H423" s="1">
        <v>1393</v>
      </c>
    </row>
    <row r="424" spans="1:12" ht="14.25" x14ac:dyDescent="0.35">
      <c r="A424" s="429"/>
      <c r="B424" s="6" t="s">
        <v>14</v>
      </c>
      <c r="C424" s="6" t="s">
        <v>81</v>
      </c>
      <c r="D424" s="1">
        <v>411</v>
      </c>
      <c r="E424" s="1">
        <v>78</v>
      </c>
      <c r="F424" s="1">
        <v>69</v>
      </c>
      <c r="G424" s="1">
        <v>17</v>
      </c>
      <c r="H424" s="1">
        <v>575</v>
      </c>
    </row>
    <row r="425" spans="1:12" ht="14.25" x14ac:dyDescent="0.35">
      <c r="A425" s="429"/>
      <c r="B425" s="6" t="s">
        <v>15</v>
      </c>
      <c r="C425" s="6" t="s">
        <v>81</v>
      </c>
      <c r="D425" s="1">
        <v>145</v>
      </c>
      <c r="E425" s="1">
        <v>33</v>
      </c>
      <c r="F425" s="1">
        <v>17</v>
      </c>
      <c r="G425" s="1">
        <v>18</v>
      </c>
      <c r="H425" s="1">
        <v>213</v>
      </c>
    </row>
    <row r="426" spans="1:12" ht="14.25" x14ac:dyDescent="0.35">
      <c r="A426" s="429"/>
      <c r="B426" s="6" t="s">
        <v>16</v>
      </c>
      <c r="C426" s="6" t="s">
        <v>81</v>
      </c>
      <c r="D426" s="1">
        <v>38</v>
      </c>
      <c r="E426" s="1">
        <v>9</v>
      </c>
      <c r="F426" s="1">
        <v>7</v>
      </c>
      <c r="G426" s="1">
        <v>3</v>
      </c>
      <c r="H426" s="1">
        <v>57</v>
      </c>
    </row>
    <row r="427" spans="1:12" ht="14.25" x14ac:dyDescent="0.35">
      <c r="A427" s="429"/>
      <c r="B427" s="6" t="s">
        <v>17</v>
      </c>
      <c r="C427" s="6" t="s">
        <v>81</v>
      </c>
      <c r="D427" s="1">
        <v>3</v>
      </c>
      <c r="E427" s="1">
        <v>1</v>
      </c>
      <c r="F427" s="1">
        <v>2</v>
      </c>
      <c r="G427" s="1">
        <v>1</v>
      </c>
      <c r="H427" s="1">
        <v>7</v>
      </c>
      <c r="L427" s="17" t="s">
        <v>110</v>
      </c>
    </row>
    <row r="428" spans="1:12" ht="14.25" x14ac:dyDescent="0.35">
      <c r="A428" s="429"/>
      <c r="B428" s="6" t="s">
        <v>18</v>
      </c>
      <c r="C428" s="6" t="s">
        <v>81</v>
      </c>
      <c r="D428" s="1">
        <v>1</v>
      </c>
      <c r="E428" s="1">
        <v>0</v>
      </c>
      <c r="F428" s="1">
        <v>0</v>
      </c>
      <c r="G428" s="1">
        <v>0</v>
      </c>
      <c r="H428" s="1">
        <v>1</v>
      </c>
    </row>
    <row r="429" spans="1:12" ht="14.25" x14ac:dyDescent="0.35">
      <c r="A429" s="430"/>
      <c r="B429" s="7" t="s">
        <v>19</v>
      </c>
      <c r="C429" s="7" t="s">
        <v>81</v>
      </c>
      <c r="D429" s="2">
        <v>3192</v>
      </c>
      <c r="E429" s="2">
        <v>600</v>
      </c>
      <c r="F429" s="2">
        <v>486</v>
      </c>
      <c r="G429" s="2">
        <v>83</v>
      </c>
      <c r="H429" s="2">
        <v>4361</v>
      </c>
    </row>
    <row r="430" spans="1:12" ht="14.25" x14ac:dyDescent="0.35">
      <c r="A430" s="43" t="s">
        <v>21</v>
      </c>
      <c r="B430" s="10"/>
      <c r="C430" s="7" t="s">
        <v>81</v>
      </c>
      <c r="D430" s="2">
        <v>5570</v>
      </c>
      <c r="E430" s="2">
        <v>904</v>
      </c>
      <c r="F430" s="2">
        <v>649</v>
      </c>
      <c r="G430" s="2">
        <v>123</v>
      </c>
      <c r="H430" s="2">
        <v>7246</v>
      </c>
    </row>
    <row r="438" spans="1:12" x14ac:dyDescent="0.15">
      <c r="A438" t="s">
        <v>102</v>
      </c>
      <c r="J438" s="426" t="s">
        <v>127</v>
      </c>
      <c r="K438" s="426"/>
      <c r="L438" t="s">
        <v>108</v>
      </c>
    </row>
    <row r="439" spans="1:12" s="26" customFormat="1" ht="28.5" customHeight="1" x14ac:dyDescent="0.15">
      <c r="A439" s="30" t="s">
        <v>0</v>
      </c>
      <c r="B439" s="30" t="s">
        <v>1</v>
      </c>
      <c r="C439" s="30" t="s">
        <v>2</v>
      </c>
      <c r="D439" s="28" t="s">
        <v>133</v>
      </c>
      <c r="E439" s="28" t="s">
        <v>56</v>
      </c>
      <c r="F439" s="28" t="s">
        <v>55</v>
      </c>
      <c r="G439" s="30" t="s">
        <v>4</v>
      </c>
      <c r="H439" s="30" t="s">
        <v>5</v>
      </c>
      <c r="I439" s="30" t="s">
        <v>6</v>
      </c>
    </row>
    <row r="440" spans="1:12" ht="14.25" x14ac:dyDescent="0.35">
      <c r="A440" s="428" t="s">
        <v>9</v>
      </c>
      <c r="B440" s="6" t="s">
        <v>10</v>
      </c>
      <c r="C440" s="6" t="s">
        <v>82</v>
      </c>
      <c r="D440" s="1">
        <v>5</v>
      </c>
      <c r="E440" s="1">
        <v>0</v>
      </c>
      <c r="F440" s="1">
        <v>0</v>
      </c>
      <c r="G440" s="1">
        <v>0</v>
      </c>
      <c r="H440" s="1">
        <v>5</v>
      </c>
      <c r="I440" s="15">
        <v>0.94000000000000006</v>
      </c>
    </row>
    <row r="441" spans="1:12" ht="14.25" x14ac:dyDescent="0.35">
      <c r="A441" s="429"/>
      <c r="B441" s="6" t="s">
        <v>11</v>
      </c>
      <c r="C441" s="6" t="s">
        <v>82</v>
      </c>
      <c r="D441" s="1">
        <v>45</v>
      </c>
      <c r="E441" s="1">
        <v>6</v>
      </c>
      <c r="F441" s="1">
        <v>2</v>
      </c>
      <c r="G441" s="1">
        <v>0</v>
      </c>
      <c r="H441" s="1">
        <v>53</v>
      </c>
      <c r="I441" s="15">
        <v>1.267547169811321</v>
      </c>
    </row>
    <row r="442" spans="1:12" ht="14.25" x14ac:dyDescent="0.35">
      <c r="A442" s="429"/>
      <c r="B442" s="6" t="s">
        <v>12</v>
      </c>
      <c r="C442" s="6" t="s">
        <v>82</v>
      </c>
      <c r="D442" s="1">
        <v>1412</v>
      </c>
      <c r="E442" s="1">
        <v>79</v>
      </c>
      <c r="F442" s="1">
        <v>15</v>
      </c>
      <c r="G442" s="1">
        <v>1</v>
      </c>
      <c r="H442" s="1">
        <v>1507</v>
      </c>
      <c r="I442" s="15">
        <v>0.94913014608233515</v>
      </c>
    </row>
    <row r="443" spans="1:12" ht="14.25" x14ac:dyDescent="0.35">
      <c r="A443" s="429"/>
      <c r="B443" s="6" t="s">
        <v>13</v>
      </c>
      <c r="C443" s="6" t="s">
        <v>82</v>
      </c>
      <c r="D443" s="1">
        <v>812</v>
      </c>
      <c r="E443" s="1">
        <v>69</v>
      </c>
      <c r="F443" s="1">
        <v>15</v>
      </c>
      <c r="G443" s="1">
        <v>0</v>
      </c>
      <c r="H443" s="1">
        <v>896</v>
      </c>
      <c r="I443" s="15">
        <v>0.97597098214285682</v>
      </c>
    </row>
    <row r="444" spans="1:12" ht="14.25" x14ac:dyDescent="0.35">
      <c r="A444" s="429"/>
      <c r="B444" s="6" t="s">
        <v>14</v>
      </c>
      <c r="C444" s="6" t="s">
        <v>82</v>
      </c>
      <c r="D444" s="1">
        <v>284</v>
      </c>
      <c r="E444" s="1">
        <v>37</v>
      </c>
      <c r="F444" s="1">
        <v>7</v>
      </c>
      <c r="G444" s="1">
        <v>0</v>
      </c>
      <c r="H444" s="1">
        <v>328</v>
      </c>
      <c r="I444" s="15">
        <v>1.0175000000000003</v>
      </c>
    </row>
    <row r="445" spans="1:12" ht="14.25" x14ac:dyDescent="0.35">
      <c r="A445" s="429"/>
      <c r="B445" s="6" t="s">
        <v>15</v>
      </c>
      <c r="C445" s="6" t="s">
        <v>82</v>
      </c>
      <c r="D445" s="1">
        <v>64</v>
      </c>
      <c r="E445" s="1">
        <v>15</v>
      </c>
      <c r="F445" s="1">
        <v>1</v>
      </c>
      <c r="G445" s="1">
        <v>0</v>
      </c>
      <c r="H445" s="1">
        <v>80</v>
      </c>
      <c r="I445" s="15">
        <v>1.0345</v>
      </c>
    </row>
    <row r="446" spans="1:12" ht="14.25" x14ac:dyDescent="0.35">
      <c r="A446" s="429"/>
      <c r="B446" s="6" t="s">
        <v>16</v>
      </c>
      <c r="C446" s="6" t="s">
        <v>82</v>
      </c>
      <c r="D446" s="1">
        <v>9</v>
      </c>
      <c r="E446" s="1">
        <v>2</v>
      </c>
      <c r="F446" s="1">
        <v>2</v>
      </c>
      <c r="G446" s="1">
        <v>0</v>
      </c>
      <c r="H446" s="1">
        <v>13</v>
      </c>
      <c r="I446" s="15">
        <v>1.246923076923077</v>
      </c>
    </row>
    <row r="447" spans="1:12" ht="14.25" x14ac:dyDescent="0.35">
      <c r="A447" s="429"/>
      <c r="B447" s="6" t="s">
        <v>17</v>
      </c>
      <c r="C447" s="6" t="s">
        <v>82</v>
      </c>
      <c r="D447" s="1">
        <v>1</v>
      </c>
      <c r="E447" s="1">
        <v>2</v>
      </c>
      <c r="F447" s="1">
        <v>0</v>
      </c>
      <c r="G447" s="1">
        <v>0</v>
      </c>
      <c r="H447" s="1">
        <v>3</v>
      </c>
      <c r="I447" s="15">
        <v>1.4333333333333336</v>
      </c>
      <c r="L447" t="s">
        <v>109</v>
      </c>
    </row>
    <row r="448" spans="1:12" ht="14.25" x14ac:dyDescent="0.35">
      <c r="A448" s="430"/>
      <c r="B448" s="7" t="s">
        <v>19</v>
      </c>
      <c r="C448" s="7" t="s">
        <v>82</v>
      </c>
      <c r="D448" s="2">
        <v>2632</v>
      </c>
      <c r="E448" s="2">
        <v>210</v>
      </c>
      <c r="F448" s="2">
        <v>42</v>
      </c>
      <c r="G448" s="2">
        <v>1</v>
      </c>
      <c r="H448" s="2">
        <v>2885</v>
      </c>
      <c r="I448" s="16">
        <v>0.97529472954230123</v>
      </c>
    </row>
    <row r="449" spans="1:12" ht="14.25" x14ac:dyDescent="0.35">
      <c r="A449" s="428" t="s">
        <v>20</v>
      </c>
      <c r="B449" s="6" t="s">
        <v>10</v>
      </c>
      <c r="C449" s="6" t="s">
        <v>82</v>
      </c>
      <c r="D449" s="1">
        <v>2</v>
      </c>
      <c r="E449" s="1">
        <v>0</v>
      </c>
      <c r="F449" s="1">
        <v>0</v>
      </c>
      <c r="G449" s="1">
        <v>0</v>
      </c>
      <c r="H449" s="1">
        <v>2</v>
      </c>
      <c r="I449" s="15">
        <v>0.5</v>
      </c>
    </row>
    <row r="450" spans="1:12" ht="14.25" x14ac:dyDescent="0.35">
      <c r="A450" s="429"/>
      <c r="B450" s="6" t="s">
        <v>11</v>
      </c>
      <c r="C450" s="6" t="s">
        <v>82</v>
      </c>
      <c r="D450" s="1">
        <v>32</v>
      </c>
      <c r="E450" s="1">
        <v>0</v>
      </c>
      <c r="F450" s="1">
        <v>1</v>
      </c>
      <c r="G450" s="1">
        <v>0</v>
      </c>
      <c r="H450" s="1">
        <v>33</v>
      </c>
      <c r="I450" s="15">
        <v>0.91030303030303028</v>
      </c>
    </row>
    <row r="451" spans="1:12" ht="14.25" x14ac:dyDescent="0.35">
      <c r="A451" s="429"/>
      <c r="B451" s="6" t="s">
        <v>12</v>
      </c>
      <c r="C451" s="6" t="s">
        <v>82</v>
      </c>
      <c r="D451" s="1">
        <v>2044</v>
      </c>
      <c r="E451" s="1">
        <v>28</v>
      </c>
      <c r="F451" s="1">
        <v>8</v>
      </c>
      <c r="G451" s="1">
        <v>0</v>
      </c>
      <c r="H451" s="1">
        <v>2080</v>
      </c>
      <c r="I451" s="15">
        <v>0.693326923076926</v>
      </c>
    </row>
    <row r="452" spans="1:12" ht="14.25" x14ac:dyDescent="0.35">
      <c r="A452" s="429"/>
      <c r="B452" s="6" t="s">
        <v>13</v>
      </c>
      <c r="C452" s="6" t="s">
        <v>82</v>
      </c>
      <c r="D452" s="1">
        <v>1355</v>
      </c>
      <c r="E452" s="1">
        <v>34</v>
      </c>
      <c r="F452" s="1">
        <v>4</v>
      </c>
      <c r="G452" s="1">
        <v>0</v>
      </c>
      <c r="H452" s="1">
        <v>1393</v>
      </c>
      <c r="I452" s="15">
        <v>0.71208901651113043</v>
      </c>
    </row>
    <row r="453" spans="1:12" ht="14.25" x14ac:dyDescent="0.35">
      <c r="A453" s="429"/>
      <c r="B453" s="6" t="s">
        <v>14</v>
      </c>
      <c r="C453" s="6" t="s">
        <v>82</v>
      </c>
      <c r="D453" s="1">
        <v>542</v>
      </c>
      <c r="E453" s="1">
        <v>26</v>
      </c>
      <c r="F453" s="1">
        <v>7</v>
      </c>
      <c r="G453" s="1">
        <v>0</v>
      </c>
      <c r="H453" s="1">
        <v>575</v>
      </c>
      <c r="I453" s="15">
        <v>0.78580869565217315</v>
      </c>
    </row>
    <row r="454" spans="1:12" ht="14.25" x14ac:dyDescent="0.35">
      <c r="A454" s="429"/>
      <c r="B454" s="6" t="s">
        <v>15</v>
      </c>
      <c r="C454" s="6" t="s">
        <v>82</v>
      </c>
      <c r="D454" s="1">
        <v>189</v>
      </c>
      <c r="E454" s="1">
        <v>18</v>
      </c>
      <c r="F454" s="1">
        <v>6</v>
      </c>
      <c r="G454" s="1">
        <v>0</v>
      </c>
      <c r="H454" s="1">
        <v>213</v>
      </c>
      <c r="I454" s="15">
        <v>0.84788732394366184</v>
      </c>
    </row>
    <row r="455" spans="1:12" ht="14.25" x14ac:dyDescent="0.35">
      <c r="A455" s="429"/>
      <c r="B455" s="6" t="s">
        <v>16</v>
      </c>
      <c r="C455" s="6" t="s">
        <v>82</v>
      </c>
      <c r="D455" s="1">
        <v>47</v>
      </c>
      <c r="E455" s="1">
        <v>8</v>
      </c>
      <c r="F455" s="1">
        <v>2</v>
      </c>
      <c r="G455" s="1">
        <v>0</v>
      </c>
      <c r="H455" s="1">
        <v>57</v>
      </c>
      <c r="I455" s="15">
        <v>0.92999999999999983</v>
      </c>
    </row>
    <row r="456" spans="1:12" ht="14.25" x14ac:dyDescent="0.35">
      <c r="A456" s="429"/>
      <c r="B456" s="6" t="s">
        <v>17</v>
      </c>
      <c r="C456" s="6" t="s">
        <v>82</v>
      </c>
      <c r="D456" s="1">
        <v>4</v>
      </c>
      <c r="E456" s="1">
        <v>3</v>
      </c>
      <c r="F456" s="1">
        <v>0</v>
      </c>
      <c r="G456" s="1">
        <v>0</v>
      </c>
      <c r="H456" s="1">
        <v>7</v>
      </c>
      <c r="I456" s="15">
        <v>1.1142857142857143</v>
      </c>
      <c r="L456" s="17" t="s">
        <v>110</v>
      </c>
    </row>
    <row r="457" spans="1:12" ht="14.25" x14ac:dyDescent="0.35">
      <c r="A457" s="429"/>
      <c r="B457" s="6" t="s">
        <v>18</v>
      </c>
      <c r="C457" s="6" t="s">
        <v>82</v>
      </c>
      <c r="D457" s="1">
        <v>1</v>
      </c>
      <c r="E457" s="1">
        <v>0</v>
      </c>
      <c r="F457" s="1">
        <v>0</v>
      </c>
      <c r="G457" s="1">
        <v>0</v>
      </c>
      <c r="H457" s="1">
        <v>1</v>
      </c>
      <c r="I457" s="15">
        <v>0.6</v>
      </c>
    </row>
    <row r="458" spans="1:12" ht="14.25" x14ac:dyDescent="0.35">
      <c r="A458" s="430"/>
      <c r="B458" s="7" t="s">
        <v>19</v>
      </c>
      <c r="C458" s="7" t="s">
        <v>82</v>
      </c>
      <c r="D458" s="2">
        <v>4216</v>
      </c>
      <c r="E458" s="2">
        <v>117</v>
      </c>
      <c r="F458" s="2">
        <v>28</v>
      </c>
      <c r="G458" s="2">
        <v>0</v>
      </c>
      <c r="H458" s="2">
        <v>4361</v>
      </c>
      <c r="I458" s="16">
        <v>0.72436367805549418</v>
      </c>
    </row>
    <row r="459" spans="1:12" ht="14.25" x14ac:dyDescent="0.35">
      <c r="A459" s="43" t="s">
        <v>21</v>
      </c>
      <c r="B459" s="10"/>
      <c r="C459" s="7" t="s">
        <v>82</v>
      </c>
      <c r="D459" s="2">
        <v>6848</v>
      </c>
      <c r="E459" s="2">
        <v>327</v>
      </c>
      <c r="F459" s="2">
        <v>70</v>
      </c>
      <c r="G459" s="2">
        <v>1</v>
      </c>
      <c r="H459" s="2">
        <v>7246</v>
      </c>
      <c r="I459" s="16">
        <v>0.8242512077294698</v>
      </c>
    </row>
    <row r="467" spans="1:12" x14ac:dyDescent="0.15">
      <c r="A467" t="s">
        <v>103</v>
      </c>
      <c r="J467" s="426" t="s">
        <v>128</v>
      </c>
      <c r="K467" s="426"/>
      <c r="L467" t="s">
        <v>108</v>
      </c>
    </row>
    <row r="468" spans="1:12" s="26" customFormat="1" ht="28.5" x14ac:dyDescent="0.35">
      <c r="A468" s="314" t="s">
        <v>0</v>
      </c>
      <c r="B468" s="315" t="s">
        <v>1</v>
      </c>
      <c r="C468" s="315" t="s">
        <v>2</v>
      </c>
      <c r="D468" s="316" t="s">
        <v>674</v>
      </c>
      <c r="E468" s="316" t="s">
        <v>675</v>
      </c>
      <c r="F468" s="316" t="s">
        <v>676</v>
      </c>
      <c r="G468" s="315" t="s">
        <v>4</v>
      </c>
      <c r="H468" s="315" t="s">
        <v>5</v>
      </c>
      <c r="I468" s="315" t="s">
        <v>6</v>
      </c>
    </row>
    <row r="469" spans="1:12" ht="14.25" x14ac:dyDescent="0.35">
      <c r="A469" s="428" t="s">
        <v>9</v>
      </c>
      <c r="B469" s="302" t="s">
        <v>10</v>
      </c>
      <c r="C469" s="302" t="s">
        <v>677</v>
      </c>
      <c r="D469" s="303">
        <v>0</v>
      </c>
      <c r="E469" s="303">
        <v>5</v>
      </c>
      <c r="F469" s="303">
        <v>0</v>
      </c>
      <c r="G469" s="303">
        <v>0</v>
      </c>
      <c r="H469" s="303">
        <v>5</v>
      </c>
      <c r="I469" s="304">
        <v>63</v>
      </c>
    </row>
    <row r="470" spans="1:12" ht="14.25" x14ac:dyDescent="0.35">
      <c r="A470" s="429"/>
      <c r="B470" s="302" t="s">
        <v>11</v>
      </c>
      <c r="C470" s="302" t="s">
        <v>677</v>
      </c>
      <c r="D470" s="303">
        <v>3</v>
      </c>
      <c r="E470" s="303">
        <v>44</v>
      </c>
      <c r="F470" s="303">
        <v>6</v>
      </c>
      <c r="G470" s="303">
        <v>0</v>
      </c>
      <c r="H470" s="303">
        <v>53</v>
      </c>
      <c r="I470" s="304">
        <v>63.815094339622632</v>
      </c>
    </row>
    <row r="471" spans="1:12" ht="14.25" x14ac:dyDescent="0.35">
      <c r="A471" s="429"/>
      <c r="B471" s="302" t="s">
        <v>12</v>
      </c>
      <c r="C471" s="302" t="s">
        <v>677</v>
      </c>
      <c r="D471" s="303">
        <v>51</v>
      </c>
      <c r="E471" s="303">
        <v>1395</v>
      </c>
      <c r="F471" s="303">
        <v>54</v>
      </c>
      <c r="G471" s="303">
        <v>1</v>
      </c>
      <c r="H471" s="303">
        <v>1501</v>
      </c>
      <c r="I471" s="304">
        <v>62.943466666666623</v>
      </c>
    </row>
    <row r="472" spans="1:12" ht="14.25" x14ac:dyDescent="0.35">
      <c r="A472" s="429"/>
      <c r="B472" s="302" t="s">
        <v>13</v>
      </c>
      <c r="C472" s="302" t="s">
        <v>677</v>
      </c>
      <c r="D472" s="303">
        <v>41</v>
      </c>
      <c r="E472" s="303">
        <v>794</v>
      </c>
      <c r="F472" s="303">
        <v>56</v>
      </c>
      <c r="G472" s="303">
        <v>0</v>
      </c>
      <c r="H472" s="303">
        <v>891</v>
      </c>
      <c r="I472" s="304">
        <v>61.251851851851903</v>
      </c>
    </row>
    <row r="473" spans="1:12" ht="14.25" x14ac:dyDescent="0.35">
      <c r="A473" s="429"/>
      <c r="B473" s="302" t="s">
        <v>14</v>
      </c>
      <c r="C473" s="302" t="s">
        <v>677</v>
      </c>
      <c r="D473" s="303">
        <v>9</v>
      </c>
      <c r="E473" s="303">
        <v>283</v>
      </c>
      <c r="F473" s="303">
        <v>32</v>
      </c>
      <c r="G473" s="303">
        <v>0</v>
      </c>
      <c r="H473" s="303">
        <v>324</v>
      </c>
      <c r="I473" s="304">
        <v>57.525308641975307</v>
      </c>
    </row>
    <row r="474" spans="1:12" ht="14.25" x14ac:dyDescent="0.35">
      <c r="A474" s="429"/>
      <c r="B474" s="302" t="s">
        <v>15</v>
      </c>
      <c r="C474" s="302" t="s">
        <v>677</v>
      </c>
      <c r="D474" s="303">
        <v>1</v>
      </c>
      <c r="E474" s="303">
        <v>63</v>
      </c>
      <c r="F474" s="303">
        <v>14</v>
      </c>
      <c r="G474" s="303">
        <v>0</v>
      </c>
      <c r="H474" s="303">
        <v>78</v>
      </c>
      <c r="I474" s="304">
        <v>55.780769230769252</v>
      </c>
    </row>
    <row r="475" spans="1:12" ht="14.25" x14ac:dyDescent="0.35">
      <c r="A475" s="429"/>
      <c r="B475" s="302" t="s">
        <v>16</v>
      </c>
      <c r="C475" s="302" t="s">
        <v>677</v>
      </c>
      <c r="D475" s="303">
        <v>1</v>
      </c>
      <c r="E475" s="303">
        <v>7</v>
      </c>
      <c r="F475" s="303">
        <v>4</v>
      </c>
      <c r="G475" s="303">
        <v>0</v>
      </c>
      <c r="H475" s="303">
        <v>12</v>
      </c>
      <c r="I475" s="304">
        <v>49.574999999999996</v>
      </c>
    </row>
    <row r="476" spans="1:12" ht="14.25" x14ac:dyDescent="0.35">
      <c r="A476" s="429"/>
      <c r="B476" s="302" t="s">
        <v>17</v>
      </c>
      <c r="C476" s="302" t="s">
        <v>677</v>
      </c>
      <c r="D476" s="303">
        <v>0</v>
      </c>
      <c r="E476" s="303">
        <v>1</v>
      </c>
      <c r="F476" s="303">
        <v>2</v>
      </c>
      <c r="G476" s="303">
        <v>0</v>
      </c>
      <c r="H476" s="303">
        <v>3</v>
      </c>
      <c r="I476" s="304">
        <v>40.866666666666667</v>
      </c>
      <c r="L476" t="s">
        <v>109</v>
      </c>
    </row>
    <row r="477" spans="1:12" ht="14.25" x14ac:dyDescent="0.35">
      <c r="A477" s="430"/>
      <c r="B477" s="305" t="s">
        <v>19</v>
      </c>
      <c r="C477" s="305" t="s">
        <v>677</v>
      </c>
      <c r="D477" s="306">
        <v>106</v>
      </c>
      <c r="E477" s="306">
        <v>2592</v>
      </c>
      <c r="F477" s="306">
        <v>168</v>
      </c>
      <c r="G477" s="306">
        <v>1</v>
      </c>
      <c r="H477" s="306">
        <v>2867</v>
      </c>
      <c r="I477" s="307">
        <v>61.547243545010467</v>
      </c>
    </row>
    <row r="478" spans="1:12" ht="14.25" x14ac:dyDescent="0.35">
      <c r="A478" s="428" t="s">
        <v>20</v>
      </c>
      <c r="B478" s="302" t="s">
        <v>10</v>
      </c>
      <c r="C478" s="302" t="s">
        <v>677</v>
      </c>
      <c r="D478" s="303">
        <v>2</v>
      </c>
      <c r="E478" s="303">
        <v>0</v>
      </c>
      <c r="F478" s="303">
        <v>0</v>
      </c>
      <c r="G478" s="303">
        <v>0</v>
      </c>
      <c r="H478" s="303">
        <v>2</v>
      </c>
      <c r="I478" s="304">
        <v>91</v>
      </c>
    </row>
    <row r="479" spans="1:12" ht="14.25" x14ac:dyDescent="0.35">
      <c r="A479" s="429"/>
      <c r="B479" s="302" t="s">
        <v>11</v>
      </c>
      <c r="C479" s="302" t="s">
        <v>677</v>
      </c>
      <c r="D479" s="303">
        <v>4</v>
      </c>
      <c r="E479" s="303">
        <v>28</v>
      </c>
      <c r="F479" s="303">
        <v>1</v>
      </c>
      <c r="G479" s="303">
        <v>0</v>
      </c>
      <c r="H479" s="303">
        <v>33</v>
      </c>
      <c r="I479" s="304">
        <v>64.827272727272714</v>
      </c>
    </row>
    <row r="480" spans="1:12" ht="14.25" x14ac:dyDescent="0.35">
      <c r="A480" s="429"/>
      <c r="B480" s="302" t="s">
        <v>12</v>
      </c>
      <c r="C480" s="302" t="s">
        <v>677</v>
      </c>
      <c r="D480" s="303">
        <v>38</v>
      </c>
      <c r="E480" s="303">
        <v>1973</v>
      </c>
      <c r="F480" s="303">
        <v>58</v>
      </c>
      <c r="G480" s="303">
        <v>0</v>
      </c>
      <c r="H480" s="303">
        <v>2069</v>
      </c>
      <c r="I480" s="304">
        <v>65.726679555341761</v>
      </c>
    </row>
    <row r="481" spans="1:12" ht="14.25" x14ac:dyDescent="0.35">
      <c r="A481" s="429"/>
      <c r="B481" s="302" t="s">
        <v>13</v>
      </c>
      <c r="C481" s="302" t="s">
        <v>677</v>
      </c>
      <c r="D481" s="303">
        <v>23</v>
      </c>
      <c r="E481" s="303">
        <v>1303</v>
      </c>
      <c r="F481" s="303">
        <v>57</v>
      </c>
      <c r="G481" s="303">
        <v>0</v>
      </c>
      <c r="H481" s="303">
        <v>1383</v>
      </c>
      <c r="I481" s="304">
        <v>62.739334779465004</v>
      </c>
    </row>
    <row r="482" spans="1:12" ht="14.25" x14ac:dyDescent="0.35">
      <c r="A482" s="429"/>
      <c r="B482" s="302" t="s">
        <v>14</v>
      </c>
      <c r="C482" s="302" t="s">
        <v>677</v>
      </c>
      <c r="D482" s="303">
        <v>7</v>
      </c>
      <c r="E482" s="303">
        <v>498</v>
      </c>
      <c r="F482" s="303">
        <v>66</v>
      </c>
      <c r="G482" s="303">
        <v>0</v>
      </c>
      <c r="H482" s="303">
        <v>571</v>
      </c>
      <c r="I482" s="304">
        <v>58.397373029772254</v>
      </c>
    </row>
    <row r="483" spans="1:12" ht="14.25" x14ac:dyDescent="0.35">
      <c r="A483" s="429"/>
      <c r="B483" s="302" t="s">
        <v>15</v>
      </c>
      <c r="C483" s="302" t="s">
        <v>677</v>
      </c>
      <c r="D483" s="303">
        <v>7</v>
      </c>
      <c r="E483" s="303">
        <v>153</v>
      </c>
      <c r="F483" s="303">
        <v>50</v>
      </c>
      <c r="G483" s="303">
        <v>0</v>
      </c>
      <c r="H483" s="303">
        <v>210</v>
      </c>
      <c r="I483" s="304">
        <v>54.215238095238099</v>
      </c>
    </row>
    <row r="484" spans="1:12" ht="14.25" x14ac:dyDescent="0.35">
      <c r="A484" s="429"/>
      <c r="B484" s="302" t="s">
        <v>16</v>
      </c>
      <c r="C484" s="302" t="s">
        <v>677</v>
      </c>
      <c r="D484" s="303">
        <v>1</v>
      </c>
      <c r="E484" s="303">
        <v>38</v>
      </c>
      <c r="F484" s="303">
        <v>18</v>
      </c>
      <c r="G484" s="303">
        <v>0</v>
      </c>
      <c r="H484" s="303">
        <v>57</v>
      </c>
      <c r="I484" s="304">
        <v>49.752631578947359</v>
      </c>
    </row>
    <row r="485" spans="1:12" ht="14.25" x14ac:dyDescent="0.35">
      <c r="A485" s="429"/>
      <c r="B485" s="302" t="s">
        <v>17</v>
      </c>
      <c r="C485" s="302" t="s">
        <v>677</v>
      </c>
      <c r="D485" s="303">
        <v>0</v>
      </c>
      <c r="E485" s="303">
        <v>3</v>
      </c>
      <c r="F485" s="303">
        <v>4</v>
      </c>
      <c r="G485" s="303">
        <v>0</v>
      </c>
      <c r="H485" s="303">
        <v>7</v>
      </c>
      <c r="I485" s="304">
        <v>36.928571428571431</v>
      </c>
      <c r="L485" s="17" t="s">
        <v>110</v>
      </c>
    </row>
    <row r="486" spans="1:12" ht="14.25" x14ac:dyDescent="0.35">
      <c r="A486" s="429"/>
      <c r="B486" s="302" t="s">
        <v>18</v>
      </c>
      <c r="C486" s="302" t="s">
        <v>677</v>
      </c>
      <c r="D486" s="303">
        <v>0</v>
      </c>
      <c r="E486" s="303">
        <v>1</v>
      </c>
      <c r="F486" s="303">
        <v>0</v>
      </c>
      <c r="G486" s="303">
        <v>0</v>
      </c>
      <c r="H486" s="303">
        <v>1</v>
      </c>
      <c r="I486" s="304">
        <v>65.599999999999994</v>
      </c>
    </row>
    <row r="487" spans="1:12" ht="14.25" x14ac:dyDescent="0.35">
      <c r="A487" s="430"/>
      <c r="B487" s="305" t="s">
        <v>19</v>
      </c>
      <c r="C487" s="305" t="s">
        <v>677</v>
      </c>
      <c r="D487" s="2">
        <v>82</v>
      </c>
      <c r="E487" s="2">
        <v>3997</v>
      </c>
      <c r="F487" s="2">
        <v>254</v>
      </c>
      <c r="G487" s="2">
        <v>0</v>
      </c>
      <c r="H487" s="2">
        <v>4333</v>
      </c>
      <c r="I487" s="307">
        <v>62.99755365797418</v>
      </c>
    </row>
    <row r="488" spans="1:12" ht="14.25" x14ac:dyDescent="0.35">
      <c r="A488" s="43" t="s">
        <v>21</v>
      </c>
      <c r="B488" s="306"/>
      <c r="C488" s="305" t="s">
        <v>677</v>
      </c>
      <c r="D488" s="2">
        <v>188</v>
      </c>
      <c r="E488" s="2">
        <v>6589</v>
      </c>
      <c r="F488" s="2">
        <v>422</v>
      </c>
      <c r="G488" s="2">
        <v>1</v>
      </c>
      <c r="H488" s="2">
        <v>7200</v>
      </c>
      <c r="I488" s="307">
        <v>62.420169467981971</v>
      </c>
    </row>
    <row r="496" spans="1:12" x14ac:dyDescent="0.15">
      <c r="A496" t="s">
        <v>104</v>
      </c>
      <c r="K496" t="s">
        <v>129</v>
      </c>
      <c r="L496" t="s">
        <v>108</v>
      </c>
    </row>
    <row r="497" spans="1:12" s="27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</row>
    <row r="498" spans="1:12" ht="14.25" x14ac:dyDescent="0.35">
      <c r="A498" s="428" t="s">
        <v>9</v>
      </c>
      <c r="B498" s="6" t="s">
        <v>10</v>
      </c>
      <c r="C498" s="6" t="s">
        <v>83</v>
      </c>
      <c r="D498" s="1">
        <v>5</v>
      </c>
      <c r="E498" s="1">
        <v>0</v>
      </c>
      <c r="F498" s="1">
        <v>0</v>
      </c>
      <c r="G498" s="1">
        <v>0</v>
      </c>
      <c r="H498" s="1">
        <v>5</v>
      </c>
      <c r="I498" s="15">
        <v>5.12</v>
      </c>
    </row>
    <row r="499" spans="1:12" ht="14.25" x14ac:dyDescent="0.35">
      <c r="A499" s="429"/>
      <c r="B499" s="6" t="s">
        <v>11</v>
      </c>
      <c r="C499" s="6" t="s">
        <v>83</v>
      </c>
      <c r="D499" s="1">
        <v>43</v>
      </c>
      <c r="E499" s="1">
        <v>5</v>
      </c>
      <c r="F499" s="1">
        <v>5</v>
      </c>
      <c r="G499" s="1">
        <v>0</v>
      </c>
      <c r="H499" s="1">
        <v>53</v>
      </c>
      <c r="I499" s="15">
        <v>6.0207547169811324</v>
      </c>
    </row>
    <row r="500" spans="1:12" ht="14.25" x14ac:dyDescent="0.35">
      <c r="A500" s="429"/>
      <c r="B500" s="6" t="s">
        <v>12</v>
      </c>
      <c r="C500" s="6" t="s">
        <v>83</v>
      </c>
      <c r="D500" s="1">
        <v>1207</v>
      </c>
      <c r="E500" s="1">
        <v>200</v>
      </c>
      <c r="F500" s="1">
        <v>100</v>
      </c>
      <c r="G500" s="1">
        <v>0</v>
      </c>
      <c r="H500" s="1">
        <v>1507</v>
      </c>
      <c r="I500" s="15">
        <v>6.0408759124087616</v>
      </c>
    </row>
    <row r="501" spans="1:12" ht="14.25" x14ac:dyDescent="0.35">
      <c r="A501" s="429"/>
      <c r="B501" s="6" t="s">
        <v>13</v>
      </c>
      <c r="C501" s="6" t="s">
        <v>83</v>
      </c>
      <c r="D501" s="1">
        <v>705</v>
      </c>
      <c r="E501" s="1">
        <v>137</v>
      </c>
      <c r="F501" s="1">
        <v>54</v>
      </c>
      <c r="G501" s="1">
        <v>0</v>
      </c>
      <c r="H501" s="1">
        <v>896</v>
      </c>
      <c r="I501" s="15">
        <v>6.0180803571428561</v>
      </c>
    </row>
    <row r="502" spans="1:12" ht="14.25" x14ac:dyDescent="0.35">
      <c r="A502" s="429"/>
      <c r="B502" s="6" t="s">
        <v>14</v>
      </c>
      <c r="C502" s="6" t="s">
        <v>83</v>
      </c>
      <c r="D502" s="1">
        <v>263</v>
      </c>
      <c r="E502" s="1">
        <v>38</v>
      </c>
      <c r="F502" s="1">
        <v>27</v>
      </c>
      <c r="G502" s="1">
        <v>0</v>
      </c>
      <c r="H502" s="1">
        <v>328</v>
      </c>
      <c r="I502" s="15">
        <v>5.9115853658536581</v>
      </c>
    </row>
    <row r="503" spans="1:12" ht="14.25" x14ac:dyDescent="0.35">
      <c r="A503" s="429"/>
      <c r="B503" s="6" t="s">
        <v>15</v>
      </c>
      <c r="C503" s="6" t="s">
        <v>83</v>
      </c>
      <c r="D503" s="1">
        <v>67</v>
      </c>
      <c r="E503" s="1">
        <v>9</v>
      </c>
      <c r="F503" s="1">
        <v>4</v>
      </c>
      <c r="G503" s="1">
        <v>0</v>
      </c>
      <c r="H503" s="1">
        <v>80</v>
      </c>
      <c r="I503" s="15">
        <v>5.5849999999999991</v>
      </c>
    </row>
    <row r="504" spans="1:12" ht="14.25" x14ac:dyDescent="0.35">
      <c r="A504" s="429"/>
      <c r="B504" s="6" t="s">
        <v>16</v>
      </c>
      <c r="C504" s="6" t="s">
        <v>83</v>
      </c>
      <c r="D504" s="1">
        <v>10</v>
      </c>
      <c r="E504" s="1">
        <v>1</v>
      </c>
      <c r="F504" s="1">
        <v>2</v>
      </c>
      <c r="G504" s="1">
        <v>0</v>
      </c>
      <c r="H504" s="1">
        <v>13</v>
      </c>
      <c r="I504" s="15">
        <v>5.9384615384615378</v>
      </c>
    </row>
    <row r="505" spans="1:12" ht="14.25" x14ac:dyDescent="0.35">
      <c r="A505" s="429"/>
      <c r="B505" s="6" t="s">
        <v>17</v>
      </c>
      <c r="C505" s="6" t="s">
        <v>83</v>
      </c>
      <c r="D505" s="1">
        <v>2</v>
      </c>
      <c r="E505" s="1">
        <v>1</v>
      </c>
      <c r="F505" s="1">
        <v>0</v>
      </c>
      <c r="G505" s="1">
        <v>0</v>
      </c>
      <c r="H505" s="1">
        <v>3</v>
      </c>
      <c r="I505" s="15">
        <v>6.1333333333333337</v>
      </c>
      <c r="L505" t="s">
        <v>109</v>
      </c>
    </row>
    <row r="506" spans="1:12" ht="14.25" x14ac:dyDescent="0.35">
      <c r="A506" s="430"/>
      <c r="B506" s="7" t="s">
        <v>19</v>
      </c>
      <c r="C506" s="7" t="s">
        <v>83</v>
      </c>
      <c r="D506" s="2">
        <v>2302</v>
      </c>
      <c r="E506" s="2">
        <v>391</v>
      </c>
      <c r="F506" s="2">
        <v>192</v>
      </c>
      <c r="G506" s="2">
        <v>0</v>
      </c>
      <c r="H506" s="2">
        <v>2885</v>
      </c>
      <c r="I506" s="16">
        <v>6.0041247833622187</v>
      </c>
    </row>
    <row r="507" spans="1:12" ht="14.25" x14ac:dyDescent="0.35">
      <c r="A507" s="428" t="s">
        <v>20</v>
      </c>
      <c r="B507" s="6" t="s">
        <v>10</v>
      </c>
      <c r="C507" s="6" t="s">
        <v>83</v>
      </c>
      <c r="D507" s="1">
        <v>2</v>
      </c>
      <c r="E507" s="1">
        <v>0</v>
      </c>
      <c r="F507" s="1">
        <v>0</v>
      </c>
      <c r="G507" s="1">
        <v>0</v>
      </c>
      <c r="H507" s="1">
        <v>2</v>
      </c>
      <c r="I507" s="15">
        <v>4.75</v>
      </c>
    </row>
    <row r="508" spans="1:12" ht="14.25" x14ac:dyDescent="0.35">
      <c r="A508" s="429"/>
      <c r="B508" s="6" t="s">
        <v>11</v>
      </c>
      <c r="C508" s="6" t="s">
        <v>83</v>
      </c>
      <c r="D508" s="1">
        <v>31</v>
      </c>
      <c r="E508" s="1">
        <v>2</v>
      </c>
      <c r="F508" s="1">
        <v>0</v>
      </c>
      <c r="G508" s="1">
        <v>0</v>
      </c>
      <c r="H508" s="1">
        <v>33</v>
      </c>
      <c r="I508" s="15">
        <v>5.2272727272727275</v>
      </c>
    </row>
    <row r="509" spans="1:12" ht="14.25" x14ac:dyDescent="0.35">
      <c r="A509" s="429"/>
      <c r="B509" s="6" t="s">
        <v>12</v>
      </c>
      <c r="C509" s="6" t="s">
        <v>83</v>
      </c>
      <c r="D509" s="1">
        <v>1959</v>
      </c>
      <c r="E509" s="1">
        <v>84</v>
      </c>
      <c r="F509" s="1">
        <v>37</v>
      </c>
      <c r="G509" s="1">
        <v>0</v>
      </c>
      <c r="H509" s="1">
        <v>2080</v>
      </c>
      <c r="I509" s="15">
        <v>5.1297596153846152</v>
      </c>
    </row>
    <row r="510" spans="1:12" ht="14.25" x14ac:dyDescent="0.35">
      <c r="A510" s="429"/>
      <c r="B510" s="6" t="s">
        <v>13</v>
      </c>
      <c r="C510" s="6" t="s">
        <v>83</v>
      </c>
      <c r="D510" s="1">
        <v>1310</v>
      </c>
      <c r="E510" s="1">
        <v>55</v>
      </c>
      <c r="F510" s="1">
        <v>28</v>
      </c>
      <c r="G510" s="1">
        <v>0</v>
      </c>
      <c r="H510" s="1">
        <v>1393</v>
      </c>
      <c r="I510" s="15">
        <v>5.1221105527638153</v>
      </c>
    </row>
    <row r="511" spans="1:12" ht="14.25" x14ac:dyDescent="0.35">
      <c r="A511" s="429"/>
      <c r="B511" s="6" t="s">
        <v>14</v>
      </c>
      <c r="C511" s="6" t="s">
        <v>83</v>
      </c>
      <c r="D511" s="1">
        <v>533</v>
      </c>
      <c r="E511" s="1">
        <v>24</v>
      </c>
      <c r="F511" s="1">
        <v>18</v>
      </c>
      <c r="G511" s="1">
        <v>0</v>
      </c>
      <c r="H511" s="1">
        <v>575</v>
      </c>
      <c r="I511" s="15">
        <v>5.2262608695652153</v>
      </c>
    </row>
    <row r="512" spans="1:12" ht="14.25" x14ac:dyDescent="0.35">
      <c r="A512" s="429"/>
      <c r="B512" s="6" t="s">
        <v>15</v>
      </c>
      <c r="C512" s="6" t="s">
        <v>83</v>
      </c>
      <c r="D512" s="1">
        <v>180</v>
      </c>
      <c r="E512" s="1">
        <v>17</v>
      </c>
      <c r="F512" s="1">
        <v>16</v>
      </c>
      <c r="G512" s="1">
        <v>0</v>
      </c>
      <c r="H512" s="1">
        <v>213</v>
      </c>
      <c r="I512" s="15">
        <v>5.3413145539906095</v>
      </c>
    </row>
    <row r="513" spans="1:12" ht="14.25" x14ac:dyDescent="0.35">
      <c r="A513" s="429"/>
      <c r="B513" s="6" t="s">
        <v>16</v>
      </c>
      <c r="C513" s="6" t="s">
        <v>83</v>
      </c>
      <c r="D513" s="1">
        <v>49</v>
      </c>
      <c r="E513" s="1">
        <v>5</v>
      </c>
      <c r="F513" s="1">
        <v>3</v>
      </c>
      <c r="G513" s="1">
        <v>0</v>
      </c>
      <c r="H513" s="1">
        <v>57</v>
      </c>
      <c r="I513" s="15">
        <v>5.4649122807017543</v>
      </c>
    </row>
    <row r="514" spans="1:12" ht="14.25" x14ac:dyDescent="0.35">
      <c r="A514" s="429"/>
      <c r="B514" s="6" t="s">
        <v>17</v>
      </c>
      <c r="C514" s="6" t="s">
        <v>83</v>
      </c>
      <c r="D514" s="1">
        <v>5</v>
      </c>
      <c r="E514" s="1">
        <v>1</v>
      </c>
      <c r="F514" s="1">
        <v>1</v>
      </c>
      <c r="G514" s="1">
        <v>0</v>
      </c>
      <c r="H514" s="1">
        <v>7</v>
      </c>
      <c r="I514" s="15">
        <v>6.2857142857142856</v>
      </c>
      <c r="L514" s="17" t="s">
        <v>110</v>
      </c>
    </row>
    <row r="515" spans="1:12" ht="14.25" x14ac:dyDescent="0.35">
      <c r="A515" s="429"/>
      <c r="B515" s="6" t="s">
        <v>18</v>
      </c>
      <c r="C515" s="6" t="s">
        <v>83</v>
      </c>
      <c r="D515" s="1">
        <v>1</v>
      </c>
      <c r="E515" s="1">
        <v>0</v>
      </c>
      <c r="F515" s="1">
        <v>0</v>
      </c>
      <c r="G515" s="1">
        <v>0</v>
      </c>
      <c r="H515" s="1">
        <v>1</v>
      </c>
      <c r="I515" s="15">
        <v>3.6</v>
      </c>
    </row>
    <row r="516" spans="1:12" ht="14.25" x14ac:dyDescent="0.35">
      <c r="A516" s="430"/>
      <c r="B516" s="7" t="s">
        <v>19</v>
      </c>
      <c r="C516" s="7" t="s">
        <v>83</v>
      </c>
      <c r="D516" s="2">
        <v>4070</v>
      </c>
      <c r="E516" s="2">
        <v>188</v>
      </c>
      <c r="F516" s="2">
        <v>103</v>
      </c>
      <c r="G516" s="2">
        <v>0</v>
      </c>
      <c r="H516" s="2">
        <v>4361</v>
      </c>
      <c r="I516" s="16">
        <v>5.1568218298555362</v>
      </c>
    </row>
    <row r="517" spans="1:12" ht="14.25" x14ac:dyDescent="0.35">
      <c r="A517" s="43" t="s">
        <v>21</v>
      </c>
      <c r="B517" s="10"/>
      <c r="C517" s="7" t="s">
        <v>83</v>
      </c>
      <c r="D517" s="2">
        <v>6372</v>
      </c>
      <c r="E517" s="2">
        <v>579</v>
      </c>
      <c r="F517" s="2">
        <v>295</v>
      </c>
      <c r="G517" s="2">
        <v>0</v>
      </c>
      <c r="H517" s="2">
        <v>7246</v>
      </c>
      <c r="I517" s="16">
        <v>5.4941760971570517</v>
      </c>
    </row>
    <row r="525" spans="1:12" x14ac:dyDescent="0.15">
      <c r="A525" t="s">
        <v>105</v>
      </c>
      <c r="J525" s="426" t="s">
        <v>130</v>
      </c>
      <c r="K525" s="426"/>
      <c r="L525" t="s">
        <v>108</v>
      </c>
    </row>
    <row r="526" spans="1:12" s="26" customFormat="1" ht="42.75" x14ac:dyDescent="0.15">
      <c r="A526" s="30" t="s">
        <v>0</v>
      </c>
      <c r="B526" s="30" t="s">
        <v>1</v>
      </c>
      <c r="C526" s="30" t="s">
        <v>2</v>
      </c>
      <c r="D526" s="28" t="s">
        <v>703</v>
      </c>
      <c r="E526" s="28" t="s">
        <v>704</v>
      </c>
      <c r="F526" s="28" t="s">
        <v>705</v>
      </c>
      <c r="G526" s="30" t="s">
        <v>59</v>
      </c>
      <c r="H526" s="30" t="s">
        <v>5</v>
      </c>
      <c r="I526" s="30" t="s">
        <v>6</v>
      </c>
    </row>
    <row r="527" spans="1:12" ht="14.25" x14ac:dyDescent="0.35">
      <c r="A527" s="428" t="s">
        <v>9</v>
      </c>
      <c r="B527" s="67" t="s">
        <v>10</v>
      </c>
      <c r="C527" s="68" t="s">
        <v>84</v>
      </c>
      <c r="D527" s="1">
        <v>0</v>
      </c>
      <c r="E527" s="1">
        <v>0</v>
      </c>
      <c r="F527" s="1">
        <v>0</v>
      </c>
      <c r="G527" s="1">
        <v>5</v>
      </c>
      <c r="H527" s="1">
        <v>5</v>
      </c>
      <c r="I527" s="69" t="s">
        <v>24</v>
      </c>
    </row>
    <row r="528" spans="1:12" ht="14.25" x14ac:dyDescent="0.35">
      <c r="A528" s="429"/>
      <c r="B528" s="67" t="s">
        <v>11</v>
      </c>
      <c r="C528" s="68" t="s">
        <v>84</v>
      </c>
      <c r="D528" s="1">
        <v>0</v>
      </c>
      <c r="E528" s="1">
        <v>1</v>
      </c>
      <c r="F528" s="1">
        <v>0</v>
      </c>
      <c r="G528" s="1">
        <v>52</v>
      </c>
      <c r="H528" s="1">
        <v>53</v>
      </c>
      <c r="I528" s="69">
        <v>391</v>
      </c>
    </row>
    <row r="529" spans="1:12" ht="14.25" x14ac:dyDescent="0.35">
      <c r="A529" s="429"/>
      <c r="B529" s="67" t="s">
        <v>12</v>
      </c>
      <c r="C529" s="68" t="s">
        <v>84</v>
      </c>
      <c r="D529" s="1">
        <v>63</v>
      </c>
      <c r="E529" s="1">
        <v>13</v>
      </c>
      <c r="F529" s="1">
        <v>7</v>
      </c>
      <c r="G529" s="1">
        <v>1424</v>
      </c>
      <c r="H529" s="1">
        <v>1507</v>
      </c>
      <c r="I529" s="69">
        <v>441.14457831325302</v>
      </c>
    </row>
    <row r="530" spans="1:12" ht="14.25" x14ac:dyDescent="0.35">
      <c r="A530" s="429"/>
      <c r="B530" s="67" t="s">
        <v>13</v>
      </c>
      <c r="C530" s="68" t="s">
        <v>84</v>
      </c>
      <c r="D530" s="1">
        <v>54</v>
      </c>
      <c r="E530" s="1">
        <v>6</v>
      </c>
      <c r="F530" s="1">
        <v>8</v>
      </c>
      <c r="G530" s="1">
        <v>828</v>
      </c>
      <c r="H530" s="1">
        <v>896</v>
      </c>
      <c r="I530" s="69">
        <v>436.89705882352939</v>
      </c>
    </row>
    <row r="531" spans="1:12" ht="14.25" x14ac:dyDescent="0.35">
      <c r="A531" s="429"/>
      <c r="B531" s="67" t="s">
        <v>14</v>
      </c>
      <c r="C531" s="68" t="s">
        <v>84</v>
      </c>
      <c r="D531" s="1">
        <v>25</v>
      </c>
      <c r="E531" s="1">
        <v>7</v>
      </c>
      <c r="F531" s="1">
        <v>4</v>
      </c>
      <c r="G531" s="1">
        <v>292</v>
      </c>
      <c r="H531" s="1">
        <v>328</v>
      </c>
      <c r="I531" s="69">
        <v>423.08333333333331</v>
      </c>
    </row>
    <row r="532" spans="1:12" ht="14.25" x14ac:dyDescent="0.35">
      <c r="A532" s="429"/>
      <c r="B532" s="67" t="s">
        <v>15</v>
      </c>
      <c r="C532" s="68" t="s">
        <v>84</v>
      </c>
      <c r="D532" s="1">
        <v>4</v>
      </c>
      <c r="E532" s="1">
        <v>4</v>
      </c>
      <c r="F532" s="1">
        <v>3</v>
      </c>
      <c r="G532" s="1">
        <v>69</v>
      </c>
      <c r="H532" s="1">
        <v>80</v>
      </c>
      <c r="I532" s="69">
        <v>393.27272727272725</v>
      </c>
    </row>
    <row r="533" spans="1:12" ht="14.25" x14ac:dyDescent="0.35">
      <c r="A533" s="429"/>
      <c r="B533" s="67" t="s">
        <v>16</v>
      </c>
      <c r="C533" s="68" t="s">
        <v>84</v>
      </c>
      <c r="D533" s="1">
        <v>2</v>
      </c>
      <c r="E533" s="1">
        <v>0</v>
      </c>
      <c r="F533" s="1">
        <v>0</v>
      </c>
      <c r="G533" s="1">
        <v>11</v>
      </c>
      <c r="H533" s="1">
        <v>13</v>
      </c>
      <c r="I533" s="69">
        <v>450</v>
      </c>
    </row>
    <row r="534" spans="1:12" ht="14.25" x14ac:dyDescent="0.35">
      <c r="A534" s="429"/>
      <c r="B534" s="67" t="s">
        <v>17</v>
      </c>
      <c r="C534" s="68" t="s">
        <v>84</v>
      </c>
      <c r="D534" s="1">
        <v>0</v>
      </c>
      <c r="E534" s="1">
        <v>1</v>
      </c>
      <c r="F534" s="1">
        <v>1</v>
      </c>
      <c r="G534" s="1">
        <v>1</v>
      </c>
      <c r="H534" s="1">
        <v>3</v>
      </c>
      <c r="I534" s="69">
        <v>367.5</v>
      </c>
      <c r="L534" t="s">
        <v>109</v>
      </c>
    </row>
    <row r="535" spans="1:12" ht="14.25" x14ac:dyDescent="0.35">
      <c r="A535" s="430"/>
      <c r="B535" s="70" t="s">
        <v>19</v>
      </c>
      <c r="C535" s="71" t="s">
        <v>84</v>
      </c>
      <c r="D535" s="2">
        <v>148</v>
      </c>
      <c r="E535" s="2">
        <v>32</v>
      </c>
      <c r="F535" s="2">
        <v>23</v>
      </c>
      <c r="G535" s="2">
        <v>2682</v>
      </c>
      <c r="H535" s="2">
        <v>2885</v>
      </c>
      <c r="I535" s="73">
        <v>433.03940886699507</v>
      </c>
    </row>
    <row r="536" spans="1:12" ht="14.25" x14ac:dyDescent="0.35">
      <c r="A536" s="428" t="s">
        <v>20</v>
      </c>
      <c r="B536" s="67" t="s">
        <v>10</v>
      </c>
      <c r="C536" s="68" t="s">
        <v>84</v>
      </c>
      <c r="D536" s="1">
        <v>0</v>
      </c>
      <c r="E536" s="1">
        <v>0</v>
      </c>
      <c r="F536" s="1">
        <v>0</v>
      </c>
      <c r="G536" s="1">
        <v>2</v>
      </c>
      <c r="H536" s="1">
        <v>2</v>
      </c>
      <c r="I536" s="69" t="s">
        <v>24</v>
      </c>
    </row>
    <row r="537" spans="1:12" ht="14.25" x14ac:dyDescent="0.35">
      <c r="A537" s="429"/>
      <c r="B537" s="67" t="s">
        <v>11</v>
      </c>
      <c r="C537" s="68" t="s">
        <v>84</v>
      </c>
      <c r="D537" s="1">
        <v>3</v>
      </c>
      <c r="E537" s="1">
        <v>0</v>
      </c>
      <c r="F537" s="1">
        <v>0</v>
      </c>
      <c r="G537" s="1">
        <v>30</v>
      </c>
      <c r="H537" s="1">
        <v>33</v>
      </c>
      <c r="I537" s="69">
        <v>400.66666666666669</v>
      </c>
    </row>
    <row r="538" spans="1:12" ht="14.25" x14ac:dyDescent="0.35">
      <c r="A538" s="429"/>
      <c r="B538" s="67" t="s">
        <v>12</v>
      </c>
      <c r="C538" s="68" t="s">
        <v>84</v>
      </c>
      <c r="D538" s="1">
        <v>124</v>
      </c>
      <c r="E538" s="1">
        <v>13</v>
      </c>
      <c r="F538" s="1">
        <v>4</v>
      </c>
      <c r="G538" s="1">
        <v>1939</v>
      </c>
      <c r="H538" s="1">
        <v>2080</v>
      </c>
      <c r="I538" s="69">
        <v>425.73758865248226</v>
      </c>
    </row>
    <row r="539" spans="1:12" ht="14.25" x14ac:dyDescent="0.35">
      <c r="A539" s="429"/>
      <c r="B539" s="67" t="s">
        <v>13</v>
      </c>
      <c r="C539" s="68" t="s">
        <v>84</v>
      </c>
      <c r="D539" s="1">
        <v>129</v>
      </c>
      <c r="E539" s="1">
        <v>16</v>
      </c>
      <c r="F539" s="1">
        <v>3</v>
      </c>
      <c r="G539" s="1">
        <v>1245</v>
      </c>
      <c r="H539" s="1">
        <v>1393</v>
      </c>
      <c r="I539" s="69">
        <v>417.68243243243245</v>
      </c>
    </row>
    <row r="540" spans="1:12" ht="14.25" x14ac:dyDescent="0.35">
      <c r="A540" s="429"/>
      <c r="B540" s="67" t="s">
        <v>14</v>
      </c>
      <c r="C540" s="68" t="s">
        <v>84</v>
      </c>
      <c r="D540" s="1">
        <v>68</v>
      </c>
      <c r="E540" s="1">
        <v>6</v>
      </c>
      <c r="F540" s="1">
        <v>3</v>
      </c>
      <c r="G540" s="1">
        <v>498</v>
      </c>
      <c r="H540" s="1">
        <v>575</v>
      </c>
      <c r="I540" s="69">
        <v>407.80519480519479</v>
      </c>
    </row>
    <row r="541" spans="1:12" ht="14.25" x14ac:dyDescent="0.35">
      <c r="A541" s="429"/>
      <c r="B541" s="67" t="s">
        <v>15</v>
      </c>
      <c r="C541" s="68" t="s">
        <v>84</v>
      </c>
      <c r="D541" s="1">
        <v>19</v>
      </c>
      <c r="E541" s="1">
        <v>2</v>
      </c>
      <c r="F541" s="1">
        <v>5</v>
      </c>
      <c r="G541" s="1">
        <v>187</v>
      </c>
      <c r="H541" s="1">
        <v>213</v>
      </c>
      <c r="I541" s="69">
        <v>392.5</v>
      </c>
    </row>
    <row r="542" spans="1:12" ht="14.25" x14ac:dyDescent="0.35">
      <c r="A542" s="429"/>
      <c r="B542" s="67" t="s">
        <v>16</v>
      </c>
      <c r="C542" s="68" t="s">
        <v>84</v>
      </c>
      <c r="D542" s="1">
        <v>8</v>
      </c>
      <c r="E542" s="1">
        <v>3</v>
      </c>
      <c r="F542" s="1">
        <v>2</v>
      </c>
      <c r="G542" s="1">
        <v>44</v>
      </c>
      <c r="H542" s="1">
        <v>57</v>
      </c>
      <c r="I542" s="69">
        <v>371.76923076923077</v>
      </c>
    </row>
    <row r="543" spans="1:12" ht="14.25" x14ac:dyDescent="0.35">
      <c r="A543" s="429"/>
      <c r="B543" s="67" t="s">
        <v>17</v>
      </c>
      <c r="C543" s="68" t="s">
        <v>84</v>
      </c>
      <c r="D543" s="1">
        <v>1</v>
      </c>
      <c r="E543" s="1">
        <v>1</v>
      </c>
      <c r="F543" s="1">
        <v>0</v>
      </c>
      <c r="G543" s="1">
        <v>5</v>
      </c>
      <c r="H543" s="1">
        <v>7</v>
      </c>
      <c r="I543" s="69">
        <v>364</v>
      </c>
      <c r="L543" s="17" t="s">
        <v>110</v>
      </c>
    </row>
    <row r="544" spans="1:12" ht="14.25" x14ac:dyDescent="0.35">
      <c r="A544" s="429"/>
      <c r="B544" s="67" t="s">
        <v>18</v>
      </c>
      <c r="C544" s="68" t="s">
        <v>84</v>
      </c>
      <c r="D544" s="1">
        <v>0</v>
      </c>
      <c r="E544" s="1">
        <v>0</v>
      </c>
      <c r="F544" s="1">
        <v>0</v>
      </c>
      <c r="G544" s="1">
        <v>1</v>
      </c>
      <c r="H544" s="1">
        <v>1</v>
      </c>
      <c r="I544" s="69" t="s">
        <v>24</v>
      </c>
    </row>
    <row r="545" spans="1:12" ht="14.25" x14ac:dyDescent="0.35">
      <c r="A545" s="430"/>
      <c r="B545" s="70" t="s">
        <v>19</v>
      </c>
      <c r="C545" s="71" t="s">
        <v>84</v>
      </c>
      <c r="D545" s="2">
        <v>352</v>
      </c>
      <c r="E545" s="2">
        <v>41</v>
      </c>
      <c r="F545" s="2">
        <v>17</v>
      </c>
      <c r="G545" s="2">
        <v>3951</v>
      </c>
      <c r="H545" s="2">
        <v>4361</v>
      </c>
      <c r="I545" s="73">
        <v>415.15853658536588</v>
      </c>
    </row>
    <row r="546" spans="1:12" ht="14.25" x14ac:dyDescent="0.35">
      <c r="A546" s="43" t="s">
        <v>21</v>
      </c>
      <c r="B546" s="72"/>
      <c r="C546" s="71" t="s">
        <v>84</v>
      </c>
      <c r="D546" s="2">
        <v>500</v>
      </c>
      <c r="E546" s="2">
        <v>73</v>
      </c>
      <c r="F546" s="2">
        <v>40</v>
      </c>
      <c r="G546" s="2">
        <v>6633</v>
      </c>
      <c r="H546" s="2">
        <v>7246</v>
      </c>
      <c r="I546" s="73">
        <v>421.07993474714516</v>
      </c>
    </row>
    <row r="554" spans="1:12" x14ac:dyDescent="0.15">
      <c r="A554" t="s">
        <v>106</v>
      </c>
      <c r="J554" s="426" t="s">
        <v>131</v>
      </c>
      <c r="K554" s="426"/>
      <c r="L554" t="s">
        <v>108</v>
      </c>
    </row>
    <row r="555" spans="1:12" s="27" customFormat="1" ht="42.75" x14ac:dyDescent="0.15">
      <c r="A555" s="30" t="s">
        <v>0</v>
      </c>
      <c r="B555" s="30" t="s">
        <v>1</v>
      </c>
      <c r="C555" s="30" t="s">
        <v>2</v>
      </c>
      <c r="D555" s="28" t="s">
        <v>706</v>
      </c>
      <c r="E555" s="28" t="s">
        <v>707</v>
      </c>
      <c r="F555" s="28" t="s">
        <v>708</v>
      </c>
      <c r="G555" s="30" t="s">
        <v>59</v>
      </c>
      <c r="H555" s="30" t="s">
        <v>5</v>
      </c>
      <c r="I555" s="30" t="s">
        <v>6</v>
      </c>
    </row>
    <row r="556" spans="1:12" ht="14.25" x14ac:dyDescent="0.35">
      <c r="A556" s="428" t="s">
        <v>9</v>
      </c>
      <c r="B556" s="6" t="s">
        <v>10</v>
      </c>
      <c r="C556" s="13" t="s">
        <v>85</v>
      </c>
      <c r="D556" s="1">
        <v>0</v>
      </c>
      <c r="E556" s="1">
        <v>0</v>
      </c>
      <c r="F556" s="1">
        <v>0</v>
      </c>
      <c r="G556" s="1">
        <v>5</v>
      </c>
      <c r="H556" s="1">
        <v>5</v>
      </c>
      <c r="I556" s="15" t="s">
        <v>24</v>
      </c>
    </row>
    <row r="557" spans="1:12" ht="14.25" x14ac:dyDescent="0.35">
      <c r="A557" s="429"/>
      <c r="B557" s="6" t="s">
        <v>11</v>
      </c>
      <c r="C557" s="13" t="s">
        <v>85</v>
      </c>
      <c r="D557" s="1">
        <v>0</v>
      </c>
      <c r="E557" s="1">
        <v>0</v>
      </c>
      <c r="F557" s="1">
        <v>1</v>
      </c>
      <c r="G557" s="1">
        <v>52</v>
      </c>
      <c r="H557" s="1">
        <v>53</v>
      </c>
      <c r="I557" s="15">
        <v>11.9</v>
      </c>
    </row>
    <row r="558" spans="1:12" ht="14.25" x14ac:dyDescent="0.35">
      <c r="A558" s="429"/>
      <c r="B558" s="6" t="s">
        <v>12</v>
      </c>
      <c r="C558" s="13" t="s">
        <v>85</v>
      </c>
      <c r="D558" s="1">
        <v>56</v>
      </c>
      <c r="E558" s="1">
        <v>14</v>
      </c>
      <c r="F558" s="1">
        <v>13</v>
      </c>
      <c r="G558" s="1">
        <v>1424</v>
      </c>
      <c r="H558" s="1">
        <v>1507</v>
      </c>
      <c r="I558" s="15">
        <v>13.719277108433738</v>
      </c>
    </row>
    <row r="559" spans="1:12" ht="14.25" x14ac:dyDescent="0.35">
      <c r="A559" s="429"/>
      <c r="B559" s="6" t="s">
        <v>13</v>
      </c>
      <c r="C559" s="13" t="s">
        <v>85</v>
      </c>
      <c r="D559" s="1">
        <v>45</v>
      </c>
      <c r="E559" s="1">
        <v>13</v>
      </c>
      <c r="F559" s="1">
        <v>10</v>
      </c>
      <c r="G559" s="1">
        <v>828</v>
      </c>
      <c r="H559" s="1">
        <v>896</v>
      </c>
      <c r="I559" s="15">
        <v>13.455882352941179</v>
      </c>
    </row>
    <row r="560" spans="1:12" ht="14.25" x14ac:dyDescent="0.35">
      <c r="A560" s="429"/>
      <c r="B560" s="6" t="s">
        <v>14</v>
      </c>
      <c r="C560" s="13" t="s">
        <v>85</v>
      </c>
      <c r="D560" s="1">
        <v>13</v>
      </c>
      <c r="E560" s="1">
        <v>13</v>
      </c>
      <c r="F560" s="1">
        <v>10</v>
      </c>
      <c r="G560" s="1">
        <v>292</v>
      </c>
      <c r="H560" s="1">
        <v>328</v>
      </c>
      <c r="I560" s="15">
        <v>12.844444444444443</v>
      </c>
    </row>
    <row r="561" spans="1:12" ht="14.25" x14ac:dyDescent="0.35">
      <c r="A561" s="429"/>
      <c r="B561" s="6" t="s">
        <v>15</v>
      </c>
      <c r="C561" s="13" t="s">
        <v>85</v>
      </c>
      <c r="D561" s="1">
        <v>3</v>
      </c>
      <c r="E561" s="1">
        <v>4</v>
      </c>
      <c r="F561" s="1">
        <v>4</v>
      </c>
      <c r="G561" s="1">
        <v>69</v>
      </c>
      <c r="H561" s="1">
        <v>80</v>
      </c>
      <c r="I561" s="15">
        <v>12.281818181818181</v>
      </c>
      <c r="L561" t="s">
        <v>109</v>
      </c>
    </row>
    <row r="562" spans="1:12" ht="14.25" x14ac:dyDescent="0.35">
      <c r="A562" s="429"/>
      <c r="B562" s="6" t="s">
        <v>16</v>
      </c>
      <c r="C562" s="13" t="s">
        <v>85</v>
      </c>
      <c r="D562" s="1">
        <v>1</v>
      </c>
      <c r="E562" s="1">
        <v>1</v>
      </c>
      <c r="F562" s="1">
        <v>0</v>
      </c>
      <c r="G562" s="1">
        <v>11</v>
      </c>
      <c r="H562" s="1">
        <v>13</v>
      </c>
      <c r="I562" s="15">
        <v>14</v>
      </c>
    </row>
    <row r="563" spans="1:12" ht="14.25" x14ac:dyDescent="0.35">
      <c r="A563" s="429"/>
      <c r="B563" s="6" t="s">
        <v>17</v>
      </c>
      <c r="C563" s="13" t="s">
        <v>85</v>
      </c>
      <c r="D563" s="1">
        <v>0</v>
      </c>
      <c r="E563" s="1">
        <v>0</v>
      </c>
      <c r="F563" s="1">
        <v>2</v>
      </c>
      <c r="G563" s="1">
        <v>1</v>
      </c>
      <c r="H563" s="1">
        <v>3</v>
      </c>
      <c r="I563" s="15">
        <v>11.2</v>
      </c>
    </row>
    <row r="564" spans="1:12" ht="14.25" x14ac:dyDescent="0.35">
      <c r="A564" s="430"/>
      <c r="B564" s="7" t="s">
        <v>19</v>
      </c>
      <c r="C564" s="14" t="s">
        <v>85</v>
      </c>
      <c r="D564" s="2">
        <v>118</v>
      </c>
      <c r="E564" s="2">
        <v>45</v>
      </c>
      <c r="F564" s="2">
        <v>40</v>
      </c>
      <c r="G564" s="2">
        <v>2682</v>
      </c>
      <c r="H564" s="2">
        <v>2885</v>
      </c>
      <c r="I564" s="16">
        <v>13.366995073891628</v>
      </c>
    </row>
    <row r="565" spans="1:12" ht="14.25" x14ac:dyDescent="0.35">
      <c r="A565" s="428" t="s">
        <v>20</v>
      </c>
      <c r="B565" s="6" t="s">
        <v>10</v>
      </c>
      <c r="C565" s="13" t="s">
        <v>85</v>
      </c>
      <c r="D565" s="1">
        <v>0</v>
      </c>
      <c r="E565" s="1">
        <v>0</v>
      </c>
      <c r="F565" s="1">
        <v>0</v>
      </c>
      <c r="G565" s="1">
        <v>2</v>
      </c>
      <c r="H565" s="1">
        <v>2</v>
      </c>
      <c r="I565" s="15" t="s">
        <v>24</v>
      </c>
    </row>
    <row r="566" spans="1:12" ht="14.25" x14ac:dyDescent="0.35">
      <c r="A566" s="429"/>
      <c r="B566" s="6" t="s">
        <v>11</v>
      </c>
      <c r="C566" s="13" t="s">
        <v>85</v>
      </c>
      <c r="D566" s="1">
        <v>2</v>
      </c>
      <c r="E566" s="1">
        <v>1</v>
      </c>
      <c r="F566" s="1">
        <v>0</v>
      </c>
      <c r="G566" s="1">
        <v>30</v>
      </c>
      <c r="H566" s="1">
        <v>33</v>
      </c>
      <c r="I566" s="15">
        <v>11.866666666666667</v>
      </c>
    </row>
    <row r="567" spans="1:12" ht="14.25" x14ac:dyDescent="0.35">
      <c r="A567" s="429"/>
      <c r="B567" s="6" t="s">
        <v>12</v>
      </c>
      <c r="C567" s="13" t="s">
        <v>85</v>
      </c>
      <c r="D567" s="1">
        <v>98</v>
      </c>
      <c r="E567" s="1">
        <v>32</v>
      </c>
      <c r="F567" s="1">
        <v>11</v>
      </c>
      <c r="G567" s="1">
        <v>1939</v>
      </c>
      <c r="H567" s="1">
        <v>2080</v>
      </c>
      <c r="I567" s="15">
        <v>12.704255319148931</v>
      </c>
    </row>
    <row r="568" spans="1:12" ht="14.25" x14ac:dyDescent="0.35">
      <c r="A568" s="429"/>
      <c r="B568" s="6" t="s">
        <v>13</v>
      </c>
      <c r="C568" s="13" t="s">
        <v>85</v>
      </c>
      <c r="D568" s="1">
        <v>95</v>
      </c>
      <c r="E568" s="1">
        <v>40</v>
      </c>
      <c r="F568" s="1">
        <v>13</v>
      </c>
      <c r="G568" s="1">
        <v>1245</v>
      </c>
      <c r="H568" s="1">
        <v>1393</v>
      </c>
      <c r="I568" s="15">
        <v>12.554729729729733</v>
      </c>
    </row>
    <row r="569" spans="1:12" ht="14.25" x14ac:dyDescent="0.35">
      <c r="A569" s="429"/>
      <c r="B569" s="6" t="s">
        <v>14</v>
      </c>
      <c r="C569" s="13" t="s">
        <v>85</v>
      </c>
      <c r="D569" s="1">
        <v>34</v>
      </c>
      <c r="E569" s="1">
        <v>30</v>
      </c>
      <c r="F569" s="1">
        <v>13</v>
      </c>
      <c r="G569" s="1">
        <v>498</v>
      </c>
      <c r="H569" s="1">
        <v>575</v>
      </c>
      <c r="I569" s="15">
        <v>12.04155844155844</v>
      </c>
    </row>
    <row r="570" spans="1:12" ht="14.25" x14ac:dyDescent="0.35">
      <c r="A570" s="429"/>
      <c r="B570" s="6" t="s">
        <v>15</v>
      </c>
      <c r="C570" s="13" t="s">
        <v>85</v>
      </c>
      <c r="D570" s="1">
        <v>12</v>
      </c>
      <c r="E570" s="1">
        <v>7</v>
      </c>
      <c r="F570" s="1">
        <v>7</v>
      </c>
      <c r="G570" s="1">
        <v>187</v>
      </c>
      <c r="H570" s="1">
        <v>213</v>
      </c>
      <c r="I570" s="15">
        <v>11.603846153846156</v>
      </c>
    </row>
    <row r="571" spans="1:12" ht="14.25" x14ac:dyDescent="0.35">
      <c r="A571" s="429"/>
      <c r="B571" s="6" t="s">
        <v>16</v>
      </c>
      <c r="C571" s="13" t="s">
        <v>85</v>
      </c>
      <c r="D571" s="1">
        <v>4</v>
      </c>
      <c r="E571" s="1">
        <v>4</v>
      </c>
      <c r="F571" s="1">
        <v>5</v>
      </c>
      <c r="G571" s="1">
        <v>44</v>
      </c>
      <c r="H571" s="1">
        <v>57</v>
      </c>
      <c r="I571" s="15">
        <v>11.184615384615386</v>
      </c>
      <c r="L571" s="17" t="s">
        <v>110</v>
      </c>
    </row>
    <row r="572" spans="1:12" ht="14.25" x14ac:dyDescent="0.35">
      <c r="A572" s="429"/>
      <c r="B572" s="6" t="s">
        <v>17</v>
      </c>
      <c r="C572" s="13" t="s">
        <v>85</v>
      </c>
      <c r="D572" s="1">
        <v>0</v>
      </c>
      <c r="E572" s="1">
        <v>1</v>
      </c>
      <c r="F572" s="1">
        <v>1</v>
      </c>
      <c r="G572" s="1">
        <v>5</v>
      </c>
      <c r="H572" s="1">
        <v>7</v>
      </c>
      <c r="I572" s="15">
        <v>10.45</v>
      </c>
    </row>
    <row r="573" spans="1:12" ht="14.25" x14ac:dyDescent="0.35">
      <c r="A573" s="429"/>
      <c r="B573" s="6" t="s">
        <v>18</v>
      </c>
      <c r="C573" s="13" t="s">
        <v>85</v>
      </c>
      <c r="D573" s="1">
        <v>0</v>
      </c>
      <c r="E573" s="1">
        <v>0</v>
      </c>
      <c r="F573" s="1">
        <v>0</v>
      </c>
      <c r="G573" s="1">
        <v>1</v>
      </c>
      <c r="H573" s="1">
        <v>1</v>
      </c>
      <c r="I573" s="15" t="s">
        <v>24</v>
      </c>
    </row>
    <row r="574" spans="1:12" ht="14.25" x14ac:dyDescent="0.35">
      <c r="A574" s="430"/>
      <c r="B574" s="7" t="s">
        <v>19</v>
      </c>
      <c r="C574" s="14" t="s">
        <v>85</v>
      </c>
      <c r="D574" s="2">
        <v>245</v>
      </c>
      <c r="E574" s="2">
        <v>115</v>
      </c>
      <c r="F574" s="2">
        <v>50</v>
      </c>
      <c r="G574" s="2">
        <v>3951</v>
      </c>
      <c r="H574" s="2">
        <v>4361</v>
      </c>
      <c r="I574" s="16">
        <v>12.390731707317071</v>
      </c>
    </row>
    <row r="575" spans="1:12" ht="14.25" x14ac:dyDescent="0.35">
      <c r="A575" s="43" t="s">
        <v>21</v>
      </c>
      <c r="B575" s="10"/>
      <c r="C575" s="14" t="s">
        <v>85</v>
      </c>
      <c r="D575" s="2">
        <v>363</v>
      </c>
      <c r="E575" s="2">
        <v>160</v>
      </c>
      <c r="F575" s="2">
        <v>90</v>
      </c>
      <c r="G575" s="2">
        <v>6633</v>
      </c>
      <c r="H575" s="2">
        <v>7246</v>
      </c>
      <c r="I575" s="16">
        <v>12.714029363784665</v>
      </c>
    </row>
    <row r="583" spans="1:12" x14ac:dyDescent="0.15">
      <c r="A583" t="s">
        <v>107</v>
      </c>
      <c r="J583" s="426" t="s">
        <v>132</v>
      </c>
      <c r="K583" s="426"/>
      <c r="L583" t="s">
        <v>108</v>
      </c>
    </row>
    <row r="584" spans="1:12" s="26" customFormat="1" ht="42.75" x14ac:dyDescent="0.15">
      <c r="A584" s="30" t="s">
        <v>0</v>
      </c>
      <c r="B584" s="30" t="s">
        <v>1</v>
      </c>
      <c r="C584" s="30" t="s">
        <v>2</v>
      </c>
      <c r="D584" s="28" t="s">
        <v>709</v>
      </c>
      <c r="E584" s="28" t="s">
        <v>710</v>
      </c>
      <c r="F584" s="28" t="s">
        <v>711</v>
      </c>
      <c r="G584" s="30" t="s">
        <v>59</v>
      </c>
      <c r="H584" s="30" t="s">
        <v>5</v>
      </c>
      <c r="I584" s="30" t="s">
        <v>6</v>
      </c>
    </row>
    <row r="585" spans="1:12" ht="14.25" x14ac:dyDescent="0.35">
      <c r="A585" s="428" t="s">
        <v>9</v>
      </c>
      <c r="B585" s="6" t="s">
        <v>10</v>
      </c>
      <c r="C585" s="13" t="s">
        <v>86</v>
      </c>
      <c r="D585" s="1">
        <v>0</v>
      </c>
      <c r="E585" s="1">
        <v>0</v>
      </c>
      <c r="F585" s="1">
        <v>0</v>
      </c>
      <c r="G585" s="1">
        <v>5</v>
      </c>
      <c r="H585" s="1">
        <v>5</v>
      </c>
      <c r="I585" s="15" t="s">
        <v>24</v>
      </c>
    </row>
    <row r="586" spans="1:12" ht="14.25" x14ac:dyDescent="0.35">
      <c r="A586" s="429"/>
      <c r="B586" s="6" t="s">
        <v>11</v>
      </c>
      <c r="C586" s="13" t="s">
        <v>86</v>
      </c>
      <c r="D586" s="1">
        <v>0</v>
      </c>
      <c r="E586" s="1">
        <v>1</v>
      </c>
      <c r="F586" s="1">
        <v>0</v>
      </c>
      <c r="G586" s="1">
        <v>52</v>
      </c>
      <c r="H586" s="1">
        <v>53</v>
      </c>
      <c r="I586" s="15">
        <v>35.9</v>
      </c>
    </row>
    <row r="587" spans="1:12" ht="14.25" x14ac:dyDescent="0.35">
      <c r="A587" s="429"/>
      <c r="B587" s="6" t="s">
        <v>12</v>
      </c>
      <c r="C587" s="13" t="s">
        <v>86</v>
      </c>
      <c r="D587" s="1">
        <v>57</v>
      </c>
      <c r="E587" s="1">
        <v>15</v>
      </c>
      <c r="F587" s="1">
        <v>11</v>
      </c>
      <c r="G587" s="1">
        <v>1424</v>
      </c>
      <c r="H587" s="1">
        <v>1507</v>
      </c>
      <c r="I587" s="15">
        <v>41.256626506024091</v>
      </c>
    </row>
    <row r="588" spans="1:12" ht="14.25" x14ac:dyDescent="0.35">
      <c r="A588" s="429"/>
      <c r="B588" s="6" t="s">
        <v>13</v>
      </c>
      <c r="C588" s="13" t="s">
        <v>86</v>
      </c>
      <c r="D588" s="1">
        <v>51</v>
      </c>
      <c r="E588" s="1">
        <v>6</v>
      </c>
      <c r="F588" s="1">
        <v>11</v>
      </c>
      <c r="G588" s="1">
        <v>828</v>
      </c>
      <c r="H588" s="1">
        <v>896</v>
      </c>
      <c r="I588" s="15">
        <v>40.751470588235286</v>
      </c>
    </row>
    <row r="589" spans="1:12" ht="14.25" x14ac:dyDescent="0.35">
      <c r="A589" s="429"/>
      <c r="B589" s="6" t="s">
        <v>14</v>
      </c>
      <c r="C589" s="13" t="s">
        <v>86</v>
      </c>
      <c r="D589" s="1">
        <v>18</v>
      </c>
      <c r="E589" s="1">
        <v>9</v>
      </c>
      <c r="F589" s="1">
        <v>9</v>
      </c>
      <c r="G589" s="1">
        <v>292</v>
      </c>
      <c r="H589" s="1">
        <v>328</v>
      </c>
      <c r="I589" s="15">
        <v>39.233333333333334</v>
      </c>
    </row>
    <row r="590" spans="1:12" ht="14.25" x14ac:dyDescent="0.35">
      <c r="A590" s="429"/>
      <c r="B590" s="6" t="s">
        <v>15</v>
      </c>
      <c r="C590" s="13" t="s">
        <v>86</v>
      </c>
      <c r="D590" s="1">
        <v>3</v>
      </c>
      <c r="E590" s="1">
        <v>5</v>
      </c>
      <c r="F590" s="1">
        <v>3</v>
      </c>
      <c r="G590" s="1">
        <v>69</v>
      </c>
      <c r="H590" s="1">
        <v>80</v>
      </c>
      <c r="I590" s="15">
        <v>37.727272727272727</v>
      </c>
      <c r="L590" t="s">
        <v>109</v>
      </c>
    </row>
    <row r="591" spans="1:12" ht="14.25" x14ac:dyDescent="0.35">
      <c r="A591" s="429"/>
      <c r="B591" s="6" t="s">
        <v>16</v>
      </c>
      <c r="C591" s="13" t="s">
        <v>86</v>
      </c>
      <c r="D591" s="1">
        <v>1</v>
      </c>
      <c r="E591" s="1">
        <v>1</v>
      </c>
      <c r="F591" s="1">
        <v>0</v>
      </c>
      <c r="G591" s="1">
        <v>11</v>
      </c>
      <c r="H591" s="1">
        <v>13</v>
      </c>
      <c r="I591" s="15">
        <v>42.4</v>
      </c>
    </row>
    <row r="592" spans="1:12" ht="14.25" x14ac:dyDescent="0.35">
      <c r="A592" s="429"/>
      <c r="B592" s="6" t="s">
        <v>17</v>
      </c>
      <c r="C592" s="13" t="s">
        <v>86</v>
      </c>
      <c r="D592" s="1">
        <v>0</v>
      </c>
      <c r="E592" s="1">
        <v>1</v>
      </c>
      <c r="F592" s="1">
        <v>1</v>
      </c>
      <c r="G592" s="1">
        <v>1</v>
      </c>
      <c r="H592" s="1">
        <v>3</v>
      </c>
      <c r="I592" s="15">
        <v>34.6</v>
      </c>
    </row>
    <row r="593" spans="1:12" ht="14.25" x14ac:dyDescent="0.35">
      <c r="A593" s="430"/>
      <c r="B593" s="7" t="s">
        <v>19</v>
      </c>
      <c r="C593" s="14" t="s">
        <v>86</v>
      </c>
      <c r="D593" s="2">
        <v>130</v>
      </c>
      <c r="E593" s="2">
        <v>38</v>
      </c>
      <c r="F593" s="2">
        <v>35</v>
      </c>
      <c r="G593" s="2">
        <v>2682</v>
      </c>
      <c r="H593" s="2">
        <v>2885</v>
      </c>
      <c r="I593" s="16">
        <v>40.456650246305415</v>
      </c>
    </row>
    <row r="594" spans="1:12" ht="14.25" x14ac:dyDescent="0.35">
      <c r="A594" s="428" t="s">
        <v>20</v>
      </c>
      <c r="B594" s="6" t="s">
        <v>10</v>
      </c>
      <c r="C594" s="13" t="s">
        <v>86</v>
      </c>
      <c r="D594" s="1">
        <v>0</v>
      </c>
      <c r="E594" s="1">
        <v>0</v>
      </c>
      <c r="F594" s="1">
        <v>0</v>
      </c>
      <c r="G594" s="1">
        <v>2</v>
      </c>
      <c r="H594" s="1">
        <v>2</v>
      </c>
      <c r="I594" s="15" t="s">
        <v>24</v>
      </c>
    </row>
    <row r="595" spans="1:12" ht="14.25" x14ac:dyDescent="0.35">
      <c r="A595" s="429"/>
      <c r="B595" s="6" t="s">
        <v>11</v>
      </c>
      <c r="C595" s="13" t="s">
        <v>86</v>
      </c>
      <c r="D595" s="1">
        <v>2</v>
      </c>
      <c r="E595" s="1">
        <v>1</v>
      </c>
      <c r="F595" s="1">
        <v>0</v>
      </c>
      <c r="G595" s="1">
        <v>30</v>
      </c>
      <c r="H595" s="1">
        <v>33</v>
      </c>
      <c r="I595" s="15">
        <v>36.566666666666663</v>
      </c>
    </row>
    <row r="596" spans="1:12" ht="14.25" x14ac:dyDescent="0.35">
      <c r="A596" s="429"/>
      <c r="B596" s="6" t="s">
        <v>12</v>
      </c>
      <c r="C596" s="13" t="s">
        <v>86</v>
      </c>
      <c r="D596" s="1">
        <v>104</v>
      </c>
      <c r="E596" s="1">
        <v>31</v>
      </c>
      <c r="F596" s="1">
        <v>6</v>
      </c>
      <c r="G596" s="1">
        <v>1939</v>
      </c>
      <c r="H596" s="1">
        <v>2080</v>
      </c>
      <c r="I596" s="15">
        <v>39.052482269503557</v>
      </c>
    </row>
    <row r="597" spans="1:12" ht="14.25" x14ac:dyDescent="0.35">
      <c r="A597" s="429"/>
      <c r="B597" s="6" t="s">
        <v>13</v>
      </c>
      <c r="C597" s="13" t="s">
        <v>86</v>
      </c>
      <c r="D597" s="1">
        <v>115</v>
      </c>
      <c r="E597" s="1">
        <v>28</v>
      </c>
      <c r="F597" s="1">
        <v>5</v>
      </c>
      <c r="G597" s="1">
        <v>1245</v>
      </c>
      <c r="H597" s="1">
        <v>1393</v>
      </c>
      <c r="I597" s="15">
        <v>38.495945945945934</v>
      </c>
    </row>
    <row r="598" spans="1:12" ht="14.25" x14ac:dyDescent="0.35">
      <c r="A598" s="429"/>
      <c r="B598" s="6" t="s">
        <v>14</v>
      </c>
      <c r="C598" s="13" t="s">
        <v>86</v>
      </c>
      <c r="D598" s="1">
        <v>54</v>
      </c>
      <c r="E598" s="1">
        <v>15</v>
      </c>
      <c r="F598" s="1">
        <v>8</v>
      </c>
      <c r="G598" s="1">
        <v>498</v>
      </c>
      <c r="H598" s="1">
        <v>575</v>
      </c>
      <c r="I598" s="15">
        <v>37.309090909090912</v>
      </c>
    </row>
    <row r="599" spans="1:12" ht="14.25" x14ac:dyDescent="0.35">
      <c r="A599" s="429"/>
      <c r="B599" s="6" t="s">
        <v>15</v>
      </c>
      <c r="C599" s="13" t="s">
        <v>86</v>
      </c>
      <c r="D599" s="1">
        <v>14</v>
      </c>
      <c r="E599" s="1">
        <v>7</v>
      </c>
      <c r="F599" s="1">
        <v>5</v>
      </c>
      <c r="G599" s="1">
        <v>187</v>
      </c>
      <c r="H599" s="1">
        <v>213</v>
      </c>
      <c r="I599" s="15">
        <v>36.046153846153842</v>
      </c>
    </row>
    <row r="600" spans="1:12" ht="14.25" x14ac:dyDescent="0.35">
      <c r="A600" s="429"/>
      <c r="B600" s="6" t="s">
        <v>16</v>
      </c>
      <c r="C600" s="13" t="s">
        <v>86</v>
      </c>
      <c r="D600" s="1">
        <v>4</v>
      </c>
      <c r="E600" s="1">
        <v>4</v>
      </c>
      <c r="F600" s="1">
        <v>5</v>
      </c>
      <c r="G600" s="1">
        <v>44</v>
      </c>
      <c r="H600" s="1">
        <v>57</v>
      </c>
      <c r="I600" s="15">
        <v>34.630769230769232</v>
      </c>
      <c r="L600" s="17" t="s">
        <v>110</v>
      </c>
    </row>
    <row r="601" spans="1:12" ht="14.25" x14ac:dyDescent="0.35">
      <c r="A601" s="429"/>
      <c r="B601" s="6" t="s">
        <v>17</v>
      </c>
      <c r="C601" s="13" t="s">
        <v>86</v>
      </c>
      <c r="D601" s="1">
        <v>0</v>
      </c>
      <c r="E601" s="1">
        <v>2</v>
      </c>
      <c r="F601" s="1">
        <v>0</v>
      </c>
      <c r="G601" s="1">
        <v>5</v>
      </c>
      <c r="H601" s="1">
        <v>7</v>
      </c>
      <c r="I601" s="15">
        <v>33.799999999999997</v>
      </c>
    </row>
    <row r="602" spans="1:12" ht="14.25" x14ac:dyDescent="0.35">
      <c r="A602" s="429"/>
      <c r="B602" s="6" t="s">
        <v>18</v>
      </c>
      <c r="C602" s="13" t="s">
        <v>86</v>
      </c>
      <c r="D602" s="1">
        <v>0</v>
      </c>
      <c r="E602" s="1">
        <v>0</v>
      </c>
      <c r="F602" s="1">
        <v>0</v>
      </c>
      <c r="G602" s="1">
        <v>1</v>
      </c>
      <c r="H602" s="1">
        <v>1</v>
      </c>
      <c r="I602" s="15" t="s">
        <v>24</v>
      </c>
    </row>
    <row r="603" spans="1:12" ht="14.25" x14ac:dyDescent="0.35">
      <c r="A603" s="430"/>
      <c r="B603" s="7" t="s">
        <v>19</v>
      </c>
      <c r="C603" s="14" t="s">
        <v>86</v>
      </c>
      <c r="D603" s="2">
        <v>293</v>
      </c>
      <c r="E603" s="2">
        <v>88</v>
      </c>
      <c r="F603" s="2">
        <v>29</v>
      </c>
      <c r="G603" s="2">
        <v>3951</v>
      </c>
      <c r="H603" s="2">
        <v>4361</v>
      </c>
      <c r="I603" s="16">
        <v>38.149512195121957</v>
      </c>
    </row>
    <row r="604" spans="1:12" ht="14.25" x14ac:dyDescent="0.35">
      <c r="A604" s="43" t="s">
        <v>21</v>
      </c>
      <c r="B604" s="10"/>
      <c r="C604" s="14" t="s">
        <v>86</v>
      </c>
      <c r="D604" s="2">
        <v>423</v>
      </c>
      <c r="E604" s="2">
        <v>126</v>
      </c>
      <c r="F604" s="2">
        <v>64</v>
      </c>
      <c r="G604" s="2">
        <v>6633</v>
      </c>
      <c r="H604" s="2">
        <v>7246</v>
      </c>
      <c r="I604" s="16">
        <v>38.913539967373573</v>
      </c>
    </row>
  </sheetData>
  <mergeCells count="64">
    <mergeCell ref="A585:A593"/>
    <mergeCell ref="A594:A603"/>
    <mergeCell ref="A353:A361"/>
    <mergeCell ref="A362:A371"/>
    <mergeCell ref="A498:A506"/>
    <mergeCell ref="A507:A516"/>
    <mergeCell ref="A527:A535"/>
    <mergeCell ref="A536:A545"/>
    <mergeCell ref="A556:A564"/>
    <mergeCell ref="A565:A574"/>
    <mergeCell ref="A420:A429"/>
    <mergeCell ref="A440:A448"/>
    <mergeCell ref="A449:A458"/>
    <mergeCell ref="A469:A477"/>
    <mergeCell ref="A478:A487"/>
    <mergeCell ref="A324:A332"/>
    <mergeCell ref="A333:A342"/>
    <mergeCell ref="A382:A390"/>
    <mergeCell ref="A391:A400"/>
    <mergeCell ref="A411:A419"/>
    <mergeCell ref="A246:A255"/>
    <mergeCell ref="A266:A274"/>
    <mergeCell ref="A275:A284"/>
    <mergeCell ref="A295:A303"/>
    <mergeCell ref="A304:A313"/>
    <mergeCell ref="A179:A187"/>
    <mergeCell ref="A188:A197"/>
    <mergeCell ref="A208:A216"/>
    <mergeCell ref="A217:A226"/>
    <mergeCell ref="A237:A245"/>
    <mergeCell ref="J467:K467"/>
    <mergeCell ref="J525:K525"/>
    <mergeCell ref="J554:K554"/>
    <mergeCell ref="J583:K583"/>
    <mergeCell ref="A6:A14"/>
    <mergeCell ref="A15:A24"/>
    <mergeCell ref="A34:A42"/>
    <mergeCell ref="A43:A52"/>
    <mergeCell ref="A63:A71"/>
    <mergeCell ref="A72:A81"/>
    <mergeCell ref="A92:A100"/>
    <mergeCell ref="A101:A110"/>
    <mergeCell ref="A121:A129"/>
    <mergeCell ref="A130:A139"/>
    <mergeCell ref="A150:A158"/>
    <mergeCell ref="A159:A168"/>
    <mergeCell ref="J235:K235"/>
    <mergeCell ref="J264:K264"/>
    <mergeCell ref="J293:K293"/>
    <mergeCell ref="J322:K322"/>
    <mergeCell ref="J438:K438"/>
    <mergeCell ref="J61:K61"/>
    <mergeCell ref="J90:K90"/>
    <mergeCell ref="J177:K177"/>
    <mergeCell ref="J148:K148"/>
    <mergeCell ref="J206:K206"/>
    <mergeCell ref="I4:I5"/>
    <mergeCell ref="A4:A5"/>
    <mergeCell ref="B4:B5"/>
    <mergeCell ref="C4:C5"/>
    <mergeCell ref="F4:F5"/>
    <mergeCell ref="G4:G5"/>
    <mergeCell ref="H4:H5"/>
    <mergeCell ref="E4:E5"/>
  </mergeCells>
  <phoneticPr fontId="1"/>
  <printOptions verticalCentered="1"/>
  <pageMargins left="0.82677165354330717" right="0.23622047244094491" top="0.74803149606299213" bottom="0.74803149606299213" header="0.31496062992125984" footer="0.31496062992125984"/>
  <pageSetup paperSize="9" scale="97" orientation="landscape" r:id="rId1"/>
  <rowBreaks count="20" manualBreakCount="20">
    <brk id="31" max="16383" man="1"/>
    <brk id="60" max="16383" man="1"/>
    <brk id="89" max="16383" man="1"/>
    <brk id="118" max="16383" man="1"/>
    <brk id="147" max="16383" man="1"/>
    <brk id="176" max="16383" man="1"/>
    <brk id="205" max="16383" man="1"/>
    <brk id="234" max="16383" man="1"/>
    <brk id="263" max="16383" man="1"/>
    <brk id="292" max="16383" man="1"/>
    <brk id="321" max="16383" man="1"/>
    <brk id="350" max="16383" man="1"/>
    <brk id="379" max="16383" man="1"/>
    <brk id="408" max="16383" man="1"/>
    <brk id="437" max="16383" man="1"/>
    <brk id="466" max="16383" man="1"/>
    <brk id="495" max="16383" man="1"/>
    <brk id="524" max="16383" man="1"/>
    <brk id="553" max="16383" man="1"/>
    <brk id="582" max="16383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"/>
  <dimension ref="A1:IV605"/>
  <sheetViews>
    <sheetView view="pageBreakPreview" zoomScale="80" zoomScaleNormal="100" zoomScaleSheetLayoutView="80" workbookViewId="0"/>
  </sheetViews>
  <sheetFormatPr defaultRowHeight="13.5" x14ac:dyDescent="0.15"/>
  <cols>
    <col min="1" max="1" width="5.875" bestFit="1" customWidth="1"/>
    <col min="2" max="2" width="9" customWidth="1"/>
    <col min="3" max="3" width="32.625" hidden="1" customWidth="1"/>
    <col min="4" max="4" width="17.375" bestFit="1" customWidth="1"/>
    <col min="5" max="5" width="22.5" bestFit="1" customWidth="1"/>
    <col min="6" max="6" width="20.625" customWidth="1"/>
    <col min="7" max="7" width="7.125" bestFit="1" customWidth="1"/>
    <col min="8" max="8" width="5.625" customWidth="1"/>
    <col min="9" max="9" width="6.25" bestFit="1" customWidth="1"/>
    <col min="10" max="10" width="11.375" customWidth="1"/>
    <col min="11" max="11" width="12.875" bestFit="1" customWidth="1"/>
    <col min="12" max="12" width="22" bestFit="1" customWidth="1"/>
    <col min="13" max="13" width="3.625" customWidth="1"/>
  </cols>
  <sheetData>
    <row r="1" spans="1:13" x14ac:dyDescent="0.15">
      <c r="A1" t="s">
        <v>905</v>
      </c>
    </row>
    <row r="3" spans="1:13" x14ac:dyDescent="0.15">
      <c r="A3" t="s">
        <v>88</v>
      </c>
      <c r="K3" s="17" t="s">
        <v>111</v>
      </c>
      <c r="L3" s="17" t="s">
        <v>108</v>
      </c>
      <c r="M3" s="17"/>
    </row>
    <row r="4" spans="1:13" x14ac:dyDescent="0.15">
      <c r="A4" s="420" t="s">
        <v>0</v>
      </c>
      <c r="B4" s="420" t="s">
        <v>1</v>
      </c>
      <c r="C4" s="420" t="s">
        <v>2</v>
      </c>
      <c r="D4" s="12"/>
      <c r="E4" s="424" t="s">
        <v>8</v>
      </c>
      <c r="F4" s="422" t="s">
        <v>3</v>
      </c>
      <c r="G4" s="420" t="s">
        <v>4</v>
      </c>
      <c r="H4" s="420" t="s">
        <v>5</v>
      </c>
      <c r="I4" s="420" t="s">
        <v>6</v>
      </c>
      <c r="K4" s="17"/>
      <c r="L4" s="17"/>
      <c r="M4" s="17"/>
    </row>
    <row r="5" spans="1:13" ht="14.25" x14ac:dyDescent="0.35">
      <c r="A5" s="421"/>
      <c r="B5" s="421"/>
      <c r="C5" s="421"/>
      <c r="D5" s="328" t="s">
        <v>7</v>
      </c>
      <c r="E5" s="425"/>
      <c r="F5" s="423"/>
      <c r="G5" s="421"/>
      <c r="H5" s="421"/>
      <c r="I5" s="421"/>
      <c r="K5" s="19"/>
      <c r="L5" s="19"/>
      <c r="M5" s="19"/>
    </row>
    <row r="6" spans="1:13" ht="14.25" x14ac:dyDescent="0.35">
      <c r="A6" s="428" t="s">
        <v>9</v>
      </c>
      <c r="B6" s="6" t="s">
        <v>10</v>
      </c>
      <c r="C6" s="30"/>
      <c r="D6" s="63" t="s">
        <v>168</v>
      </c>
      <c r="E6" s="63" t="s">
        <v>168</v>
      </c>
      <c r="F6" s="64" t="s">
        <v>168</v>
      </c>
      <c r="G6" s="64" t="s">
        <v>168</v>
      </c>
      <c r="H6" s="64" t="s">
        <v>168</v>
      </c>
      <c r="I6" s="65" t="s">
        <v>169</v>
      </c>
      <c r="K6" s="19"/>
      <c r="L6" s="19"/>
      <c r="M6" s="19"/>
    </row>
    <row r="7" spans="1:13" ht="14.25" x14ac:dyDescent="0.35">
      <c r="A7" s="429"/>
      <c r="B7" s="6" t="s">
        <v>11</v>
      </c>
      <c r="C7" s="6" t="s">
        <v>134</v>
      </c>
      <c r="D7" s="8">
        <v>0</v>
      </c>
      <c r="E7" s="8">
        <v>5</v>
      </c>
      <c r="F7" s="8">
        <v>2</v>
      </c>
      <c r="G7" s="8">
        <v>0</v>
      </c>
      <c r="H7" s="8">
        <v>7</v>
      </c>
      <c r="I7" s="9">
        <v>23.5</v>
      </c>
      <c r="K7" s="20"/>
      <c r="L7" s="20"/>
      <c r="M7" s="20"/>
    </row>
    <row r="8" spans="1:13" ht="14.25" x14ac:dyDescent="0.35">
      <c r="A8" s="429"/>
      <c r="B8" s="6" t="s">
        <v>12</v>
      </c>
      <c r="C8" s="6" t="s">
        <v>134</v>
      </c>
      <c r="D8" s="8">
        <v>17</v>
      </c>
      <c r="E8" s="8">
        <v>210</v>
      </c>
      <c r="F8" s="8">
        <v>166</v>
      </c>
      <c r="G8" s="8">
        <v>0</v>
      </c>
      <c r="H8" s="8">
        <v>376</v>
      </c>
      <c r="I8" s="9">
        <v>24.641755319148945</v>
      </c>
      <c r="K8" s="17"/>
      <c r="L8" s="17"/>
      <c r="M8" s="17"/>
    </row>
    <row r="9" spans="1:13" ht="14.25" x14ac:dyDescent="0.35">
      <c r="A9" s="429"/>
      <c r="B9" s="6" t="s">
        <v>13</v>
      </c>
      <c r="C9" s="6" t="s">
        <v>134</v>
      </c>
      <c r="D9" s="8">
        <v>17</v>
      </c>
      <c r="E9" s="8">
        <v>118</v>
      </c>
      <c r="F9" s="8">
        <v>64</v>
      </c>
      <c r="G9" s="8">
        <v>0</v>
      </c>
      <c r="H9" s="8">
        <v>182</v>
      </c>
      <c r="I9" s="9">
        <v>23.816483516483519</v>
      </c>
    </row>
    <row r="10" spans="1:13" ht="14.25" x14ac:dyDescent="0.35">
      <c r="A10" s="429"/>
      <c r="B10" s="6" t="s">
        <v>14</v>
      </c>
      <c r="C10" s="6" t="s">
        <v>134</v>
      </c>
      <c r="D10" s="8">
        <v>7</v>
      </c>
      <c r="E10" s="8">
        <v>28</v>
      </c>
      <c r="F10" s="8">
        <v>16</v>
      </c>
      <c r="G10" s="8">
        <v>0</v>
      </c>
      <c r="H10" s="8">
        <v>44</v>
      </c>
      <c r="I10" s="9">
        <v>23.565909090909091</v>
      </c>
    </row>
    <row r="11" spans="1:13" ht="14.25" x14ac:dyDescent="0.35">
      <c r="A11" s="429"/>
      <c r="B11" s="6" t="s">
        <v>15</v>
      </c>
      <c r="C11" s="6" t="s">
        <v>134</v>
      </c>
      <c r="D11" s="8">
        <v>2</v>
      </c>
      <c r="E11" s="8">
        <v>12</v>
      </c>
      <c r="F11" s="8">
        <v>3</v>
      </c>
      <c r="G11" s="8">
        <v>0</v>
      </c>
      <c r="H11" s="8">
        <v>15</v>
      </c>
      <c r="I11" s="9">
        <v>22.413333333333334</v>
      </c>
    </row>
    <row r="12" spans="1:13" ht="14.25" x14ac:dyDescent="0.35">
      <c r="A12" s="429"/>
      <c r="B12" s="6" t="s">
        <v>16</v>
      </c>
      <c r="C12" s="6" t="s">
        <v>134</v>
      </c>
      <c r="D12" s="8">
        <v>0</v>
      </c>
      <c r="E12" s="8">
        <v>0</v>
      </c>
      <c r="F12" s="8">
        <v>1</v>
      </c>
      <c r="G12" s="8">
        <v>0</v>
      </c>
      <c r="H12" s="8">
        <v>1</v>
      </c>
      <c r="I12" s="9">
        <v>29.3</v>
      </c>
    </row>
    <row r="13" spans="1:13" ht="14.25" x14ac:dyDescent="0.35">
      <c r="A13" s="430"/>
      <c r="B13" s="7" t="s">
        <v>19</v>
      </c>
      <c r="C13" s="7" t="s">
        <v>134</v>
      </c>
      <c r="D13" s="10">
        <v>43</v>
      </c>
      <c r="E13" s="10">
        <v>373</v>
      </c>
      <c r="F13" s="10">
        <v>252</v>
      </c>
      <c r="G13" s="10">
        <v>0</v>
      </c>
      <c r="H13" s="10">
        <v>625</v>
      </c>
      <c r="I13" s="11">
        <v>24.266880000000004</v>
      </c>
      <c r="L13" t="s">
        <v>109</v>
      </c>
    </row>
    <row r="14" spans="1:13" ht="14.25" x14ac:dyDescent="0.35">
      <c r="A14" s="434" t="s">
        <v>20</v>
      </c>
      <c r="B14" s="6" t="s">
        <v>10</v>
      </c>
      <c r="C14" s="6" t="s">
        <v>134</v>
      </c>
      <c r="D14" s="8">
        <v>1</v>
      </c>
      <c r="E14" s="8">
        <v>1</v>
      </c>
      <c r="F14" s="8">
        <v>0</v>
      </c>
      <c r="G14" s="8">
        <v>0</v>
      </c>
      <c r="H14" s="8">
        <v>1</v>
      </c>
      <c r="I14" s="9">
        <v>20</v>
      </c>
    </row>
    <row r="15" spans="1:13" ht="14.25" x14ac:dyDescent="0.35">
      <c r="A15" s="434"/>
      <c r="B15" s="6" t="s">
        <v>11</v>
      </c>
      <c r="C15" s="6" t="s">
        <v>134</v>
      </c>
      <c r="D15" s="8">
        <v>2</v>
      </c>
      <c r="E15" s="8">
        <v>2</v>
      </c>
      <c r="F15" s="8">
        <v>0</v>
      </c>
      <c r="G15" s="8">
        <v>0</v>
      </c>
      <c r="H15" s="8">
        <v>2</v>
      </c>
      <c r="I15" s="9">
        <v>19.05</v>
      </c>
    </row>
    <row r="16" spans="1:13" ht="14.25" x14ac:dyDescent="0.35">
      <c r="A16" s="434"/>
      <c r="B16" s="6" t="s">
        <v>12</v>
      </c>
      <c r="C16" s="6" t="s">
        <v>134</v>
      </c>
      <c r="D16" s="8">
        <v>40</v>
      </c>
      <c r="E16" s="8">
        <v>265</v>
      </c>
      <c r="F16" s="8">
        <v>179</v>
      </c>
      <c r="G16" s="8">
        <v>0</v>
      </c>
      <c r="H16" s="8">
        <v>444</v>
      </c>
      <c r="I16" s="9">
        <v>24.450225225225211</v>
      </c>
    </row>
    <row r="17" spans="1:13" ht="14.25" x14ac:dyDescent="0.35">
      <c r="A17" s="434"/>
      <c r="B17" s="6" t="s">
        <v>13</v>
      </c>
      <c r="C17" s="6" t="s">
        <v>134</v>
      </c>
      <c r="D17" s="8">
        <v>25</v>
      </c>
      <c r="E17" s="8">
        <v>127</v>
      </c>
      <c r="F17" s="8">
        <v>116</v>
      </c>
      <c r="G17" s="8">
        <v>0</v>
      </c>
      <c r="H17" s="8">
        <v>243</v>
      </c>
      <c r="I17" s="9">
        <v>24.690123456790126</v>
      </c>
    </row>
    <row r="18" spans="1:13" ht="14.25" x14ac:dyDescent="0.35">
      <c r="A18" s="434"/>
      <c r="B18" s="6" t="s">
        <v>14</v>
      </c>
      <c r="C18" s="6" t="s">
        <v>134</v>
      </c>
      <c r="D18" s="8">
        <v>11</v>
      </c>
      <c r="E18" s="8">
        <v>62</v>
      </c>
      <c r="F18" s="8">
        <v>45</v>
      </c>
      <c r="G18" s="8">
        <v>0</v>
      </c>
      <c r="H18" s="8">
        <v>107</v>
      </c>
      <c r="I18" s="9">
        <v>24.582242990654205</v>
      </c>
    </row>
    <row r="19" spans="1:13" ht="14.25" x14ac:dyDescent="0.35">
      <c r="A19" s="434"/>
      <c r="B19" s="6" t="s">
        <v>15</v>
      </c>
      <c r="C19" s="6" t="s">
        <v>134</v>
      </c>
      <c r="D19" s="8">
        <v>1</v>
      </c>
      <c r="E19" s="8">
        <v>18</v>
      </c>
      <c r="F19" s="8">
        <v>6</v>
      </c>
      <c r="G19" s="8">
        <v>0</v>
      </c>
      <c r="H19" s="8">
        <v>24</v>
      </c>
      <c r="I19" s="9">
        <v>23.341666666666669</v>
      </c>
    </row>
    <row r="20" spans="1:13" ht="14.25" x14ac:dyDescent="0.35">
      <c r="A20" s="434"/>
      <c r="B20" s="6" t="s">
        <v>16</v>
      </c>
      <c r="C20" s="6" t="s">
        <v>134</v>
      </c>
      <c r="D20" s="8">
        <v>0</v>
      </c>
      <c r="E20" s="8">
        <v>3</v>
      </c>
      <c r="F20" s="8">
        <v>0</v>
      </c>
      <c r="G20" s="8">
        <v>0</v>
      </c>
      <c r="H20" s="8">
        <v>3</v>
      </c>
      <c r="I20" s="9">
        <v>24.533333333333331</v>
      </c>
    </row>
    <row r="21" spans="1:13" ht="14.25" x14ac:dyDescent="0.35">
      <c r="A21" s="434"/>
      <c r="B21" s="7" t="s">
        <v>19</v>
      </c>
      <c r="C21" s="7" t="s">
        <v>134</v>
      </c>
      <c r="D21" s="10">
        <v>80</v>
      </c>
      <c r="E21" s="10">
        <v>478</v>
      </c>
      <c r="F21" s="10">
        <v>346</v>
      </c>
      <c r="G21" s="10">
        <v>0</v>
      </c>
      <c r="H21" s="10">
        <v>824</v>
      </c>
      <c r="I21" s="11">
        <v>24.48762135922329</v>
      </c>
    </row>
    <row r="22" spans="1:13" ht="14.25" x14ac:dyDescent="0.35">
      <c r="A22" s="44" t="s">
        <v>21</v>
      </c>
      <c r="B22" s="34"/>
      <c r="C22" s="33" t="s">
        <v>134</v>
      </c>
      <c r="D22" s="34">
        <v>123</v>
      </c>
      <c r="E22" s="34">
        <v>851</v>
      </c>
      <c r="F22" s="34">
        <v>598</v>
      </c>
      <c r="G22" s="34">
        <v>0</v>
      </c>
      <c r="H22" s="155">
        <v>1449</v>
      </c>
      <c r="I22" s="35">
        <v>24.392408557625952</v>
      </c>
      <c r="K22" s="17"/>
      <c r="L22" s="17" t="s">
        <v>110</v>
      </c>
      <c r="M22" s="17"/>
    </row>
    <row r="23" spans="1:13" ht="14.25" x14ac:dyDescent="0.35">
      <c r="A23" s="39"/>
      <c r="B23" s="40"/>
      <c r="C23" s="40"/>
      <c r="D23" s="41"/>
      <c r="E23" s="41"/>
      <c r="F23" s="41"/>
      <c r="G23" s="41"/>
      <c r="H23" s="41"/>
      <c r="I23" s="42"/>
      <c r="K23" s="18"/>
      <c r="L23" s="18"/>
      <c r="M23" s="18"/>
    </row>
    <row r="24" spans="1:13" ht="14.25" x14ac:dyDescent="0.35">
      <c r="A24" s="36"/>
      <c r="B24" s="19"/>
      <c r="C24" s="19"/>
      <c r="D24" s="37"/>
      <c r="E24" s="37"/>
      <c r="F24" s="37"/>
      <c r="G24" s="37"/>
      <c r="H24" s="37"/>
      <c r="I24" s="38"/>
      <c r="K24" s="19"/>
      <c r="L24" s="19"/>
      <c r="M24" s="19"/>
    </row>
    <row r="25" spans="1:13" ht="14.25" x14ac:dyDescent="0.35">
      <c r="A25" s="36"/>
      <c r="B25" s="21"/>
      <c r="C25" s="21"/>
      <c r="D25" s="23"/>
      <c r="E25" s="23"/>
      <c r="F25" s="23"/>
      <c r="G25" s="23"/>
      <c r="H25" s="23"/>
      <c r="I25" s="24"/>
      <c r="K25" s="20"/>
      <c r="L25" s="20"/>
      <c r="M25" s="20"/>
    </row>
    <row r="26" spans="1:13" ht="14.25" x14ac:dyDescent="0.35">
      <c r="A26" s="17"/>
      <c r="B26" s="22"/>
      <c r="C26" s="21"/>
      <c r="D26" s="23"/>
      <c r="E26" s="23"/>
      <c r="F26" s="23"/>
      <c r="G26" s="23"/>
      <c r="H26" s="23"/>
      <c r="I26" s="24"/>
    </row>
    <row r="27" spans="1:13" ht="14.25" x14ac:dyDescent="0.35">
      <c r="A27" s="21"/>
      <c r="B27" s="22"/>
      <c r="C27" s="21"/>
      <c r="D27" s="23"/>
      <c r="E27" s="23"/>
      <c r="F27" s="23"/>
      <c r="G27" s="23"/>
      <c r="H27" s="23"/>
      <c r="I27" s="24"/>
    </row>
    <row r="32" spans="1:13" x14ac:dyDescent="0.15">
      <c r="A32" t="s">
        <v>87</v>
      </c>
      <c r="K32" t="s">
        <v>112</v>
      </c>
      <c r="L32" t="s">
        <v>108</v>
      </c>
    </row>
    <row r="33" spans="1:12" ht="33.75" customHeight="1" x14ac:dyDescent="0.15">
      <c r="A33" s="30" t="s">
        <v>0</v>
      </c>
      <c r="B33" s="30" t="s">
        <v>1</v>
      </c>
      <c r="C33" s="30" t="s">
        <v>2</v>
      </c>
      <c r="D33" s="325" t="s">
        <v>26</v>
      </c>
      <c r="E33" s="325" t="s">
        <v>25</v>
      </c>
      <c r="F33" s="30" t="s">
        <v>4</v>
      </c>
      <c r="G33" s="30" t="s">
        <v>5</v>
      </c>
      <c r="H33" s="30" t="s">
        <v>6</v>
      </c>
    </row>
    <row r="34" spans="1:12" ht="12" customHeight="1" x14ac:dyDescent="0.35">
      <c r="A34" s="428" t="s">
        <v>9</v>
      </c>
      <c r="B34" s="6" t="s">
        <v>10</v>
      </c>
      <c r="C34" s="30"/>
      <c r="D34" s="156" t="s">
        <v>168</v>
      </c>
      <c r="E34" s="156" t="s">
        <v>168</v>
      </c>
      <c r="F34" s="157" t="s">
        <v>168</v>
      </c>
      <c r="G34" s="157" t="s">
        <v>168</v>
      </c>
      <c r="H34" s="65" t="s">
        <v>169</v>
      </c>
    </row>
    <row r="35" spans="1:12" ht="14.25" x14ac:dyDescent="0.35">
      <c r="A35" s="429"/>
      <c r="B35" s="6" t="s">
        <v>11</v>
      </c>
      <c r="C35" s="6" t="s">
        <v>135</v>
      </c>
      <c r="D35" s="1">
        <v>2</v>
      </c>
      <c r="E35" s="1">
        <v>2</v>
      </c>
      <c r="F35" s="1">
        <v>3</v>
      </c>
      <c r="G35" s="1">
        <v>7</v>
      </c>
      <c r="H35" s="9">
        <v>83.25</v>
      </c>
    </row>
    <row r="36" spans="1:12" ht="14.25" x14ac:dyDescent="0.35">
      <c r="A36" s="429"/>
      <c r="B36" s="6" t="s">
        <v>12</v>
      </c>
      <c r="C36" s="6" t="s">
        <v>135</v>
      </c>
      <c r="D36" s="1">
        <v>116</v>
      </c>
      <c r="E36" s="1">
        <v>167</v>
      </c>
      <c r="F36" s="1">
        <v>93</v>
      </c>
      <c r="G36" s="1">
        <v>376</v>
      </c>
      <c r="H36" s="9">
        <v>86.856183745583067</v>
      </c>
    </row>
    <row r="37" spans="1:12" ht="14.25" x14ac:dyDescent="0.35">
      <c r="A37" s="429"/>
      <c r="B37" s="6" t="s">
        <v>13</v>
      </c>
      <c r="C37" s="6" t="s">
        <v>135</v>
      </c>
      <c r="D37" s="1">
        <v>43</v>
      </c>
      <c r="E37" s="1">
        <v>65</v>
      </c>
      <c r="F37" s="1">
        <v>74</v>
      </c>
      <c r="G37" s="1">
        <v>182</v>
      </c>
      <c r="H37" s="9">
        <v>86.18425925925925</v>
      </c>
    </row>
    <row r="38" spans="1:12" ht="14.25" x14ac:dyDescent="0.35">
      <c r="A38" s="429"/>
      <c r="B38" s="6" t="s">
        <v>14</v>
      </c>
      <c r="C38" s="6" t="s">
        <v>135</v>
      </c>
      <c r="D38" s="1">
        <v>10</v>
      </c>
      <c r="E38" s="1">
        <v>12</v>
      </c>
      <c r="F38" s="1">
        <v>22</v>
      </c>
      <c r="G38" s="1">
        <v>44</v>
      </c>
      <c r="H38" s="9">
        <v>86.095454545454544</v>
      </c>
    </row>
    <row r="39" spans="1:12" ht="14.25" x14ac:dyDescent="0.35">
      <c r="A39" s="429"/>
      <c r="B39" s="6" t="s">
        <v>15</v>
      </c>
      <c r="C39" s="6" t="s">
        <v>135</v>
      </c>
      <c r="D39" s="1">
        <v>3</v>
      </c>
      <c r="E39" s="1">
        <v>2</v>
      </c>
      <c r="F39" s="1">
        <v>10</v>
      </c>
      <c r="G39" s="1">
        <v>15</v>
      </c>
      <c r="H39" s="9">
        <v>85.320000000000007</v>
      </c>
    </row>
    <row r="40" spans="1:12" ht="14.25" x14ac:dyDescent="0.35">
      <c r="A40" s="429"/>
      <c r="B40" s="6" t="s">
        <v>16</v>
      </c>
      <c r="C40" s="6" t="s">
        <v>135</v>
      </c>
      <c r="D40" s="1">
        <v>0</v>
      </c>
      <c r="E40" s="1">
        <v>1</v>
      </c>
      <c r="F40" s="1">
        <v>0</v>
      </c>
      <c r="G40" s="1">
        <v>1</v>
      </c>
      <c r="H40" s="9">
        <v>95</v>
      </c>
    </row>
    <row r="41" spans="1:12" ht="14.25" x14ac:dyDescent="0.35">
      <c r="A41" s="430"/>
      <c r="B41" s="7" t="s">
        <v>19</v>
      </c>
      <c r="C41" s="7" t="s">
        <v>135</v>
      </c>
      <c r="D41" s="2">
        <v>174</v>
      </c>
      <c r="E41" s="2">
        <v>249</v>
      </c>
      <c r="F41" s="2">
        <v>202</v>
      </c>
      <c r="G41" s="2">
        <v>625</v>
      </c>
      <c r="H41" s="11">
        <v>86.612056737588674</v>
      </c>
      <c r="L41" t="s">
        <v>109</v>
      </c>
    </row>
    <row r="42" spans="1:12" ht="14.25" x14ac:dyDescent="0.35">
      <c r="A42" s="434" t="s">
        <v>20</v>
      </c>
      <c r="B42" s="6" t="s">
        <v>10</v>
      </c>
      <c r="C42" s="6" t="s">
        <v>135</v>
      </c>
      <c r="D42" s="1">
        <v>0</v>
      </c>
      <c r="E42" s="1">
        <v>0</v>
      </c>
      <c r="F42" s="1">
        <v>1</v>
      </c>
      <c r="G42" s="1">
        <v>1</v>
      </c>
      <c r="H42" s="9" t="s">
        <v>24</v>
      </c>
    </row>
    <row r="43" spans="1:12" ht="14.25" x14ac:dyDescent="0.35">
      <c r="A43" s="434"/>
      <c r="B43" s="6" t="s">
        <v>11</v>
      </c>
      <c r="C43" s="6" t="s">
        <v>135</v>
      </c>
      <c r="D43" s="1">
        <v>1</v>
      </c>
      <c r="E43" s="1">
        <v>0</v>
      </c>
      <c r="F43" s="1">
        <v>1</v>
      </c>
      <c r="G43" s="1">
        <v>2</v>
      </c>
      <c r="H43" s="9">
        <v>74</v>
      </c>
    </row>
    <row r="44" spans="1:12" ht="14.25" x14ac:dyDescent="0.35">
      <c r="A44" s="434"/>
      <c r="B44" s="6" t="s">
        <v>12</v>
      </c>
      <c r="C44" s="6" t="s">
        <v>135</v>
      </c>
      <c r="D44" s="1">
        <v>157</v>
      </c>
      <c r="E44" s="1">
        <v>111</v>
      </c>
      <c r="F44" s="1">
        <v>176</v>
      </c>
      <c r="G44" s="1">
        <v>444</v>
      </c>
      <c r="H44" s="9">
        <v>87.238059701492546</v>
      </c>
    </row>
    <row r="45" spans="1:12" ht="14.25" x14ac:dyDescent="0.35">
      <c r="A45" s="434"/>
      <c r="B45" s="6" t="s">
        <v>13</v>
      </c>
      <c r="C45" s="6" t="s">
        <v>135</v>
      </c>
      <c r="D45" s="1">
        <v>68</v>
      </c>
      <c r="E45" s="1">
        <v>58</v>
      </c>
      <c r="F45" s="1">
        <v>117</v>
      </c>
      <c r="G45" s="1">
        <v>243</v>
      </c>
      <c r="H45" s="9">
        <v>89.550000000000011</v>
      </c>
    </row>
    <row r="46" spans="1:12" ht="14.25" x14ac:dyDescent="0.35">
      <c r="A46" s="434"/>
      <c r="B46" s="6" t="s">
        <v>14</v>
      </c>
      <c r="C46" s="6" t="s">
        <v>135</v>
      </c>
      <c r="D46" s="1">
        <v>30</v>
      </c>
      <c r="E46" s="1">
        <v>16</v>
      </c>
      <c r="F46" s="1">
        <v>61</v>
      </c>
      <c r="G46" s="1">
        <v>107</v>
      </c>
      <c r="H46" s="9">
        <v>87.15</v>
      </c>
    </row>
    <row r="47" spans="1:12" ht="14.25" x14ac:dyDescent="0.35">
      <c r="A47" s="434"/>
      <c r="B47" s="6" t="s">
        <v>15</v>
      </c>
      <c r="C47" s="6" t="s">
        <v>135</v>
      </c>
      <c r="D47" s="1">
        <v>3</v>
      </c>
      <c r="E47" s="1">
        <v>5</v>
      </c>
      <c r="F47" s="1">
        <v>16</v>
      </c>
      <c r="G47" s="1">
        <v>24</v>
      </c>
      <c r="H47" s="9">
        <v>89.887500000000003</v>
      </c>
    </row>
    <row r="48" spans="1:12" ht="14.25" x14ac:dyDescent="0.35">
      <c r="A48" s="434"/>
      <c r="B48" s="6" t="s">
        <v>16</v>
      </c>
      <c r="C48" s="6" t="s">
        <v>135</v>
      </c>
      <c r="D48" s="1">
        <v>0</v>
      </c>
      <c r="E48" s="1">
        <v>0</v>
      </c>
      <c r="F48" s="1">
        <v>3</v>
      </c>
      <c r="G48" s="1">
        <v>3</v>
      </c>
      <c r="H48" s="9" t="s">
        <v>24</v>
      </c>
    </row>
    <row r="49" spans="1:12" ht="14.25" x14ac:dyDescent="0.35">
      <c r="A49" s="434"/>
      <c r="B49" s="7" t="s">
        <v>19</v>
      </c>
      <c r="C49" s="7" t="s">
        <v>135</v>
      </c>
      <c r="D49" s="2">
        <v>259</v>
      </c>
      <c r="E49" s="2">
        <v>190</v>
      </c>
      <c r="F49" s="2">
        <v>375</v>
      </c>
      <c r="G49" s="2">
        <v>824</v>
      </c>
      <c r="H49" s="11">
        <v>87.895545657015603</v>
      </c>
    </row>
    <row r="50" spans="1:12" ht="14.25" x14ac:dyDescent="0.35">
      <c r="A50" s="44" t="s">
        <v>21</v>
      </c>
      <c r="B50" s="34"/>
      <c r="C50" s="33" t="s">
        <v>135</v>
      </c>
      <c r="D50" s="155">
        <v>433</v>
      </c>
      <c r="E50" s="155">
        <v>439</v>
      </c>
      <c r="F50" s="155">
        <v>577</v>
      </c>
      <c r="G50" s="155">
        <v>1449</v>
      </c>
      <c r="H50" s="35">
        <v>87.272935779816507</v>
      </c>
      <c r="L50" s="17" t="s">
        <v>110</v>
      </c>
    </row>
    <row r="51" spans="1:12" ht="14.25" x14ac:dyDescent="0.35">
      <c r="A51" s="39"/>
      <c r="B51" s="40"/>
      <c r="C51" s="40"/>
      <c r="D51" s="47"/>
      <c r="E51" s="47"/>
      <c r="F51" s="47"/>
      <c r="G51" s="47"/>
      <c r="H51" s="48"/>
    </row>
    <row r="52" spans="1:12" ht="14.25" x14ac:dyDescent="0.35">
      <c r="A52" s="36"/>
      <c r="B52" s="19"/>
      <c r="C52" s="19"/>
      <c r="D52" s="45"/>
      <c r="E52" s="45"/>
      <c r="F52" s="45"/>
      <c r="G52" s="45"/>
      <c r="H52" s="46"/>
    </row>
    <row r="53" spans="1:12" ht="14.25" x14ac:dyDescent="0.35">
      <c r="A53" s="36"/>
      <c r="B53" s="21"/>
      <c r="C53" s="21"/>
      <c r="D53" s="22"/>
      <c r="E53" s="22"/>
      <c r="F53" s="22"/>
      <c r="G53" s="22"/>
      <c r="H53" s="25"/>
    </row>
    <row r="54" spans="1:12" ht="14.25" x14ac:dyDescent="0.35">
      <c r="A54" s="17"/>
      <c r="B54" s="22"/>
      <c r="C54" s="21"/>
      <c r="D54" s="22"/>
      <c r="E54" s="22"/>
      <c r="F54" s="22"/>
      <c r="G54" s="22"/>
      <c r="H54" s="25"/>
    </row>
    <row r="55" spans="1:12" ht="14.25" x14ac:dyDescent="0.35">
      <c r="A55" s="21"/>
      <c r="B55" s="22"/>
      <c r="C55" s="21"/>
      <c r="D55" s="22"/>
      <c r="E55" s="22"/>
      <c r="F55" s="22"/>
      <c r="G55" s="22"/>
      <c r="H55" s="25"/>
    </row>
    <row r="56" spans="1:12" ht="14.25" x14ac:dyDescent="0.35">
      <c r="A56" s="21"/>
      <c r="B56" s="22"/>
      <c r="C56" s="21"/>
      <c r="D56" s="22"/>
      <c r="E56" s="22"/>
      <c r="F56" s="22"/>
      <c r="G56" s="22"/>
      <c r="H56" s="25"/>
    </row>
    <row r="57" spans="1:12" ht="14.25" x14ac:dyDescent="0.35">
      <c r="A57" s="21"/>
      <c r="B57" s="22"/>
      <c r="C57" s="21"/>
      <c r="D57" s="22"/>
      <c r="E57" s="22"/>
      <c r="F57" s="22"/>
      <c r="G57" s="22"/>
      <c r="H57" s="25"/>
    </row>
    <row r="58" spans="1:12" ht="14.25" x14ac:dyDescent="0.35">
      <c r="A58" s="21"/>
      <c r="B58" s="22"/>
      <c r="C58" s="21"/>
      <c r="D58" s="22"/>
      <c r="E58" s="22"/>
      <c r="F58" s="22"/>
      <c r="G58" s="22"/>
      <c r="H58" s="25"/>
    </row>
    <row r="59" spans="1:12" ht="14.25" x14ac:dyDescent="0.35">
      <c r="A59" s="21"/>
      <c r="B59" s="22"/>
      <c r="C59" s="21"/>
      <c r="D59" s="22"/>
      <c r="E59" s="22"/>
      <c r="F59" s="22"/>
      <c r="G59" s="22"/>
      <c r="H59" s="25"/>
    </row>
    <row r="61" spans="1:12" x14ac:dyDescent="0.15">
      <c r="A61" t="s">
        <v>89</v>
      </c>
      <c r="J61" s="426" t="s">
        <v>113</v>
      </c>
      <c r="K61" s="426"/>
      <c r="L61" t="s">
        <v>108</v>
      </c>
    </row>
    <row r="62" spans="1:12" s="27" customFormat="1" ht="14.25" x14ac:dyDescent="0.15">
      <c r="A62" s="30" t="s">
        <v>0</v>
      </c>
      <c r="B62" s="30" t="s">
        <v>1</v>
      </c>
      <c r="C62" s="30" t="s">
        <v>2</v>
      </c>
      <c r="D62" s="30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</row>
    <row r="63" spans="1:12" s="32" customFormat="1" ht="14.25" x14ac:dyDescent="0.35">
      <c r="A63" s="428" t="s">
        <v>9</v>
      </c>
      <c r="B63" s="6" t="s">
        <v>10</v>
      </c>
      <c r="C63" s="30"/>
      <c r="D63" s="156" t="s">
        <v>168</v>
      </c>
      <c r="E63" s="156" t="s">
        <v>168</v>
      </c>
      <c r="F63" s="157" t="s">
        <v>168</v>
      </c>
      <c r="G63" s="157" t="s">
        <v>168</v>
      </c>
      <c r="H63" s="157" t="s">
        <v>168</v>
      </c>
      <c r="I63" s="65" t="s">
        <v>169</v>
      </c>
    </row>
    <row r="64" spans="1:12" ht="14.25" x14ac:dyDescent="0.35">
      <c r="A64" s="429"/>
      <c r="B64" s="6" t="s">
        <v>11</v>
      </c>
      <c r="C64" s="13" t="s">
        <v>136</v>
      </c>
      <c r="D64" s="1">
        <v>4</v>
      </c>
      <c r="E64" s="1">
        <v>1</v>
      </c>
      <c r="F64" s="1">
        <v>2</v>
      </c>
      <c r="G64" s="1">
        <v>0</v>
      </c>
      <c r="H64" s="1">
        <v>7</v>
      </c>
      <c r="I64" s="9">
        <v>126.28571428571429</v>
      </c>
    </row>
    <row r="65" spans="1:12" ht="14.25" x14ac:dyDescent="0.35">
      <c r="A65" s="429"/>
      <c r="B65" s="6" t="s">
        <v>12</v>
      </c>
      <c r="C65" s="13" t="s">
        <v>136</v>
      </c>
      <c r="D65" s="1">
        <v>179</v>
      </c>
      <c r="E65" s="1">
        <v>100</v>
      </c>
      <c r="F65" s="1">
        <v>97</v>
      </c>
      <c r="G65" s="1">
        <v>0</v>
      </c>
      <c r="H65" s="1">
        <v>376</v>
      </c>
      <c r="I65" s="9">
        <v>131.06648936170214</v>
      </c>
    </row>
    <row r="66" spans="1:12" ht="14.25" x14ac:dyDescent="0.35">
      <c r="A66" s="429"/>
      <c r="B66" s="6" t="s">
        <v>13</v>
      </c>
      <c r="C66" s="13" t="s">
        <v>136</v>
      </c>
      <c r="D66" s="1">
        <v>80</v>
      </c>
      <c r="E66" s="1">
        <v>47</v>
      </c>
      <c r="F66" s="1">
        <v>55</v>
      </c>
      <c r="G66" s="1">
        <v>0</v>
      </c>
      <c r="H66" s="1">
        <v>182</v>
      </c>
      <c r="I66" s="9">
        <v>131.47802197802199</v>
      </c>
    </row>
    <row r="67" spans="1:12" ht="14.25" x14ac:dyDescent="0.35">
      <c r="A67" s="429"/>
      <c r="B67" s="6" t="s">
        <v>14</v>
      </c>
      <c r="C67" s="13" t="s">
        <v>136</v>
      </c>
      <c r="D67" s="1">
        <v>12</v>
      </c>
      <c r="E67" s="1">
        <v>17</v>
      </c>
      <c r="F67" s="1">
        <v>15</v>
      </c>
      <c r="G67" s="1">
        <v>0</v>
      </c>
      <c r="H67" s="1">
        <v>44</v>
      </c>
      <c r="I67" s="9">
        <v>134.93181818181819</v>
      </c>
    </row>
    <row r="68" spans="1:12" ht="14.25" x14ac:dyDescent="0.35">
      <c r="A68" s="429"/>
      <c r="B68" s="6" t="s">
        <v>15</v>
      </c>
      <c r="C68" s="13" t="s">
        <v>136</v>
      </c>
      <c r="D68" s="1">
        <v>5</v>
      </c>
      <c r="E68" s="1">
        <v>5</v>
      </c>
      <c r="F68" s="1">
        <v>5</v>
      </c>
      <c r="G68" s="1">
        <v>0</v>
      </c>
      <c r="H68" s="1">
        <v>15</v>
      </c>
      <c r="I68" s="9">
        <v>132.80000000000001</v>
      </c>
    </row>
    <row r="69" spans="1:12" ht="14.25" x14ac:dyDescent="0.35">
      <c r="A69" s="429"/>
      <c r="B69" s="6" t="s">
        <v>16</v>
      </c>
      <c r="C69" s="13" t="s">
        <v>136</v>
      </c>
      <c r="D69" s="1">
        <v>1</v>
      </c>
      <c r="E69" s="1">
        <v>0</v>
      </c>
      <c r="F69" s="1">
        <v>0</v>
      </c>
      <c r="G69" s="1">
        <v>0</v>
      </c>
      <c r="H69" s="1">
        <v>1</v>
      </c>
      <c r="I69" s="9">
        <v>105</v>
      </c>
    </row>
    <row r="70" spans="1:12" ht="14.25" x14ac:dyDescent="0.35">
      <c r="A70" s="430"/>
      <c r="B70" s="7" t="s">
        <v>19</v>
      </c>
      <c r="C70" s="14" t="s">
        <v>136</v>
      </c>
      <c r="D70" s="2">
        <v>281</v>
      </c>
      <c r="E70" s="2">
        <v>170</v>
      </c>
      <c r="F70" s="2">
        <v>174</v>
      </c>
      <c r="G70" s="2">
        <v>0</v>
      </c>
      <c r="H70" s="2">
        <v>625</v>
      </c>
      <c r="I70" s="11">
        <v>131.40479999999999</v>
      </c>
      <c r="L70" t="s">
        <v>109</v>
      </c>
    </row>
    <row r="71" spans="1:12" ht="14.25" x14ac:dyDescent="0.35">
      <c r="A71" s="434" t="s">
        <v>20</v>
      </c>
      <c r="B71" s="6" t="s">
        <v>10</v>
      </c>
      <c r="C71" s="13" t="s">
        <v>136</v>
      </c>
      <c r="D71" s="1">
        <v>0</v>
      </c>
      <c r="E71" s="1">
        <v>0</v>
      </c>
      <c r="F71" s="1">
        <v>1</v>
      </c>
      <c r="G71" s="1">
        <v>0</v>
      </c>
      <c r="H71" s="1">
        <v>1</v>
      </c>
      <c r="I71" s="9">
        <v>152</v>
      </c>
    </row>
    <row r="72" spans="1:12" ht="14.25" x14ac:dyDescent="0.35">
      <c r="A72" s="434"/>
      <c r="B72" s="6" t="s">
        <v>11</v>
      </c>
      <c r="C72" s="13" t="s">
        <v>136</v>
      </c>
      <c r="D72" s="1">
        <v>0</v>
      </c>
      <c r="E72" s="1">
        <v>0</v>
      </c>
      <c r="F72" s="1">
        <v>2</v>
      </c>
      <c r="G72" s="1">
        <v>0</v>
      </c>
      <c r="H72" s="1">
        <v>2</v>
      </c>
      <c r="I72" s="9">
        <v>153</v>
      </c>
    </row>
    <row r="73" spans="1:12" ht="14.25" x14ac:dyDescent="0.35">
      <c r="A73" s="434"/>
      <c r="B73" s="6" t="s">
        <v>12</v>
      </c>
      <c r="C73" s="13" t="s">
        <v>136</v>
      </c>
      <c r="D73" s="1">
        <v>196</v>
      </c>
      <c r="E73" s="1">
        <v>120</v>
      </c>
      <c r="F73" s="1">
        <v>128</v>
      </c>
      <c r="G73" s="1">
        <v>0</v>
      </c>
      <c r="H73" s="1">
        <v>444</v>
      </c>
      <c r="I73" s="9">
        <v>131.42792792792793</v>
      </c>
    </row>
    <row r="74" spans="1:12" ht="14.25" x14ac:dyDescent="0.35">
      <c r="A74" s="434"/>
      <c r="B74" s="6" t="s">
        <v>13</v>
      </c>
      <c r="C74" s="13" t="s">
        <v>136</v>
      </c>
      <c r="D74" s="1">
        <v>77</v>
      </c>
      <c r="E74" s="1">
        <v>67</v>
      </c>
      <c r="F74" s="1">
        <v>99</v>
      </c>
      <c r="G74" s="1">
        <v>0</v>
      </c>
      <c r="H74" s="1">
        <v>243</v>
      </c>
      <c r="I74" s="9">
        <v>136.72016460905351</v>
      </c>
    </row>
    <row r="75" spans="1:12" ht="14.25" x14ac:dyDescent="0.35">
      <c r="A75" s="434"/>
      <c r="B75" s="6" t="s">
        <v>14</v>
      </c>
      <c r="C75" s="13" t="s">
        <v>136</v>
      </c>
      <c r="D75" s="1">
        <v>37</v>
      </c>
      <c r="E75" s="1">
        <v>35</v>
      </c>
      <c r="F75" s="1">
        <v>35</v>
      </c>
      <c r="G75" s="1">
        <v>0</v>
      </c>
      <c r="H75" s="1">
        <v>107</v>
      </c>
      <c r="I75" s="9">
        <v>134.71962616822429</v>
      </c>
    </row>
    <row r="76" spans="1:12" ht="14.25" x14ac:dyDescent="0.35">
      <c r="A76" s="434"/>
      <c r="B76" s="6" t="s">
        <v>15</v>
      </c>
      <c r="C76" s="13" t="s">
        <v>136</v>
      </c>
      <c r="D76" s="1">
        <v>5</v>
      </c>
      <c r="E76" s="1">
        <v>6</v>
      </c>
      <c r="F76" s="1">
        <v>13</v>
      </c>
      <c r="G76" s="1">
        <v>0</v>
      </c>
      <c r="H76" s="1">
        <v>24</v>
      </c>
      <c r="I76" s="9">
        <v>143.08333333333334</v>
      </c>
    </row>
    <row r="77" spans="1:12" ht="14.25" x14ac:dyDescent="0.35">
      <c r="A77" s="434"/>
      <c r="B77" s="6" t="s">
        <v>16</v>
      </c>
      <c r="C77" s="13" t="s">
        <v>136</v>
      </c>
      <c r="D77" s="1">
        <v>1</v>
      </c>
      <c r="E77" s="1">
        <v>0</v>
      </c>
      <c r="F77" s="1">
        <v>2</v>
      </c>
      <c r="G77" s="1">
        <v>0</v>
      </c>
      <c r="H77" s="1">
        <v>3</v>
      </c>
      <c r="I77" s="9">
        <v>128.33333333333334</v>
      </c>
    </row>
    <row r="78" spans="1:12" ht="14.25" x14ac:dyDescent="0.35">
      <c r="A78" s="434"/>
      <c r="B78" s="7" t="s">
        <v>19</v>
      </c>
      <c r="C78" s="14" t="s">
        <v>136</v>
      </c>
      <c r="D78" s="2">
        <v>316</v>
      </c>
      <c r="E78" s="2">
        <v>228</v>
      </c>
      <c r="F78" s="2">
        <v>280</v>
      </c>
      <c r="G78" s="2">
        <v>0</v>
      </c>
      <c r="H78" s="2">
        <v>824</v>
      </c>
      <c r="I78" s="11">
        <v>133.82160194174756</v>
      </c>
    </row>
    <row r="79" spans="1:12" ht="14.25" x14ac:dyDescent="0.35">
      <c r="A79" s="43" t="s">
        <v>21</v>
      </c>
      <c r="B79" s="34"/>
      <c r="C79" s="49" t="s">
        <v>136</v>
      </c>
      <c r="D79" s="155">
        <v>597</v>
      </c>
      <c r="E79" s="155">
        <v>398</v>
      </c>
      <c r="F79" s="155">
        <v>454</v>
      </c>
      <c r="G79" s="155">
        <v>0</v>
      </c>
      <c r="H79" s="155">
        <v>1449</v>
      </c>
      <c r="I79" s="35">
        <v>132.7791580400276</v>
      </c>
      <c r="L79" s="17" t="s">
        <v>110</v>
      </c>
    </row>
    <row r="80" spans="1:12" ht="14.25" x14ac:dyDescent="0.35">
      <c r="A80" s="39"/>
      <c r="B80" s="40"/>
      <c r="C80" s="52"/>
      <c r="D80" s="47"/>
      <c r="E80" s="47"/>
      <c r="F80" s="47"/>
      <c r="G80" s="47"/>
      <c r="H80" s="47"/>
      <c r="I80" s="48"/>
    </row>
    <row r="81" spans="1:12" ht="14.25" x14ac:dyDescent="0.35">
      <c r="A81" s="36"/>
      <c r="B81" s="19"/>
      <c r="C81" s="50"/>
      <c r="D81" s="45"/>
      <c r="E81" s="45"/>
      <c r="F81" s="45"/>
      <c r="G81" s="45"/>
      <c r="H81" s="45"/>
      <c r="I81" s="46"/>
    </row>
    <row r="82" spans="1:12" ht="14.25" x14ac:dyDescent="0.35">
      <c r="A82" s="36"/>
      <c r="B82" s="21"/>
      <c r="C82" s="51"/>
      <c r="D82" s="22"/>
      <c r="E82" s="22"/>
      <c r="F82" s="22"/>
      <c r="G82" s="22"/>
      <c r="H82" s="22"/>
      <c r="I82" s="25"/>
    </row>
    <row r="83" spans="1:12" ht="14.25" x14ac:dyDescent="0.35">
      <c r="A83" s="17"/>
      <c r="B83" s="22"/>
      <c r="C83" s="51"/>
      <c r="D83" s="22"/>
      <c r="E83" s="22"/>
      <c r="F83" s="22"/>
      <c r="G83" s="22"/>
      <c r="H83" s="22"/>
      <c r="I83" s="25"/>
    </row>
    <row r="90" spans="1:12" x14ac:dyDescent="0.15">
      <c r="A90" t="s">
        <v>90</v>
      </c>
      <c r="J90" s="426" t="s">
        <v>114</v>
      </c>
      <c r="K90" s="426"/>
      <c r="L90" t="s">
        <v>108</v>
      </c>
    </row>
    <row r="91" spans="1:12" s="27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</row>
    <row r="92" spans="1:12" s="32" customFormat="1" ht="14.25" x14ac:dyDescent="0.35">
      <c r="A92" s="428" t="s">
        <v>9</v>
      </c>
      <c r="B92" s="6" t="s">
        <v>10</v>
      </c>
      <c r="C92" s="30"/>
      <c r="D92" s="156" t="s">
        <v>168</v>
      </c>
      <c r="E92" s="156" t="s">
        <v>168</v>
      </c>
      <c r="F92" s="157" t="s">
        <v>168</v>
      </c>
      <c r="G92" s="157" t="s">
        <v>168</v>
      </c>
      <c r="H92" s="157" t="s">
        <v>168</v>
      </c>
      <c r="I92" s="65" t="s">
        <v>169</v>
      </c>
    </row>
    <row r="93" spans="1:12" ht="14.25" x14ac:dyDescent="0.35">
      <c r="A93" s="429"/>
      <c r="B93" s="6" t="s">
        <v>11</v>
      </c>
      <c r="C93" s="6" t="s">
        <v>137</v>
      </c>
      <c r="D93" s="1">
        <v>6</v>
      </c>
      <c r="E93" s="1">
        <v>1</v>
      </c>
      <c r="F93" s="1">
        <v>0</v>
      </c>
      <c r="G93" s="1">
        <v>0</v>
      </c>
      <c r="H93" s="1">
        <v>7</v>
      </c>
      <c r="I93" s="9">
        <v>71.714285714285708</v>
      </c>
    </row>
    <row r="94" spans="1:12" ht="14.25" x14ac:dyDescent="0.35">
      <c r="A94" s="429"/>
      <c r="B94" s="6" t="s">
        <v>12</v>
      </c>
      <c r="C94" s="6" t="s">
        <v>137</v>
      </c>
      <c r="D94" s="1">
        <v>328</v>
      </c>
      <c r="E94" s="1">
        <v>29</v>
      </c>
      <c r="F94" s="1">
        <v>19</v>
      </c>
      <c r="G94" s="1">
        <v>0</v>
      </c>
      <c r="H94" s="1">
        <v>376</v>
      </c>
      <c r="I94" s="9">
        <v>74.268617021276597</v>
      </c>
    </row>
    <row r="95" spans="1:12" ht="14.25" x14ac:dyDescent="0.35">
      <c r="A95" s="429"/>
      <c r="B95" s="6" t="s">
        <v>13</v>
      </c>
      <c r="C95" s="6" t="s">
        <v>137</v>
      </c>
      <c r="D95" s="1">
        <v>169</v>
      </c>
      <c r="E95" s="1">
        <v>6</v>
      </c>
      <c r="F95" s="1">
        <v>7</v>
      </c>
      <c r="G95" s="1">
        <v>0</v>
      </c>
      <c r="H95" s="1">
        <v>182</v>
      </c>
      <c r="I95" s="9">
        <v>71.92307692307692</v>
      </c>
    </row>
    <row r="96" spans="1:12" ht="14.25" x14ac:dyDescent="0.35">
      <c r="A96" s="429"/>
      <c r="B96" s="6" t="s">
        <v>14</v>
      </c>
      <c r="C96" s="6" t="s">
        <v>137</v>
      </c>
      <c r="D96" s="1">
        <v>39</v>
      </c>
      <c r="E96" s="1">
        <v>2</v>
      </c>
      <c r="F96" s="1">
        <v>3</v>
      </c>
      <c r="G96" s="1">
        <v>0</v>
      </c>
      <c r="H96" s="1">
        <v>44</v>
      </c>
      <c r="I96" s="9">
        <v>72.681818181818187</v>
      </c>
    </row>
    <row r="97" spans="1:12" ht="14.25" x14ac:dyDescent="0.35">
      <c r="A97" s="429"/>
      <c r="B97" s="6" t="s">
        <v>15</v>
      </c>
      <c r="C97" s="6" t="s">
        <v>137</v>
      </c>
      <c r="D97" s="1">
        <v>15</v>
      </c>
      <c r="E97" s="1">
        <v>0</v>
      </c>
      <c r="F97" s="1">
        <v>0</v>
      </c>
      <c r="G97" s="1">
        <v>0</v>
      </c>
      <c r="H97" s="1">
        <v>15</v>
      </c>
      <c r="I97" s="9">
        <v>71.8</v>
      </c>
    </row>
    <row r="98" spans="1:12" ht="14.25" x14ac:dyDescent="0.35">
      <c r="A98" s="429"/>
      <c r="B98" s="6" t="s">
        <v>16</v>
      </c>
      <c r="C98" s="6" t="s">
        <v>137</v>
      </c>
      <c r="D98" s="1">
        <v>1</v>
      </c>
      <c r="E98" s="1">
        <v>0</v>
      </c>
      <c r="F98" s="1">
        <v>0</v>
      </c>
      <c r="G98" s="1">
        <v>0</v>
      </c>
      <c r="H98" s="1">
        <v>1</v>
      </c>
      <c r="I98" s="9">
        <v>55</v>
      </c>
    </row>
    <row r="99" spans="1:12" ht="14.25" x14ac:dyDescent="0.35">
      <c r="A99" s="430"/>
      <c r="B99" s="7" t="s">
        <v>19</v>
      </c>
      <c r="C99" s="7" t="s">
        <v>137</v>
      </c>
      <c r="D99" s="2">
        <v>558</v>
      </c>
      <c r="E99" s="2">
        <v>38</v>
      </c>
      <c r="F99" s="2">
        <v>29</v>
      </c>
      <c r="G99" s="2">
        <v>0</v>
      </c>
      <c r="H99" s="2">
        <v>625</v>
      </c>
      <c r="I99" s="11">
        <v>73.355199999999996</v>
      </c>
      <c r="L99" t="s">
        <v>109</v>
      </c>
    </row>
    <row r="100" spans="1:12" ht="14.25" x14ac:dyDescent="0.35">
      <c r="A100" s="434" t="s">
        <v>20</v>
      </c>
      <c r="B100" s="6" t="s">
        <v>10</v>
      </c>
      <c r="C100" s="6" t="s">
        <v>137</v>
      </c>
      <c r="D100" s="1">
        <v>1</v>
      </c>
      <c r="E100" s="1">
        <v>0</v>
      </c>
      <c r="F100" s="1">
        <v>0</v>
      </c>
      <c r="G100" s="1">
        <v>0</v>
      </c>
      <c r="H100" s="1">
        <v>1</v>
      </c>
      <c r="I100" s="9">
        <v>81</v>
      </c>
    </row>
    <row r="101" spans="1:12" ht="14.25" x14ac:dyDescent="0.35">
      <c r="A101" s="434"/>
      <c r="B101" s="6" t="s">
        <v>11</v>
      </c>
      <c r="C101" s="6" t="s">
        <v>137</v>
      </c>
      <c r="D101" s="1">
        <v>2</v>
      </c>
      <c r="E101" s="1">
        <v>0</v>
      </c>
      <c r="F101" s="1">
        <v>0</v>
      </c>
      <c r="G101" s="1">
        <v>0</v>
      </c>
      <c r="H101" s="1">
        <v>2</v>
      </c>
      <c r="I101" s="9">
        <v>79.5</v>
      </c>
    </row>
    <row r="102" spans="1:12" ht="14.25" x14ac:dyDescent="0.35">
      <c r="A102" s="434"/>
      <c r="B102" s="6" t="s">
        <v>12</v>
      </c>
      <c r="C102" s="6" t="s">
        <v>137</v>
      </c>
      <c r="D102" s="1">
        <v>391</v>
      </c>
      <c r="E102" s="1">
        <v>26</v>
      </c>
      <c r="F102" s="1">
        <v>27</v>
      </c>
      <c r="G102" s="1">
        <v>0</v>
      </c>
      <c r="H102" s="1">
        <v>444</v>
      </c>
      <c r="I102" s="9">
        <v>73.337837837837839</v>
      </c>
    </row>
    <row r="103" spans="1:12" ht="14.25" x14ac:dyDescent="0.35">
      <c r="A103" s="434"/>
      <c r="B103" s="6" t="s">
        <v>13</v>
      </c>
      <c r="C103" s="6" t="s">
        <v>137</v>
      </c>
      <c r="D103" s="1">
        <v>216</v>
      </c>
      <c r="E103" s="1">
        <v>13</v>
      </c>
      <c r="F103" s="1">
        <v>14</v>
      </c>
      <c r="G103" s="1">
        <v>0</v>
      </c>
      <c r="H103" s="1">
        <v>243</v>
      </c>
      <c r="I103" s="9">
        <v>73.288065843621396</v>
      </c>
    </row>
    <row r="104" spans="1:12" ht="14.25" x14ac:dyDescent="0.35">
      <c r="A104" s="434"/>
      <c r="B104" s="6" t="s">
        <v>14</v>
      </c>
      <c r="C104" s="6" t="s">
        <v>137</v>
      </c>
      <c r="D104" s="1">
        <v>99</v>
      </c>
      <c r="E104" s="1">
        <v>6</v>
      </c>
      <c r="F104" s="1">
        <v>2</v>
      </c>
      <c r="G104" s="1">
        <v>0</v>
      </c>
      <c r="H104" s="1">
        <v>107</v>
      </c>
      <c r="I104" s="9">
        <v>70.766355140186917</v>
      </c>
    </row>
    <row r="105" spans="1:12" ht="14.25" x14ac:dyDescent="0.35">
      <c r="A105" s="434"/>
      <c r="B105" s="6" t="s">
        <v>15</v>
      </c>
      <c r="C105" s="6" t="s">
        <v>137</v>
      </c>
      <c r="D105" s="1">
        <v>22</v>
      </c>
      <c r="E105" s="1">
        <v>2</v>
      </c>
      <c r="F105" s="1">
        <v>0</v>
      </c>
      <c r="G105" s="1">
        <v>0</v>
      </c>
      <c r="H105" s="1">
        <v>24</v>
      </c>
      <c r="I105" s="9">
        <v>68.833333333333329</v>
      </c>
    </row>
    <row r="106" spans="1:12" ht="14.25" x14ac:dyDescent="0.35">
      <c r="A106" s="434"/>
      <c r="B106" s="6" t="s">
        <v>16</v>
      </c>
      <c r="C106" s="6" t="s">
        <v>137</v>
      </c>
      <c r="D106" s="1">
        <v>3</v>
      </c>
      <c r="E106" s="1">
        <v>0</v>
      </c>
      <c r="F106" s="1">
        <v>0</v>
      </c>
      <c r="G106" s="1">
        <v>0</v>
      </c>
      <c r="H106" s="1">
        <v>3</v>
      </c>
      <c r="I106" s="9">
        <v>70.333333333333329</v>
      </c>
    </row>
    <row r="107" spans="1:12" ht="14.25" x14ac:dyDescent="0.35">
      <c r="A107" s="434"/>
      <c r="B107" s="7" t="s">
        <v>19</v>
      </c>
      <c r="C107" s="7" t="s">
        <v>137</v>
      </c>
      <c r="D107" s="2">
        <v>734</v>
      </c>
      <c r="E107" s="2">
        <v>47</v>
      </c>
      <c r="F107" s="2">
        <v>43</v>
      </c>
      <c r="G107" s="2">
        <v>0</v>
      </c>
      <c r="H107" s="2">
        <v>824</v>
      </c>
      <c r="I107" s="11">
        <v>72.871359223300971</v>
      </c>
    </row>
    <row r="108" spans="1:12" ht="14.25" x14ac:dyDescent="0.35">
      <c r="A108" s="53" t="s">
        <v>21</v>
      </c>
      <c r="B108" s="34"/>
      <c r="C108" s="33" t="s">
        <v>137</v>
      </c>
      <c r="D108" s="155">
        <v>1292</v>
      </c>
      <c r="E108" s="155">
        <v>85</v>
      </c>
      <c r="F108" s="155">
        <v>72</v>
      </c>
      <c r="G108" s="155">
        <v>0</v>
      </c>
      <c r="H108" s="155">
        <v>1449</v>
      </c>
      <c r="I108" s="35">
        <v>73.080055210489988</v>
      </c>
      <c r="L108" s="17" t="s">
        <v>110</v>
      </c>
    </row>
    <row r="109" spans="1:12" ht="14.25" x14ac:dyDescent="0.35">
      <c r="A109" s="39"/>
      <c r="B109" s="40"/>
      <c r="C109" s="40"/>
      <c r="D109" s="47"/>
      <c r="E109" s="47"/>
      <c r="F109" s="47"/>
      <c r="G109" s="47"/>
      <c r="H109" s="47"/>
      <c r="I109" s="48"/>
    </row>
    <row r="110" spans="1:12" ht="14.25" x14ac:dyDescent="0.35">
      <c r="A110" s="36"/>
      <c r="B110" s="19"/>
      <c r="C110" s="19"/>
      <c r="D110" s="45"/>
      <c r="E110" s="45"/>
      <c r="F110" s="45"/>
      <c r="G110" s="45"/>
      <c r="H110" s="45"/>
      <c r="I110" s="46"/>
    </row>
    <row r="111" spans="1:12" ht="14.25" x14ac:dyDescent="0.35">
      <c r="A111" s="36"/>
      <c r="B111" s="21"/>
      <c r="C111" s="21"/>
      <c r="D111" s="22"/>
      <c r="E111" s="22"/>
      <c r="F111" s="22"/>
      <c r="G111" s="22"/>
      <c r="H111" s="22"/>
      <c r="I111" s="25"/>
    </row>
    <row r="112" spans="1:12" ht="14.25" x14ac:dyDescent="0.35">
      <c r="A112" s="17"/>
      <c r="B112" s="22"/>
      <c r="C112" s="21"/>
      <c r="D112" s="22"/>
      <c r="E112" s="22"/>
      <c r="F112" s="22"/>
      <c r="G112" s="22"/>
      <c r="H112" s="22"/>
      <c r="I112" s="25"/>
    </row>
    <row r="119" spans="1:12" x14ac:dyDescent="0.15">
      <c r="A119" t="s">
        <v>91</v>
      </c>
      <c r="K119" t="s">
        <v>115</v>
      </c>
      <c r="L119" t="s">
        <v>108</v>
      </c>
    </row>
    <row r="120" spans="1:12" s="27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</row>
    <row r="121" spans="1:12" s="32" customFormat="1" ht="14.25" x14ac:dyDescent="0.35">
      <c r="A121" s="428" t="s">
        <v>9</v>
      </c>
      <c r="B121" s="6" t="s">
        <v>10</v>
      </c>
      <c r="C121" s="30"/>
      <c r="D121" s="156" t="s">
        <v>168</v>
      </c>
      <c r="E121" s="156" t="s">
        <v>168</v>
      </c>
      <c r="F121" s="157" t="s">
        <v>168</v>
      </c>
      <c r="G121" s="157" t="s">
        <v>168</v>
      </c>
      <c r="H121" s="157" t="s">
        <v>168</v>
      </c>
      <c r="I121" s="65" t="s">
        <v>169</v>
      </c>
    </row>
    <row r="122" spans="1:12" ht="14.25" x14ac:dyDescent="0.35">
      <c r="A122" s="429"/>
      <c r="B122" s="6" t="s">
        <v>11</v>
      </c>
      <c r="C122" s="13" t="s">
        <v>138</v>
      </c>
      <c r="D122" s="1">
        <v>7</v>
      </c>
      <c r="E122" s="1">
        <v>0</v>
      </c>
      <c r="F122" s="1">
        <v>0</v>
      </c>
      <c r="G122" s="1">
        <v>0</v>
      </c>
      <c r="H122" s="1">
        <v>7</v>
      </c>
      <c r="I122" s="9">
        <v>78</v>
      </c>
    </row>
    <row r="123" spans="1:12" ht="14.25" x14ac:dyDescent="0.35">
      <c r="A123" s="429"/>
      <c r="B123" s="6" t="s">
        <v>12</v>
      </c>
      <c r="C123" s="13" t="s">
        <v>138</v>
      </c>
      <c r="D123" s="1">
        <v>305</v>
      </c>
      <c r="E123" s="1">
        <v>62</v>
      </c>
      <c r="F123" s="1">
        <v>9</v>
      </c>
      <c r="G123" s="1">
        <v>0</v>
      </c>
      <c r="H123" s="1">
        <v>376</v>
      </c>
      <c r="I123" s="9">
        <v>118.03191489361703</v>
      </c>
    </row>
    <row r="124" spans="1:12" ht="14.25" x14ac:dyDescent="0.35">
      <c r="A124" s="429"/>
      <c r="B124" s="6" t="s">
        <v>13</v>
      </c>
      <c r="C124" s="13" t="s">
        <v>138</v>
      </c>
      <c r="D124" s="1">
        <v>152</v>
      </c>
      <c r="E124" s="1">
        <v>28</v>
      </c>
      <c r="F124" s="1">
        <v>2</v>
      </c>
      <c r="G124" s="1">
        <v>0</v>
      </c>
      <c r="H124" s="1">
        <v>182</v>
      </c>
      <c r="I124" s="9">
        <v>109.38461538461539</v>
      </c>
    </row>
    <row r="125" spans="1:12" ht="14.25" x14ac:dyDescent="0.35">
      <c r="A125" s="429"/>
      <c r="B125" s="6" t="s">
        <v>14</v>
      </c>
      <c r="C125" s="13" t="s">
        <v>138</v>
      </c>
      <c r="D125" s="1">
        <v>37</v>
      </c>
      <c r="E125" s="1">
        <v>7</v>
      </c>
      <c r="F125" s="1">
        <v>0</v>
      </c>
      <c r="G125" s="1">
        <v>0</v>
      </c>
      <c r="H125" s="1">
        <v>44</v>
      </c>
      <c r="I125" s="9">
        <v>101.59090909090909</v>
      </c>
    </row>
    <row r="126" spans="1:12" ht="14.25" x14ac:dyDescent="0.35">
      <c r="A126" s="429"/>
      <c r="B126" s="6" t="s">
        <v>15</v>
      </c>
      <c r="C126" s="13" t="s">
        <v>138</v>
      </c>
      <c r="D126" s="1">
        <v>14</v>
      </c>
      <c r="E126" s="1">
        <v>1</v>
      </c>
      <c r="F126" s="1">
        <v>0</v>
      </c>
      <c r="G126" s="1">
        <v>0</v>
      </c>
      <c r="H126" s="1">
        <v>15</v>
      </c>
      <c r="I126" s="9">
        <v>96.466666666666669</v>
      </c>
    </row>
    <row r="127" spans="1:12" ht="14.25" x14ac:dyDescent="0.35">
      <c r="A127" s="429"/>
      <c r="B127" s="6" t="s">
        <v>16</v>
      </c>
      <c r="C127" s="13" t="s">
        <v>138</v>
      </c>
      <c r="D127" s="1">
        <v>1</v>
      </c>
      <c r="E127" s="1">
        <v>0</v>
      </c>
      <c r="F127" s="1">
        <v>0</v>
      </c>
      <c r="G127" s="1">
        <v>0</v>
      </c>
      <c r="H127" s="1">
        <v>1</v>
      </c>
      <c r="I127" s="9">
        <v>72</v>
      </c>
    </row>
    <row r="128" spans="1:12" ht="14.25" x14ac:dyDescent="0.35">
      <c r="A128" s="430"/>
      <c r="B128" s="7" t="s">
        <v>19</v>
      </c>
      <c r="C128" s="14" t="s">
        <v>138</v>
      </c>
      <c r="D128" s="2">
        <v>516</v>
      </c>
      <c r="E128" s="2">
        <v>98</v>
      </c>
      <c r="F128" s="2">
        <v>11</v>
      </c>
      <c r="G128" s="2">
        <v>0</v>
      </c>
      <c r="H128" s="2">
        <v>625</v>
      </c>
      <c r="I128" s="11">
        <v>113.3168</v>
      </c>
      <c r="L128" t="s">
        <v>109</v>
      </c>
    </row>
    <row r="129" spans="1:12" ht="14.25" x14ac:dyDescent="0.35">
      <c r="A129" s="434" t="s">
        <v>20</v>
      </c>
      <c r="B129" s="6" t="s">
        <v>10</v>
      </c>
      <c r="C129" s="13" t="s">
        <v>138</v>
      </c>
      <c r="D129" s="1">
        <v>1</v>
      </c>
      <c r="E129" s="1">
        <v>0</v>
      </c>
      <c r="F129" s="1">
        <v>0</v>
      </c>
      <c r="G129" s="1">
        <v>0</v>
      </c>
      <c r="H129" s="1">
        <v>1</v>
      </c>
      <c r="I129" s="9">
        <v>76</v>
      </c>
    </row>
    <row r="130" spans="1:12" ht="14.25" x14ac:dyDescent="0.35">
      <c r="A130" s="434"/>
      <c r="B130" s="6" t="s">
        <v>11</v>
      </c>
      <c r="C130" s="13" t="s">
        <v>138</v>
      </c>
      <c r="D130" s="1">
        <v>2</v>
      </c>
      <c r="E130" s="1">
        <v>0</v>
      </c>
      <c r="F130" s="1">
        <v>0</v>
      </c>
      <c r="G130" s="1">
        <v>0</v>
      </c>
      <c r="H130" s="1">
        <v>2</v>
      </c>
      <c r="I130" s="9">
        <v>82</v>
      </c>
    </row>
    <row r="131" spans="1:12" ht="14.25" x14ac:dyDescent="0.35">
      <c r="A131" s="434"/>
      <c r="B131" s="6" t="s">
        <v>12</v>
      </c>
      <c r="C131" s="13" t="s">
        <v>138</v>
      </c>
      <c r="D131" s="1">
        <v>375</v>
      </c>
      <c r="E131" s="1">
        <v>66</v>
      </c>
      <c r="F131" s="1">
        <v>3</v>
      </c>
      <c r="G131" s="1">
        <v>0</v>
      </c>
      <c r="H131" s="1">
        <v>444</v>
      </c>
      <c r="I131" s="9">
        <v>109.35585585585585</v>
      </c>
    </row>
    <row r="132" spans="1:12" ht="14.25" x14ac:dyDescent="0.35">
      <c r="A132" s="434"/>
      <c r="B132" s="6" t="s">
        <v>13</v>
      </c>
      <c r="C132" s="13" t="s">
        <v>138</v>
      </c>
      <c r="D132" s="1">
        <v>209</v>
      </c>
      <c r="E132" s="1">
        <v>31</v>
      </c>
      <c r="F132" s="1">
        <v>3</v>
      </c>
      <c r="G132" s="1">
        <v>0</v>
      </c>
      <c r="H132" s="1">
        <v>243</v>
      </c>
      <c r="I132" s="9">
        <v>108.95884773662551</v>
      </c>
    </row>
    <row r="133" spans="1:12" ht="14.25" x14ac:dyDescent="0.35">
      <c r="A133" s="434"/>
      <c r="B133" s="6" t="s">
        <v>14</v>
      </c>
      <c r="C133" s="13" t="s">
        <v>138</v>
      </c>
      <c r="D133" s="1">
        <v>92</v>
      </c>
      <c r="E133" s="1">
        <v>13</v>
      </c>
      <c r="F133" s="1">
        <v>2</v>
      </c>
      <c r="G133" s="1">
        <v>0</v>
      </c>
      <c r="H133" s="1">
        <v>107</v>
      </c>
      <c r="I133" s="9">
        <v>113.12149532710281</v>
      </c>
    </row>
    <row r="134" spans="1:12" ht="14.25" x14ac:dyDescent="0.35">
      <c r="A134" s="434"/>
      <c r="B134" s="6" t="s">
        <v>15</v>
      </c>
      <c r="C134" s="13" t="s">
        <v>138</v>
      </c>
      <c r="D134" s="1">
        <v>17</v>
      </c>
      <c r="E134" s="1">
        <v>6</v>
      </c>
      <c r="F134" s="1">
        <v>1</v>
      </c>
      <c r="G134" s="1">
        <v>0</v>
      </c>
      <c r="H134" s="1">
        <v>24</v>
      </c>
      <c r="I134" s="9">
        <v>130.25</v>
      </c>
    </row>
    <row r="135" spans="1:12" ht="14.25" x14ac:dyDescent="0.35">
      <c r="A135" s="434"/>
      <c r="B135" s="6" t="s">
        <v>16</v>
      </c>
      <c r="C135" s="13" t="s">
        <v>138</v>
      </c>
      <c r="D135" s="1">
        <v>3</v>
      </c>
      <c r="E135" s="1">
        <v>0</v>
      </c>
      <c r="F135" s="1">
        <v>0</v>
      </c>
      <c r="G135" s="1">
        <v>0</v>
      </c>
      <c r="H135" s="1">
        <v>3</v>
      </c>
      <c r="I135" s="9">
        <v>93</v>
      </c>
    </row>
    <row r="136" spans="1:12" ht="14.25" x14ac:dyDescent="0.35">
      <c r="A136" s="434"/>
      <c r="B136" s="7" t="s">
        <v>19</v>
      </c>
      <c r="C136" s="14" t="s">
        <v>138</v>
      </c>
      <c r="D136" s="2">
        <v>699</v>
      </c>
      <c r="E136" s="2">
        <v>116</v>
      </c>
      <c r="F136" s="2">
        <v>9</v>
      </c>
      <c r="G136" s="2">
        <v>0</v>
      </c>
      <c r="H136" s="2">
        <v>824</v>
      </c>
      <c r="I136" s="11">
        <v>110.16990291262135</v>
      </c>
    </row>
    <row r="137" spans="1:12" ht="14.25" x14ac:dyDescent="0.35">
      <c r="A137" s="44" t="s">
        <v>21</v>
      </c>
      <c r="B137" s="34"/>
      <c r="C137" s="49" t="s">
        <v>138</v>
      </c>
      <c r="D137" s="155">
        <v>1215</v>
      </c>
      <c r="E137" s="155">
        <v>214</v>
      </c>
      <c r="F137" s="155">
        <v>20</v>
      </c>
      <c r="G137" s="155">
        <v>0</v>
      </c>
      <c r="H137" s="155">
        <v>1449</v>
      </c>
      <c r="I137" s="35">
        <v>111.52726017943409</v>
      </c>
      <c r="L137" s="17" t="s">
        <v>110</v>
      </c>
    </row>
    <row r="138" spans="1:12" ht="14.25" x14ac:dyDescent="0.35">
      <c r="A138" s="55"/>
      <c r="B138" s="40"/>
      <c r="C138" s="52"/>
      <c r="D138" s="47"/>
      <c r="E138" s="47"/>
      <c r="F138" s="47"/>
      <c r="G138" s="47"/>
      <c r="H138" s="47"/>
      <c r="I138" s="48"/>
    </row>
    <row r="139" spans="1:12" ht="14.25" x14ac:dyDescent="0.35">
      <c r="A139" s="54"/>
      <c r="B139" s="19"/>
      <c r="C139" s="50"/>
      <c r="D139" s="45"/>
      <c r="E139" s="45"/>
      <c r="F139" s="45"/>
      <c r="G139" s="45"/>
      <c r="H139" s="45"/>
      <c r="I139" s="46"/>
    </row>
    <row r="140" spans="1:12" ht="14.25" x14ac:dyDescent="0.35">
      <c r="A140" s="54"/>
      <c r="B140" s="21"/>
      <c r="C140" s="51"/>
      <c r="D140" s="22"/>
      <c r="E140" s="22"/>
      <c r="F140" s="22"/>
      <c r="G140" s="22"/>
      <c r="H140" s="22"/>
      <c r="I140" s="25"/>
    </row>
    <row r="141" spans="1:12" ht="14.25" x14ac:dyDescent="0.35">
      <c r="A141" s="17"/>
      <c r="B141" s="22"/>
      <c r="C141" s="51"/>
      <c r="D141" s="22"/>
      <c r="E141" s="22"/>
      <c r="F141" s="22"/>
      <c r="G141" s="22"/>
      <c r="H141" s="22"/>
      <c r="I141" s="25"/>
    </row>
    <row r="148" spans="1:12" x14ac:dyDescent="0.15">
      <c r="A148" t="s">
        <v>92</v>
      </c>
      <c r="J148" s="427" t="s">
        <v>117</v>
      </c>
      <c r="K148" s="427"/>
      <c r="L148" t="s">
        <v>108</v>
      </c>
    </row>
    <row r="149" spans="1:12" s="27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</row>
    <row r="150" spans="1:12" s="32" customFormat="1" ht="14.25" x14ac:dyDescent="0.35">
      <c r="A150" s="428" t="s">
        <v>9</v>
      </c>
      <c r="B150" s="6" t="s">
        <v>10</v>
      </c>
      <c r="C150" s="30"/>
      <c r="D150" s="156" t="s">
        <v>168</v>
      </c>
      <c r="E150" s="156" t="s">
        <v>168</v>
      </c>
      <c r="F150" s="157" t="s">
        <v>168</v>
      </c>
      <c r="G150" s="157" t="s">
        <v>168</v>
      </c>
      <c r="H150" s="64" t="s">
        <v>168</v>
      </c>
      <c r="I150" s="65" t="s">
        <v>169</v>
      </c>
    </row>
    <row r="151" spans="1:12" ht="14.25" x14ac:dyDescent="0.35">
      <c r="A151" s="429"/>
      <c r="B151" s="6" t="s">
        <v>11</v>
      </c>
      <c r="C151" s="13" t="s">
        <v>139</v>
      </c>
      <c r="D151" s="1">
        <v>6</v>
      </c>
      <c r="E151" s="1">
        <v>1</v>
      </c>
      <c r="F151" s="1">
        <v>0</v>
      </c>
      <c r="G151" s="1">
        <v>0</v>
      </c>
      <c r="H151" s="8">
        <v>7</v>
      </c>
      <c r="I151" s="9">
        <v>53</v>
      </c>
    </row>
    <row r="152" spans="1:12" ht="14.25" x14ac:dyDescent="0.35">
      <c r="A152" s="429"/>
      <c r="B152" s="6" t="s">
        <v>12</v>
      </c>
      <c r="C152" s="13" t="s">
        <v>139</v>
      </c>
      <c r="D152" s="1">
        <v>326</v>
      </c>
      <c r="E152" s="1">
        <v>36</v>
      </c>
      <c r="F152" s="1">
        <v>14</v>
      </c>
      <c r="G152" s="1">
        <v>0</v>
      </c>
      <c r="H152" s="8">
        <v>376</v>
      </c>
      <c r="I152" s="9">
        <v>55.196808510638299</v>
      </c>
    </row>
    <row r="153" spans="1:12" ht="14.25" x14ac:dyDescent="0.35">
      <c r="A153" s="429"/>
      <c r="B153" s="6" t="s">
        <v>13</v>
      </c>
      <c r="C153" s="13" t="s">
        <v>139</v>
      </c>
      <c r="D153" s="1">
        <v>163</v>
      </c>
      <c r="E153" s="1">
        <v>11</v>
      </c>
      <c r="F153" s="1">
        <v>8</v>
      </c>
      <c r="G153" s="1">
        <v>0</v>
      </c>
      <c r="H153" s="8">
        <v>182</v>
      </c>
      <c r="I153" s="9">
        <v>55.780219780219781</v>
      </c>
    </row>
    <row r="154" spans="1:12" ht="14.25" x14ac:dyDescent="0.35">
      <c r="A154" s="429"/>
      <c r="B154" s="6" t="s">
        <v>14</v>
      </c>
      <c r="C154" s="13" t="s">
        <v>139</v>
      </c>
      <c r="D154" s="1">
        <v>37</v>
      </c>
      <c r="E154" s="1">
        <v>2</v>
      </c>
      <c r="F154" s="1">
        <v>5</v>
      </c>
      <c r="G154" s="1">
        <v>0</v>
      </c>
      <c r="H154" s="8">
        <v>44</v>
      </c>
      <c r="I154" s="9">
        <v>53.454545454545453</v>
      </c>
    </row>
    <row r="155" spans="1:12" ht="14.25" x14ac:dyDescent="0.35">
      <c r="A155" s="429"/>
      <c r="B155" s="6" t="s">
        <v>15</v>
      </c>
      <c r="C155" s="13" t="s">
        <v>139</v>
      </c>
      <c r="D155" s="1">
        <v>13</v>
      </c>
      <c r="E155" s="1">
        <v>2</v>
      </c>
      <c r="F155" s="1">
        <v>0</v>
      </c>
      <c r="G155" s="1">
        <v>0</v>
      </c>
      <c r="H155" s="8">
        <v>15</v>
      </c>
      <c r="I155" s="9">
        <v>53.133333333333333</v>
      </c>
    </row>
    <row r="156" spans="1:12" ht="14.25" x14ac:dyDescent="0.35">
      <c r="A156" s="429"/>
      <c r="B156" s="6" t="s">
        <v>16</v>
      </c>
      <c r="C156" s="13" t="s">
        <v>139</v>
      </c>
      <c r="D156" s="1">
        <v>0</v>
      </c>
      <c r="E156" s="1">
        <v>1</v>
      </c>
      <c r="F156" s="1">
        <v>0</v>
      </c>
      <c r="G156" s="1">
        <v>0</v>
      </c>
      <c r="H156" s="8">
        <v>1</v>
      </c>
      <c r="I156" s="9">
        <v>37</v>
      </c>
    </row>
    <row r="157" spans="1:12" ht="14.25" x14ac:dyDescent="0.35">
      <c r="A157" s="430"/>
      <c r="B157" s="7" t="s">
        <v>19</v>
      </c>
      <c r="C157" s="14" t="s">
        <v>139</v>
      </c>
      <c r="D157" s="2">
        <v>545</v>
      </c>
      <c r="E157" s="2">
        <v>53</v>
      </c>
      <c r="F157" s="2">
        <v>27</v>
      </c>
      <c r="G157" s="2">
        <v>0</v>
      </c>
      <c r="H157" s="10">
        <v>625</v>
      </c>
      <c r="I157" s="11">
        <v>55.140799999999999</v>
      </c>
      <c r="L157" t="s">
        <v>109</v>
      </c>
    </row>
    <row r="158" spans="1:12" ht="14.25" x14ac:dyDescent="0.35">
      <c r="A158" s="434" t="s">
        <v>20</v>
      </c>
      <c r="B158" s="6" t="s">
        <v>10</v>
      </c>
      <c r="C158" s="13" t="s">
        <v>139</v>
      </c>
      <c r="D158" s="1">
        <v>1</v>
      </c>
      <c r="E158" s="1">
        <v>0</v>
      </c>
      <c r="F158" s="1">
        <v>0</v>
      </c>
      <c r="G158" s="1">
        <v>0</v>
      </c>
      <c r="H158" s="8">
        <v>1</v>
      </c>
      <c r="I158" s="9">
        <v>55</v>
      </c>
    </row>
    <row r="159" spans="1:12" ht="14.25" x14ac:dyDescent="0.35">
      <c r="A159" s="434"/>
      <c r="B159" s="6" t="s">
        <v>11</v>
      </c>
      <c r="C159" s="13" t="s">
        <v>139</v>
      </c>
      <c r="D159" s="1">
        <v>2</v>
      </c>
      <c r="E159" s="1">
        <v>0</v>
      </c>
      <c r="F159" s="1">
        <v>0</v>
      </c>
      <c r="G159" s="1">
        <v>0</v>
      </c>
      <c r="H159" s="8">
        <v>2</v>
      </c>
      <c r="I159" s="9">
        <v>57.5</v>
      </c>
    </row>
    <row r="160" spans="1:12" ht="14.25" x14ac:dyDescent="0.35">
      <c r="A160" s="434"/>
      <c r="B160" s="6" t="s">
        <v>12</v>
      </c>
      <c r="C160" s="13" t="s">
        <v>139</v>
      </c>
      <c r="D160" s="1">
        <v>431</v>
      </c>
      <c r="E160" s="1">
        <v>10</v>
      </c>
      <c r="F160" s="1">
        <v>3</v>
      </c>
      <c r="G160" s="1">
        <v>0</v>
      </c>
      <c r="H160" s="8">
        <v>444</v>
      </c>
      <c r="I160" s="9">
        <v>61.421171171171174</v>
      </c>
    </row>
    <row r="161" spans="1:12" ht="14.25" x14ac:dyDescent="0.35">
      <c r="A161" s="434"/>
      <c r="B161" s="6" t="s">
        <v>13</v>
      </c>
      <c r="C161" s="13" t="s">
        <v>139</v>
      </c>
      <c r="D161" s="1">
        <v>235</v>
      </c>
      <c r="E161" s="1">
        <v>5</v>
      </c>
      <c r="F161" s="1">
        <v>3</v>
      </c>
      <c r="G161" s="1">
        <v>0</v>
      </c>
      <c r="H161" s="8">
        <v>243</v>
      </c>
      <c r="I161" s="9">
        <v>61.888888888888886</v>
      </c>
    </row>
    <row r="162" spans="1:12" ht="14.25" x14ac:dyDescent="0.35">
      <c r="A162" s="434"/>
      <c r="B162" s="6" t="s">
        <v>14</v>
      </c>
      <c r="C162" s="13" t="s">
        <v>139</v>
      </c>
      <c r="D162" s="1">
        <v>100</v>
      </c>
      <c r="E162" s="1">
        <v>5</v>
      </c>
      <c r="F162" s="1">
        <v>2</v>
      </c>
      <c r="G162" s="1">
        <v>0</v>
      </c>
      <c r="H162" s="8">
        <v>107</v>
      </c>
      <c r="I162" s="9">
        <v>57.794392523364486</v>
      </c>
    </row>
    <row r="163" spans="1:12" ht="14.25" x14ac:dyDescent="0.35">
      <c r="A163" s="434"/>
      <c r="B163" s="6" t="s">
        <v>15</v>
      </c>
      <c r="C163" s="13" t="s">
        <v>139</v>
      </c>
      <c r="D163" s="1">
        <v>20</v>
      </c>
      <c r="E163" s="1">
        <v>4</v>
      </c>
      <c r="F163" s="1">
        <v>0</v>
      </c>
      <c r="G163" s="1">
        <v>0</v>
      </c>
      <c r="H163" s="8">
        <v>24</v>
      </c>
      <c r="I163" s="9">
        <v>57.375</v>
      </c>
    </row>
    <row r="164" spans="1:12" ht="14.25" x14ac:dyDescent="0.35">
      <c r="A164" s="434"/>
      <c r="B164" s="6" t="s">
        <v>16</v>
      </c>
      <c r="C164" s="13" t="s">
        <v>139</v>
      </c>
      <c r="D164" s="1">
        <v>3</v>
      </c>
      <c r="E164" s="1">
        <v>0</v>
      </c>
      <c r="F164" s="1">
        <v>0</v>
      </c>
      <c r="G164" s="1">
        <v>0</v>
      </c>
      <c r="H164" s="8">
        <v>3</v>
      </c>
      <c r="I164" s="9">
        <v>48.666666666666664</v>
      </c>
    </row>
    <row r="165" spans="1:12" ht="14.25" x14ac:dyDescent="0.35">
      <c r="A165" s="434"/>
      <c r="B165" s="7" t="s">
        <v>19</v>
      </c>
      <c r="C165" s="14" t="s">
        <v>139</v>
      </c>
      <c r="D165" s="2">
        <v>792</v>
      </c>
      <c r="E165" s="2">
        <v>24</v>
      </c>
      <c r="F165" s="2">
        <v>8</v>
      </c>
      <c r="G165" s="2">
        <v>0</v>
      </c>
      <c r="H165" s="10">
        <v>824</v>
      </c>
      <c r="I165" s="11">
        <v>60.90655339805825</v>
      </c>
    </row>
    <row r="166" spans="1:12" ht="14.25" x14ac:dyDescent="0.35">
      <c r="A166" s="44" t="s">
        <v>21</v>
      </c>
      <c r="B166" s="34"/>
      <c r="C166" s="49" t="s">
        <v>139</v>
      </c>
      <c r="D166" s="155">
        <v>1337</v>
      </c>
      <c r="E166" s="155">
        <v>77</v>
      </c>
      <c r="F166" s="155">
        <v>35</v>
      </c>
      <c r="G166" s="155">
        <v>0</v>
      </c>
      <c r="H166" s="155">
        <v>1449</v>
      </c>
      <c r="I166" s="35">
        <v>58.419599723947549</v>
      </c>
      <c r="L166" s="17" t="s">
        <v>110</v>
      </c>
    </row>
    <row r="167" spans="1:12" ht="14.25" x14ac:dyDescent="0.35">
      <c r="A167" s="39"/>
      <c r="B167" s="40"/>
      <c r="C167" s="52"/>
      <c r="D167" s="47"/>
      <c r="E167" s="47"/>
      <c r="F167" s="47"/>
      <c r="G167" s="47"/>
      <c r="H167" s="47"/>
      <c r="I167" s="48"/>
    </row>
    <row r="168" spans="1:12" ht="14.25" x14ac:dyDescent="0.35">
      <c r="A168" s="36"/>
      <c r="B168" s="19"/>
      <c r="C168" s="50"/>
      <c r="D168" s="45"/>
      <c r="E168" s="45"/>
      <c r="F168" s="45"/>
      <c r="G168" s="45"/>
      <c r="H168" s="45"/>
      <c r="I168" s="46"/>
    </row>
    <row r="169" spans="1:12" ht="14.25" x14ac:dyDescent="0.35">
      <c r="A169" s="36"/>
      <c r="B169" s="21"/>
      <c r="C169" s="51"/>
      <c r="D169" s="22"/>
      <c r="E169" s="22"/>
      <c r="F169" s="22"/>
      <c r="G169" s="22"/>
      <c r="H169" s="22"/>
      <c r="I169" s="25"/>
    </row>
    <row r="170" spans="1:12" ht="14.25" x14ac:dyDescent="0.35">
      <c r="A170" s="17"/>
      <c r="B170" s="22"/>
      <c r="C170" s="51"/>
      <c r="D170" s="22"/>
      <c r="E170" s="22"/>
      <c r="F170" s="22"/>
      <c r="G170" s="22"/>
      <c r="H170" s="22"/>
      <c r="I170" s="25"/>
    </row>
    <row r="177" spans="1:12" x14ac:dyDescent="0.15">
      <c r="A177" t="s">
        <v>93</v>
      </c>
      <c r="J177" s="380" t="s">
        <v>116</v>
      </c>
      <c r="K177" s="380"/>
      <c r="L177" t="s">
        <v>108</v>
      </c>
    </row>
    <row r="178" spans="1:12" s="27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</row>
    <row r="179" spans="1:12" s="32" customFormat="1" ht="14.25" x14ac:dyDescent="0.35">
      <c r="A179" s="428" t="s">
        <v>9</v>
      </c>
      <c r="B179" s="6" t="s">
        <v>10</v>
      </c>
      <c r="C179" s="30"/>
      <c r="D179" s="156" t="s">
        <v>168</v>
      </c>
      <c r="E179" s="156" t="s">
        <v>168</v>
      </c>
      <c r="F179" s="157" t="s">
        <v>168</v>
      </c>
      <c r="G179" s="157" t="s">
        <v>168</v>
      </c>
      <c r="H179" s="157" t="s">
        <v>168</v>
      </c>
      <c r="I179" s="65" t="s">
        <v>169</v>
      </c>
    </row>
    <row r="180" spans="1:12" ht="14.25" x14ac:dyDescent="0.35">
      <c r="A180" s="429"/>
      <c r="B180" s="6" t="s">
        <v>11</v>
      </c>
      <c r="C180" s="13" t="s">
        <v>140</v>
      </c>
      <c r="D180" s="1">
        <v>2</v>
      </c>
      <c r="E180" s="1">
        <v>3</v>
      </c>
      <c r="F180" s="1">
        <v>2</v>
      </c>
      <c r="G180" s="1">
        <v>0</v>
      </c>
      <c r="H180" s="1">
        <v>7</v>
      </c>
      <c r="I180" s="9">
        <v>126.14285714285714</v>
      </c>
    </row>
    <row r="181" spans="1:12" ht="14.25" x14ac:dyDescent="0.35">
      <c r="A181" s="429"/>
      <c r="B181" s="6" t="s">
        <v>12</v>
      </c>
      <c r="C181" s="13" t="s">
        <v>140</v>
      </c>
      <c r="D181" s="1">
        <v>210</v>
      </c>
      <c r="E181" s="1">
        <v>87</v>
      </c>
      <c r="F181" s="1">
        <v>79</v>
      </c>
      <c r="G181" s="1">
        <v>0</v>
      </c>
      <c r="H181" s="1">
        <v>376</v>
      </c>
      <c r="I181" s="9">
        <v>115.34840425531915</v>
      </c>
    </row>
    <row r="182" spans="1:12" ht="14.25" x14ac:dyDescent="0.35">
      <c r="A182" s="429"/>
      <c r="B182" s="6" t="s">
        <v>13</v>
      </c>
      <c r="C182" s="13" t="s">
        <v>140</v>
      </c>
      <c r="D182" s="1">
        <v>116</v>
      </c>
      <c r="E182" s="1">
        <v>40</v>
      </c>
      <c r="F182" s="1">
        <v>26</v>
      </c>
      <c r="G182" s="1">
        <v>0</v>
      </c>
      <c r="H182" s="1">
        <v>182</v>
      </c>
      <c r="I182" s="9">
        <v>112.02747252747253</v>
      </c>
    </row>
    <row r="183" spans="1:12" ht="14.25" x14ac:dyDescent="0.35">
      <c r="A183" s="429"/>
      <c r="B183" s="6" t="s">
        <v>14</v>
      </c>
      <c r="C183" s="13" t="s">
        <v>140</v>
      </c>
      <c r="D183" s="1">
        <v>26</v>
      </c>
      <c r="E183" s="1">
        <v>12</v>
      </c>
      <c r="F183" s="1">
        <v>6</v>
      </c>
      <c r="G183" s="1">
        <v>0</v>
      </c>
      <c r="H183" s="1">
        <v>44</v>
      </c>
      <c r="I183" s="9">
        <v>112.25</v>
      </c>
    </row>
    <row r="184" spans="1:12" ht="14.25" x14ac:dyDescent="0.35">
      <c r="A184" s="429"/>
      <c r="B184" s="6" t="s">
        <v>15</v>
      </c>
      <c r="C184" s="13" t="s">
        <v>140</v>
      </c>
      <c r="D184" s="1">
        <v>9</v>
      </c>
      <c r="E184" s="1">
        <v>4</v>
      </c>
      <c r="F184" s="1">
        <v>2</v>
      </c>
      <c r="G184" s="1">
        <v>0</v>
      </c>
      <c r="H184" s="1">
        <v>15</v>
      </c>
      <c r="I184" s="9">
        <v>114.66666666666667</v>
      </c>
    </row>
    <row r="185" spans="1:12" ht="14.25" x14ac:dyDescent="0.35">
      <c r="A185" s="429"/>
      <c r="B185" s="6" t="s">
        <v>16</v>
      </c>
      <c r="C185" s="13" t="s">
        <v>140</v>
      </c>
      <c r="D185" s="1">
        <v>0</v>
      </c>
      <c r="E185" s="1">
        <v>1</v>
      </c>
      <c r="F185" s="1">
        <v>0</v>
      </c>
      <c r="G185" s="1">
        <v>0</v>
      </c>
      <c r="H185" s="1">
        <v>1</v>
      </c>
      <c r="I185" s="9">
        <v>129</v>
      </c>
    </row>
    <row r="186" spans="1:12" ht="14.25" x14ac:dyDescent="0.35">
      <c r="A186" s="430"/>
      <c r="B186" s="7" t="s">
        <v>19</v>
      </c>
      <c r="C186" s="14" t="s">
        <v>140</v>
      </c>
      <c r="D186" s="2">
        <v>363</v>
      </c>
      <c r="E186" s="2">
        <v>147</v>
      </c>
      <c r="F186" s="2">
        <v>115</v>
      </c>
      <c r="G186" s="2">
        <v>0</v>
      </c>
      <c r="H186" s="2">
        <v>625</v>
      </c>
      <c r="I186" s="11">
        <v>114.28959999999999</v>
      </c>
      <c r="L186" t="s">
        <v>109</v>
      </c>
    </row>
    <row r="187" spans="1:12" ht="14.25" x14ac:dyDescent="0.35">
      <c r="A187" s="434" t="s">
        <v>20</v>
      </c>
      <c r="B187" s="6" t="s">
        <v>10</v>
      </c>
      <c r="C187" s="13" t="s">
        <v>140</v>
      </c>
      <c r="D187" s="1">
        <v>0</v>
      </c>
      <c r="E187" s="1">
        <v>1</v>
      </c>
      <c r="F187" s="1">
        <v>0</v>
      </c>
      <c r="G187" s="1">
        <v>0</v>
      </c>
      <c r="H187" s="1">
        <v>1</v>
      </c>
      <c r="I187" s="9">
        <v>127</v>
      </c>
    </row>
    <row r="188" spans="1:12" ht="14.25" x14ac:dyDescent="0.35">
      <c r="A188" s="434"/>
      <c r="B188" s="6" t="s">
        <v>11</v>
      </c>
      <c r="C188" s="13" t="s">
        <v>140</v>
      </c>
      <c r="D188" s="1">
        <v>2</v>
      </c>
      <c r="E188" s="1">
        <v>0</v>
      </c>
      <c r="F188" s="1">
        <v>0</v>
      </c>
      <c r="G188" s="1">
        <v>0</v>
      </c>
      <c r="H188" s="1">
        <v>2</v>
      </c>
      <c r="I188" s="9">
        <v>73.5</v>
      </c>
    </row>
    <row r="189" spans="1:12" ht="14.25" x14ac:dyDescent="0.35">
      <c r="A189" s="434"/>
      <c r="B189" s="6" t="s">
        <v>12</v>
      </c>
      <c r="C189" s="13" t="s">
        <v>140</v>
      </c>
      <c r="D189" s="1">
        <v>213</v>
      </c>
      <c r="E189" s="1">
        <v>128</v>
      </c>
      <c r="F189" s="1">
        <v>103</v>
      </c>
      <c r="G189" s="1">
        <v>0</v>
      </c>
      <c r="H189" s="1">
        <v>444</v>
      </c>
      <c r="I189" s="9">
        <v>121.69594594594595</v>
      </c>
    </row>
    <row r="190" spans="1:12" ht="14.25" x14ac:dyDescent="0.35">
      <c r="A190" s="434"/>
      <c r="B190" s="6" t="s">
        <v>13</v>
      </c>
      <c r="C190" s="13" t="s">
        <v>140</v>
      </c>
      <c r="D190" s="1">
        <v>133</v>
      </c>
      <c r="E190" s="1">
        <v>54</v>
      </c>
      <c r="F190" s="1">
        <v>56</v>
      </c>
      <c r="G190" s="1">
        <v>0</v>
      </c>
      <c r="H190" s="1">
        <v>243</v>
      </c>
      <c r="I190" s="9">
        <v>120.35802469135803</v>
      </c>
    </row>
    <row r="191" spans="1:12" ht="14.25" x14ac:dyDescent="0.35">
      <c r="A191" s="434"/>
      <c r="B191" s="6" t="s">
        <v>14</v>
      </c>
      <c r="C191" s="13" t="s">
        <v>140</v>
      </c>
      <c r="D191" s="1">
        <v>59</v>
      </c>
      <c r="E191" s="1">
        <v>19</v>
      </c>
      <c r="F191" s="1">
        <v>29</v>
      </c>
      <c r="G191" s="1">
        <v>0</v>
      </c>
      <c r="H191" s="1">
        <v>107</v>
      </c>
      <c r="I191" s="9">
        <v>119.21495327102804</v>
      </c>
    </row>
    <row r="192" spans="1:12" ht="14.25" x14ac:dyDescent="0.35">
      <c r="A192" s="434"/>
      <c r="B192" s="6" t="s">
        <v>15</v>
      </c>
      <c r="C192" s="13" t="s">
        <v>140</v>
      </c>
      <c r="D192" s="1">
        <v>11</v>
      </c>
      <c r="E192" s="1">
        <v>8</v>
      </c>
      <c r="F192" s="1">
        <v>5</v>
      </c>
      <c r="G192" s="1">
        <v>0</v>
      </c>
      <c r="H192" s="1">
        <v>24</v>
      </c>
      <c r="I192" s="9">
        <v>119.58333333333333</v>
      </c>
    </row>
    <row r="193" spans="1:12" ht="14.25" x14ac:dyDescent="0.35">
      <c r="A193" s="434"/>
      <c r="B193" s="6" t="s">
        <v>16</v>
      </c>
      <c r="C193" s="13" t="s">
        <v>140</v>
      </c>
      <c r="D193" s="1">
        <v>2</v>
      </c>
      <c r="E193" s="1">
        <v>1</v>
      </c>
      <c r="F193" s="1">
        <v>0</v>
      </c>
      <c r="G193" s="1">
        <v>0</v>
      </c>
      <c r="H193" s="1">
        <v>3</v>
      </c>
      <c r="I193" s="9">
        <v>110.33333333333333</v>
      </c>
    </row>
    <row r="194" spans="1:12" ht="14.25" x14ac:dyDescent="0.35">
      <c r="A194" s="434"/>
      <c r="B194" s="7" t="s">
        <v>19</v>
      </c>
      <c r="C194" s="14" t="s">
        <v>140</v>
      </c>
      <c r="D194" s="2">
        <v>420</v>
      </c>
      <c r="E194" s="2">
        <v>211</v>
      </c>
      <c r="F194" s="2">
        <v>193</v>
      </c>
      <c r="G194" s="2">
        <v>0</v>
      </c>
      <c r="H194" s="2">
        <v>824</v>
      </c>
      <c r="I194" s="11">
        <v>120.76577669902913</v>
      </c>
    </row>
    <row r="195" spans="1:12" ht="14.25" x14ac:dyDescent="0.35">
      <c r="A195" s="44" t="s">
        <v>21</v>
      </c>
      <c r="B195" s="34"/>
      <c r="C195" s="49" t="s">
        <v>140</v>
      </c>
      <c r="D195" s="155">
        <v>783</v>
      </c>
      <c r="E195" s="155">
        <v>358</v>
      </c>
      <c r="F195" s="155">
        <v>308</v>
      </c>
      <c r="G195" s="155">
        <v>0</v>
      </c>
      <c r="H195" s="155">
        <v>1449</v>
      </c>
      <c r="I195" s="35">
        <v>117.97239475500345</v>
      </c>
      <c r="L195" s="17" t="s">
        <v>110</v>
      </c>
    </row>
    <row r="196" spans="1:12" ht="14.25" x14ac:dyDescent="0.35">
      <c r="A196" s="39"/>
      <c r="B196" s="40"/>
      <c r="C196" s="52"/>
      <c r="D196" s="47"/>
      <c r="E196" s="47"/>
      <c r="F196" s="47"/>
      <c r="G196" s="47"/>
      <c r="H196" s="47"/>
      <c r="I196" s="48"/>
    </row>
    <row r="197" spans="1:12" ht="14.25" x14ac:dyDescent="0.35">
      <c r="A197" s="36"/>
      <c r="B197" s="19"/>
      <c r="C197" s="50"/>
      <c r="D197" s="45"/>
      <c r="E197" s="45"/>
      <c r="F197" s="45"/>
      <c r="G197" s="45"/>
      <c r="H197" s="45"/>
      <c r="I197" s="46"/>
    </row>
    <row r="198" spans="1:12" ht="14.25" x14ac:dyDescent="0.35">
      <c r="A198" s="36"/>
      <c r="B198" s="21"/>
      <c r="C198" s="51"/>
      <c r="D198" s="22"/>
      <c r="E198" s="22"/>
      <c r="F198" s="22"/>
      <c r="G198" s="22"/>
      <c r="H198" s="22"/>
      <c r="I198" s="25"/>
    </row>
    <row r="199" spans="1:12" ht="14.25" x14ac:dyDescent="0.35">
      <c r="A199" s="17"/>
      <c r="B199" s="22"/>
      <c r="C199" s="51"/>
      <c r="D199" s="22"/>
      <c r="E199" s="22"/>
      <c r="F199" s="22"/>
      <c r="G199" s="22"/>
      <c r="H199" s="22"/>
      <c r="I199" s="25"/>
    </row>
    <row r="200" spans="1:12" x14ac:dyDescent="0.15">
      <c r="A200" s="17"/>
      <c r="B200" s="17"/>
      <c r="C200" s="17"/>
      <c r="D200" s="17"/>
      <c r="E200" s="17"/>
      <c r="F200" s="17"/>
      <c r="G200" s="17"/>
      <c r="H200" s="17"/>
      <c r="I200" s="17"/>
    </row>
    <row r="206" spans="1:12" x14ac:dyDescent="0.15">
      <c r="A206" t="s">
        <v>94</v>
      </c>
      <c r="J206" s="426" t="s">
        <v>118</v>
      </c>
      <c r="K206" s="426"/>
      <c r="L206" t="s">
        <v>108</v>
      </c>
    </row>
    <row r="207" spans="1:12" s="27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</row>
    <row r="208" spans="1:12" s="32" customFormat="1" ht="14.25" x14ac:dyDescent="0.35">
      <c r="A208" s="428" t="s">
        <v>9</v>
      </c>
      <c r="B208" s="6" t="s">
        <v>10</v>
      </c>
      <c r="C208" s="30"/>
      <c r="D208" s="156" t="s">
        <v>168</v>
      </c>
      <c r="E208" s="156" t="s">
        <v>168</v>
      </c>
      <c r="F208" s="157" t="s">
        <v>168</v>
      </c>
      <c r="G208" s="157" t="s">
        <v>168</v>
      </c>
      <c r="H208" s="157" t="s">
        <v>168</v>
      </c>
      <c r="I208" s="65" t="s">
        <v>169</v>
      </c>
    </row>
    <row r="209" spans="1:12" ht="14.25" x14ac:dyDescent="0.35">
      <c r="A209" s="429"/>
      <c r="B209" s="6" t="s">
        <v>11</v>
      </c>
      <c r="C209" s="13" t="s">
        <v>141</v>
      </c>
      <c r="D209" s="1">
        <v>6</v>
      </c>
      <c r="E209" s="1">
        <v>1</v>
      </c>
      <c r="F209" s="1">
        <v>0</v>
      </c>
      <c r="G209" s="1">
        <v>0</v>
      </c>
      <c r="H209" s="1">
        <v>7</v>
      </c>
      <c r="I209" s="9">
        <v>20.285714285714285</v>
      </c>
    </row>
    <row r="210" spans="1:12" ht="14.25" x14ac:dyDescent="0.35">
      <c r="A210" s="429"/>
      <c r="B210" s="6" t="s">
        <v>12</v>
      </c>
      <c r="C210" s="13" t="s">
        <v>141</v>
      </c>
      <c r="D210" s="1">
        <v>329</v>
      </c>
      <c r="E210" s="1">
        <v>41</v>
      </c>
      <c r="F210" s="1">
        <v>6</v>
      </c>
      <c r="G210" s="1">
        <v>0</v>
      </c>
      <c r="H210" s="1">
        <v>376</v>
      </c>
      <c r="I210" s="9">
        <v>23.832446808510639</v>
      </c>
    </row>
    <row r="211" spans="1:12" ht="14.25" x14ac:dyDescent="0.35">
      <c r="A211" s="429"/>
      <c r="B211" s="6" t="s">
        <v>13</v>
      </c>
      <c r="C211" s="13" t="s">
        <v>141</v>
      </c>
      <c r="D211" s="1">
        <v>167</v>
      </c>
      <c r="E211" s="1">
        <v>14</v>
      </c>
      <c r="F211" s="1">
        <v>1</v>
      </c>
      <c r="G211" s="1">
        <v>0</v>
      </c>
      <c r="H211" s="1">
        <v>182</v>
      </c>
      <c r="I211" s="9">
        <v>23.076923076923077</v>
      </c>
    </row>
    <row r="212" spans="1:12" ht="14.25" x14ac:dyDescent="0.35">
      <c r="A212" s="429"/>
      <c r="B212" s="6" t="s">
        <v>14</v>
      </c>
      <c r="C212" s="13" t="s">
        <v>141</v>
      </c>
      <c r="D212" s="1">
        <v>39</v>
      </c>
      <c r="E212" s="1">
        <v>5</v>
      </c>
      <c r="F212" s="1">
        <v>0</v>
      </c>
      <c r="G212" s="1">
        <v>0</v>
      </c>
      <c r="H212" s="1">
        <v>44</v>
      </c>
      <c r="I212" s="9">
        <v>23.454545454545453</v>
      </c>
    </row>
    <row r="213" spans="1:12" ht="14.25" x14ac:dyDescent="0.35">
      <c r="A213" s="429"/>
      <c r="B213" s="6" t="s">
        <v>15</v>
      </c>
      <c r="C213" s="13" t="s">
        <v>141</v>
      </c>
      <c r="D213" s="1">
        <v>12</v>
      </c>
      <c r="E213" s="1">
        <v>3</v>
      </c>
      <c r="F213" s="1">
        <v>0</v>
      </c>
      <c r="G213" s="1">
        <v>0</v>
      </c>
      <c r="H213" s="1">
        <v>15</v>
      </c>
      <c r="I213" s="9">
        <v>22.133333333333333</v>
      </c>
    </row>
    <row r="214" spans="1:12" ht="14.25" x14ac:dyDescent="0.35">
      <c r="A214" s="429"/>
      <c r="B214" s="6" t="s">
        <v>16</v>
      </c>
      <c r="C214" s="13" t="s">
        <v>141</v>
      </c>
      <c r="D214" s="1">
        <v>1</v>
      </c>
      <c r="E214" s="1">
        <v>0</v>
      </c>
      <c r="F214" s="1">
        <v>0</v>
      </c>
      <c r="G214" s="1">
        <v>0</v>
      </c>
      <c r="H214" s="1">
        <v>1</v>
      </c>
      <c r="I214" s="9">
        <v>20</v>
      </c>
    </row>
    <row r="215" spans="1:12" ht="14.25" x14ac:dyDescent="0.35">
      <c r="A215" s="430"/>
      <c r="B215" s="7" t="s">
        <v>19</v>
      </c>
      <c r="C215" s="14" t="s">
        <v>141</v>
      </c>
      <c r="D215" s="2">
        <v>554</v>
      </c>
      <c r="E215" s="2">
        <v>64</v>
      </c>
      <c r="F215" s="2">
        <v>7</v>
      </c>
      <c r="G215" s="2">
        <v>0</v>
      </c>
      <c r="H215" s="2">
        <v>625</v>
      </c>
      <c r="I215" s="11">
        <v>23.499199999999998</v>
      </c>
      <c r="L215" t="s">
        <v>109</v>
      </c>
    </row>
    <row r="216" spans="1:12" ht="14.25" x14ac:dyDescent="0.35">
      <c r="A216" s="434" t="s">
        <v>20</v>
      </c>
      <c r="B216" s="6" t="s">
        <v>10</v>
      </c>
      <c r="C216" s="13" t="s">
        <v>141</v>
      </c>
      <c r="D216" s="1">
        <v>1</v>
      </c>
      <c r="E216" s="1">
        <v>0</v>
      </c>
      <c r="F216" s="1">
        <v>0</v>
      </c>
      <c r="G216" s="1">
        <v>0</v>
      </c>
      <c r="H216" s="1">
        <v>1</v>
      </c>
      <c r="I216" s="9">
        <v>20</v>
      </c>
    </row>
    <row r="217" spans="1:12" ht="14.25" x14ac:dyDescent="0.35">
      <c r="A217" s="434"/>
      <c r="B217" s="6" t="s">
        <v>11</v>
      </c>
      <c r="C217" s="13" t="s">
        <v>141</v>
      </c>
      <c r="D217" s="1">
        <v>2</v>
      </c>
      <c r="E217" s="1">
        <v>0</v>
      </c>
      <c r="F217" s="1">
        <v>0</v>
      </c>
      <c r="G217" s="1">
        <v>0</v>
      </c>
      <c r="H217" s="1">
        <v>2</v>
      </c>
      <c r="I217" s="9">
        <v>20.5</v>
      </c>
    </row>
    <row r="218" spans="1:12" ht="14.25" x14ac:dyDescent="0.35">
      <c r="A218" s="434"/>
      <c r="B218" s="6" t="s">
        <v>12</v>
      </c>
      <c r="C218" s="13" t="s">
        <v>141</v>
      </c>
      <c r="D218" s="1">
        <v>403</v>
      </c>
      <c r="E218" s="1">
        <v>34</v>
      </c>
      <c r="F218" s="1">
        <v>7</v>
      </c>
      <c r="G218" s="1">
        <v>0</v>
      </c>
      <c r="H218" s="1">
        <v>444</v>
      </c>
      <c r="I218" s="9">
        <v>23.644144144144143</v>
      </c>
    </row>
    <row r="219" spans="1:12" ht="14.25" x14ac:dyDescent="0.35">
      <c r="A219" s="434"/>
      <c r="B219" s="6" t="s">
        <v>13</v>
      </c>
      <c r="C219" s="13" t="s">
        <v>141</v>
      </c>
      <c r="D219" s="1">
        <v>218</v>
      </c>
      <c r="E219" s="1">
        <v>24</v>
      </c>
      <c r="F219" s="1">
        <v>1</v>
      </c>
      <c r="G219" s="1">
        <v>0</v>
      </c>
      <c r="H219" s="1">
        <v>243</v>
      </c>
      <c r="I219" s="9">
        <v>23.382716049382715</v>
      </c>
    </row>
    <row r="220" spans="1:12" ht="14.25" x14ac:dyDescent="0.35">
      <c r="A220" s="434"/>
      <c r="B220" s="6" t="s">
        <v>14</v>
      </c>
      <c r="C220" s="13" t="s">
        <v>141</v>
      </c>
      <c r="D220" s="1">
        <v>95</v>
      </c>
      <c r="E220" s="1">
        <v>9</v>
      </c>
      <c r="F220" s="1">
        <v>3</v>
      </c>
      <c r="G220" s="1">
        <v>0</v>
      </c>
      <c r="H220" s="1">
        <v>107</v>
      </c>
      <c r="I220" s="9">
        <v>24.009345794392523</v>
      </c>
    </row>
    <row r="221" spans="1:12" ht="14.25" x14ac:dyDescent="0.35">
      <c r="A221" s="434"/>
      <c r="B221" s="6" t="s">
        <v>15</v>
      </c>
      <c r="C221" s="13" t="s">
        <v>141</v>
      </c>
      <c r="D221" s="1">
        <v>24</v>
      </c>
      <c r="E221" s="1">
        <v>0</v>
      </c>
      <c r="F221" s="1">
        <v>0</v>
      </c>
      <c r="G221" s="1">
        <v>0</v>
      </c>
      <c r="H221" s="1">
        <v>24</v>
      </c>
      <c r="I221" s="9">
        <v>20.5</v>
      </c>
    </row>
    <row r="222" spans="1:12" ht="14.25" x14ac:dyDescent="0.35">
      <c r="A222" s="434"/>
      <c r="B222" s="6" t="s">
        <v>16</v>
      </c>
      <c r="C222" s="13" t="s">
        <v>141</v>
      </c>
      <c r="D222" s="1">
        <v>3</v>
      </c>
      <c r="E222" s="1">
        <v>0</v>
      </c>
      <c r="F222" s="1">
        <v>0</v>
      </c>
      <c r="G222" s="1">
        <v>0</v>
      </c>
      <c r="H222" s="1">
        <v>3</v>
      </c>
      <c r="I222" s="9">
        <v>19.666666666666668</v>
      </c>
    </row>
    <row r="223" spans="1:12" ht="14.25" x14ac:dyDescent="0.35">
      <c r="A223" s="434"/>
      <c r="B223" s="7" t="s">
        <v>19</v>
      </c>
      <c r="C223" s="14" t="s">
        <v>141</v>
      </c>
      <c r="D223" s="2">
        <v>746</v>
      </c>
      <c r="E223" s="2">
        <v>67</v>
      </c>
      <c r="F223" s="2">
        <v>11</v>
      </c>
      <c r="G223" s="2">
        <v>0</v>
      </c>
      <c r="H223" s="2">
        <v>824</v>
      </c>
      <c r="I223" s="11">
        <v>23.496359223300971</v>
      </c>
    </row>
    <row r="224" spans="1:12" ht="14.25" x14ac:dyDescent="0.35">
      <c r="A224" s="44" t="s">
        <v>21</v>
      </c>
      <c r="B224" s="34"/>
      <c r="C224" s="49" t="s">
        <v>141</v>
      </c>
      <c r="D224" s="155">
        <v>1300</v>
      </c>
      <c r="E224" s="155">
        <v>131</v>
      </c>
      <c r="F224" s="155">
        <v>18</v>
      </c>
      <c r="G224" s="155">
        <v>0</v>
      </c>
      <c r="H224" s="155">
        <v>1449</v>
      </c>
      <c r="I224" s="35">
        <v>23.497584541062803</v>
      </c>
      <c r="L224" s="17" t="s">
        <v>110</v>
      </c>
    </row>
    <row r="225" spans="1:12" ht="14.25" x14ac:dyDescent="0.35">
      <c r="A225" s="39"/>
      <c r="B225" s="40"/>
      <c r="C225" s="52"/>
      <c r="D225" s="47"/>
      <c r="E225" s="47"/>
      <c r="F225" s="47"/>
      <c r="G225" s="47"/>
      <c r="H225" s="47"/>
      <c r="I225" s="48"/>
    </row>
    <row r="226" spans="1:12" ht="14.25" x14ac:dyDescent="0.35">
      <c r="A226" s="36"/>
      <c r="B226" s="19"/>
      <c r="C226" s="50"/>
      <c r="D226" s="45"/>
      <c r="E226" s="45"/>
      <c r="F226" s="45"/>
      <c r="G226" s="45"/>
      <c r="H226" s="45"/>
      <c r="I226" s="46"/>
    </row>
    <row r="227" spans="1:12" ht="14.25" x14ac:dyDescent="0.35">
      <c r="A227" s="36"/>
      <c r="B227" s="21"/>
      <c r="C227" s="51"/>
      <c r="D227" s="22"/>
      <c r="E227" s="22"/>
      <c r="F227" s="22"/>
      <c r="G227" s="22"/>
      <c r="H227" s="22"/>
      <c r="I227" s="25"/>
    </row>
    <row r="228" spans="1:12" ht="14.25" x14ac:dyDescent="0.35">
      <c r="A228" s="17"/>
      <c r="B228" s="22"/>
      <c r="C228" s="51"/>
      <c r="D228" s="22"/>
      <c r="E228" s="22"/>
      <c r="F228" s="22"/>
      <c r="G228" s="22"/>
      <c r="H228" s="22"/>
      <c r="I228" s="25"/>
    </row>
    <row r="235" spans="1:12" x14ac:dyDescent="0.15">
      <c r="A235" t="s">
        <v>95</v>
      </c>
      <c r="J235" s="426" t="s">
        <v>119</v>
      </c>
      <c r="K235" s="426"/>
      <c r="L235" t="s">
        <v>108</v>
      </c>
    </row>
    <row r="236" spans="1:12" s="27" customFormat="1" ht="14.25" x14ac:dyDescent="0.15">
      <c r="A236" s="30" t="s">
        <v>0</v>
      </c>
      <c r="B236" s="30" t="s">
        <v>1</v>
      </c>
      <c r="C236" s="30" t="s">
        <v>2</v>
      </c>
      <c r="D236" s="30" t="s">
        <v>33</v>
      </c>
      <c r="E236" s="30" t="s">
        <v>32</v>
      </c>
      <c r="F236" s="30" t="s">
        <v>31</v>
      </c>
      <c r="G236" s="30" t="s">
        <v>4</v>
      </c>
      <c r="H236" s="30" t="s">
        <v>5</v>
      </c>
      <c r="I236" s="30" t="s">
        <v>6</v>
      </c>
    </row>
    <row r="237" spans="1:12" s="32" customFormat="1" ht="14.25" x14ac:dyDescent="0.35">
      <c r="A237" s="428" t="s">
        <v>9</v>
      </c>
      <c r="B237" s="6" t="s">
        <v>10</v>
      </c>
      <c r="C237" s="30"/>
      <c r="D237" s="156" t="s">
        <v>168</v>
      </c>
      <c r="E237" s="156" t="s">
        <v>168</v>
      </c>
      <c r="F237" s="157" t="s">
        <v>168</v>
      </c>
      <c r="G237" s="157" t="s">
        <v>168</v>
      </c>
      <c r="H237" s="157" t="s">
        <v>168</v>
      </c>
      <c r="I237" s="65" t="s">
        <v>169</v>
      </c>
    </row>
    <row r="238" spans="1:12" ht="14.25" x14ac:dyDescent="0.35">
      <c r="A238" s="429"/>
      <c r="B238" s="6" t="s">
        <v>11</v>
      </c>
      <c r="C238" s="13" t="s">
        <v>142</v>
      </c>
      <c r="D238" s="1">
        <v>7</v>
      </c>
      <c r="E238" s="1">
        <v>0</v>
      </c>
      <c r="F238" s="1">
        <v>0</v>
      </c>
      <c r="G238" s="1">
        <v>0</v>
      </c>
      <c r="H238" s="1">
        <v>7</v>
      </c>
      <c r="I238" s="9">
        <v>17</v>
      </c>
    </row>
    <row r="239" spans="1:12" ht="14.25" x14ac:dyDescent="0.35">
      <c r="A239" s="429"/>
      <c r="B239" s="6" t="s">
        <v>12</v>
      </c>
      <c r="C239" s="13" t="s">
        <v>142</v>
      </c>
      <c r="D239" s="1">
        <v>333</v>
      </c>
      <c r="E239" s="1">
        <v>32</v>
      </c>
      <c r="F239" s="1">
        <v>11</v>
      </c>
      <c r="G239" s="1">
        <v>0</v>
      </c>
      <c r="H239" s="1">
        <v>376</v>
      </c>
      <c r="I239" s="9">
        <v>21.132978723404257</v>
      </c>
    </row>
    <row r="240" spans="1:12" ht="14.25" x14ac:dyDescent="0.35">
      <c r="A240" s="429"/>
      <c r="B240" s="6" t="s">
        <v>13</v>
      </c>
      <c r="C240" s="13" t="s">
        <v>142</v>
      </c>
      <c r="D240" s="1">
        <v>171</v>
      </c>
      <c r="E240" s="1">
        <v>10</v>
      </c>
      <c r="F240" s="1">
        <v>1</v>
      </c>
      <c r="G240" s="1">
        <v>0</v>
      </c>
      <c r="H240" s="1">
        <v>182</v>
      </c>
      <c r="I240" s="9">
        <v>18.76923076923077</v>
      </c>
    </row>
    <row r="241" spans="1:12" ht="14.25" x14ac:dyDescent="0.35">
      <c r="A241" s="429"/>
      <c r="B241" s="6" t="s">
        <v>14</v>
      </c>
      <c r="C241" s="13" t="s">
        <v>142</v>
      </c>
      <c r="D241" s="1">
        <v>38</v>
      </c>
      <c r="E241" s="1">
        <v>5</v>
      </c>
      <c r="F241" s="1">
        <v>1</v>
      </c>
      <c r="G241" s="1">
        <v>0</v>
      </c>
      <c r="H241" s="1">
        <v>44</v>
      </c>
      <c r="I241" s="9">
        <v>19.045454545454547</v>
      </c>
    </row>
    <row r="242" spans="1:12" ht="14.25" x14ac:dyDescent="0.35">
      <c r="A242" s="429"/>
      <c r="B242" s="6" t="s">
        <v>15</v>
      </c>
      <c r="C242" s="13" t="s">
        <v>142</v>
      </c>
      <c r="D242" s="1">
        <v>14</v>
      </c>
      <c r="E242" s="1">
        <v>1</v>
      </c>
      <c r="F242" s="1">
        <v>0</v>
      </c>
      <c r="G242" s="1">
        <v>0</v>
      </c>
      <c r="H242" s="1">
        <v>15</v>
      </c>
      <c r="I242" s="9">
        <v>14.533333333333333</v>
      </c>
    </row>
    <row r="243" spans="1:12" ht="14.25" x14ac:dyDescent="0.35">
      <c r="A243" s="429"/>
      <c r="B243" s="6" t="s">
        <v>16</v>
      </c>
      <c r="C243" s="13" t="s">
        <v>142</v>
      </c>
      <c r="D243" s="1">
        <v>1</v>
      </c>
      <c r="E243" s="1">
        <v>0</v>
      </c>
      <c r="F243" s="1">
        <v>0</v>
      </c>
      <c r="G243" s="1">
        <v>0</v>
      </c>
      <c r="H243" s="1">
        <v>1</v>
      </c>
      <c r="I243" s="9">
        <v>22</v>
      </c>
    </row>
    <row r="244" spans="1:12" ht="14.25" x14ac:dyDescent="0.35">
      <c r="A244" s="430"/>
      <c r="B244" s="7" t="s">
        <v>19</v>
      </c>
      <c r="C244" s="14" t="s">
        <v>142</v>
      </c>
      <c r="D244" s="2">
        <v>564</v>
      </c>
      <c r="E244" s="2">
        <v>48</v>
      </c>
      <c r="F244" s="2">
        <v>13</v>
      </c>
      <c r="G244" s="2">
        <v>0</v>
      </c>
      <c r="H244" s="2">
        <v>625</v>
      </c>
      <c r="I244" s="11">
        <v>20.0944</v>
      </c>
      <c r="L244" t="s">
        <v>109</v>
      </c>
    </row>
    <row r="245" spans="1:12" ht="14.25" x14ac:dyDescent="0.35">
      <c r="A245" s="434" t="s">
        <v>20</v>
      </c>
      <c r="B245" s="6" t="s">
        <v>10</v>
      </c>
      <c r="C245" s="13" t="s">
        <v>142</v>
      </c>
      <c r="D245" s="1">
        <v>1</v>
      </c>
      <c r="E245" s="1">
        <v>0</v>
      </c>
      <c r="F245" s="1">
        <v>0</v>
      </c>
      <c r="G245" s="1">
        <v>0</v>
      </c>
      <c r="H245" s="1">
        <v>1</v>
      </c>
      <c r="I245" s="9">
        <v>20</v>
      </c>
    </row>
    <row r="246" spans="1:12" ht="14.25" x14ac:dyDescent="0.35">
      <c r="A246" s="434"/>
      <c r="B246" s="6" t="s">
        <v>11</v>
      </c>
      <c r="C246" s="13" t="s">
        <v>142</v>
      </c>
      <c r="D246" s="1">
        <v>2</v>
      </c>
      <c r="E246" s="1">
        <v>0</v>
      </c>
      <c r="F246" s="1">
        <v>0</v>
      </c>
      <c r="G246" s="1">
        <v>0</v>
      </c>
      <c r="H246" s="1">
        <v>2</v>
      </c>
      <c r="I246" s="9">
        <v>14</v>
      </c>
    </row>
    <row r="247" spans="1:12" ht="14.25" x14ac:dyDescent="0.35">
      <c r="A247" s="434"/>
      <c r="B247" s="6" t="s">
        <v>12</v>
      </c>
      <c r="C247" s="13" t="s">
        <v>142</v>
      </c>
      <c r="D247" s="1">
        <v>415</v>
      </c>
      <c r="E247" s="1">
        <v>24</v>
      </c>
      <c r="F247" s="1">
        <v>5</v>
      </c>
      <c r="G247" s="1">
        <v>0</v>
      </c>
      <c r="H247" s="1">
        <v>444</v>
      </c>
      <c r="I247" s="9">
        <v>18.207207207207208</v>
      </c>
    </row>
    <row r="248" spans="1:12" ht="14.25" x14ac:dyDescent="0.35">
      <c r="A248" s="434"/>
      <c r="B248" s="6" t="s">
        <v>13</v>
      </c>
      <c r="C248" s="13" t="s">
        <v>142</v>
      </c>
      <c r="D248" s="1">
        <v>232</v>
      </c>
      <c r="E248" s="1">
        <v>8</v>
      </c>
      <c r="F248" s="1">
        <v>3</v>
      </c>
      <c r="G248" s="1">
        <v>0</v>
      </c>
      <c r="H248" s="1">
        <v>243</v>
      </c>
      <c r="I248" s="9">
        <v>16.761316872427983</v>
      </c>
    </row>
    <row r="249" spans="1:12" ht="14.25" x14ac:dyDescent="0.35">
      <c r="A249" s="434"/>
      <c r="B249" s="6" t="s">
        <v>14</v>
      </c>
      <c r="C249" s="13" t="s">
        <v>142</v>
      </c>
      <c r="D249" s="1">
        <v>104</v>
      </c>
      <c r="E249" s="1">
        <v>2</v>
      </c>
      <c r="F249" s="1">
        <v>1</v>
      </c>
      <c r="G249" s="1">
        <v>0</v>
      </c>
      <c r="H249" s="1">
        <v>107</v>
      </c>
      <c r="I249" s="9">
        <v>16.514018691588785</v>
      </c>
    </row>
    <row r="250" spans="1:12" ht="14.25" x14ac:dyDescent="0.35">
      <c r="A250" s="434"/>
      <c r="B250" s="6" t="s">
        <v>15</v>
      </c>
      <c r="C250" s="13" t="s">
        <v>142</v>
      </c>
      <c r="D250" s="1">
        <v>24</v>
      </c>
      <c r="E250" s="1">
        <v>0</v>
      </c>
      <c r="F250" s="1">
        <v>0</v>
      </c>
      <c r="G250" s="1">
        <v>0</v>
      </c>
      <c r="H250" s="1">
        <v>24</v>
      </c>
      <c r="I250" s="9">
        <v>12.375</v>
      </c>
    </row>
    <row r="251" spans="1:12" ht="14.25" x14ac:dyDescent="0.35">
      <c r="A251" s="434"/>
      <c r="B251" s="6" t="s">
        <v>16</v>
      </c>
      <c r="C251" s="13" t="s">
        <v>142</v>
      </c>
      <c r="D251" s="1">
        <v>3</v>
      </c>
      <c r="E251" s="1">
        <v>0</v>
      </c>
      <c r="F251" s="1">
        <v>0</v>
      </c>
      <c r="G251" s="1">
        <v>0</v>
      </c>
      <c r="H251" s="1">
        <v>3</v>
      </c>
      <c r="I251" s="9">
        <v>10</v>
      </c>
    </row>
    <row r="252" spans="1:12" ht="14.25" x14ac:dyDescent="0.35">
      <c r="A252" s="434"/>
      <c r="B252" s="7" t="s">
        <v>19</v>
      </c>
      <c r="C252" s="14" t="s">
        <v>142</v>
      </c>
      <c r="D252" s="2">
        <v>781</v>
      </c>
      <c r="E252" s="2">
        <v>34</v>
      </c>
      <c r="F252" s="2">
        <v>9</v>
      </c>
      <c r="G252" s="2">
        <v>0</v>
      </c>
      <c r="H252" s="2">
        <v>824</v>
      </c>
      <c r="I252" s="11">
        <v>17.353155339805824</v>
      </c>
    </row>
    <row r="253" spans="1:12" ht="14.25" x14ac:dyDescent="0.35">
      <c r="A253" s="44" t="s">
        <v>21</v>
      </c>
      <c r="B253" s="34"/>
      <c r="C253" s="49" t="s">
        <v>142</v>
      </c>
      <c r="D253" s="155">
        <v>1345</v>
      </c>
      <c r="E253" s="155">
        <v>82</v>
      </c>
      <c r="F253" s="155">
        <v>22</v>
      </c>
      <c r="G253" s="155">
        <v>0</v>
      </c>
      <c r="H253" s="155">
        <v>1449</v>
      </c>
      <c r="I253" s="35">
        <v>18.535541752933057</v>
      </c>
      <c r="L253" s="17" t="s">
        <v>110</v>
      </c>
    </row>
    <row r="254" spans="1:12" ht="14.25" x14ac:dyDescent="0.35">
      <c r="A254" s="39"/>
      <c r="B254" s="40"/>
      <c r="C254" s="52"/>
      <c r="D254" s="47"/>
      <c r="E254" s="47"/>
      <c r="F254" s="47"/>
      <c r="G254" s="47"/>
      <c r="H254" s="47"/>
      <c r="I254" s="48"/>
    </row>
    <row r="255" spans="1:12" ht="14.25" x14ac:dyDescent="0.35">
      <c r="A255" s="36"/>
      <c r="B255" s="19"/>
      <c r="C255" s="50"/>
      <c r="D255" s="45"/>
      <c r="E255" s="45"/>
      <c r="F255" s="45"/>
      <c r="G255" s="45"/>
      <c r="H255" s="45"/>
      <c r="I255" s="46"/>
    </row>
    <row r="256" spans="1:12" ht="14.25" x14ac:dyDescent="0.35">
      <c r="A256" s="36"/>
      <c r="B256" s="21"/>
      <c r="C256" s="51"/>
      <c r="D256" s="22"/>
      <c r="E256" s="22"/>
      <c r="F256" s="22"/>
      <c r="G256" s="22"/>
      <c r="H256" s="22"/>
      <c r="I256" s="25"/>
    </row>
    <row r="257" spans="1:12" ht="14.25" x14ac:dyDescent="0.35">
      <c r="A257" s="17"/>
      <c r="B257" s="22"/>
      <c r="C257" s="51"/>
      <c r="D257" s="22"/>
      <c r="E257" s="22"/>
      <c r="F257" s="22"/>
      <c r="G257" s="22"/>
      <c r="H257" s="22"/>
      <c r="I257" s="25"/>
    </row>
    <row r="264" spans="1:12" x14ac:dyDescent="0.15">
      <c r="A264" t="s">
        <v>96</v>
      </c>
      <c r="J264" s="426" t="s">
        <v>120</v>
      </c>
      <c r="K264" s="426"/>
      <c r="L264" t="s">
        <v>108</v>
      </c>
    </row>
    <row r="265" spans="1:12" s="27" customFormat="1" ht="14.25" x14ac:dyDescent="0.35">
      <c r="A265" s="31" t="s">
        <v>0</v>
      </c>
      <c r="B265" s="31" t="s">
        <v>1</v>
      </c>
      <c r="C265" s="31" t="s">
        <v>2</v>
      </c>
      <c r="D265" s="31" t="s">
        <v>36</v>
      </c>
      <c r="E265" s="31" t="s">
        <v>35</v>
      </c>
      <c r="F265" s="31" t="s">
        <v>34</v>
      </c>
      <c r="G265" s="31" t="s">
        <v>4</v>
      </c>
      <c r="H265" s="31" t="s">
        <v>5</v>
      </c>
      <c r="I265" s="31" t="s">
        <v>6</v>
      </c>
    </row>
    <row r="266" spans="1:12" s="32" customFormat="1" ht="14.25" x14ac:dyDescent="0.35">
      <c r="A266" s="428" t="s">
        <v>9</v>
      </c>
      <c r="B266" s="6" t="s">
        <v>10</v>
      </c>
      <c r="C266" s="30"/>
      <c r="D266" s="156" t="s">
        <v>168</v>
      </c>
      <c r="E266" s="156" t="s">
        <v>168</v>
      </c>
      <c r="F266" s="157" t="s">
        <v>168</v>
      </c>
      <c r="G266" s="157" t="s">
        <v>168</v>
      </c>
      <c r="H266" s="157" t="s">
        <v>168</v>
      </c>
      <c r="I266" s="65" t="s">
        <v>169</v>
      </c>
    </row>
    <row r="267" spans="1:12" ht="14.25" x14ac:dyDescent="0.35">
      <c r="A267" s="429"/>
      <c r="B267" s="6" t="s">
        <v>11</v>
      </c>
      <c r="C267" s="13" t="s">
        <v>143</v>
      </c>
      <c r="D267" s="1">
        <v>5</v>
      </c>
      <c r="E267" s="1">
        <v>2</v>
      </c>
      <c r="F267" s="1">
        <v>0</v>
      </c>
      <c r="G267" s="1">
        <v>0</v>
      </c>
      <c r="H267" s="1">
        <v>7</v>
      </c>
      <c r="I267" s="9">
        <v>31.142857142857142</v>
      </c>
    </row>
    <row r="268" spans="1:12" ht="14.25" x14ac:dyDescent="0.35">
      <c r="A268" s="429"/>
      <c r="B268" s="6" t="s">
        <v>12</v>
      </c>
      <c r="C268" s="13" t="s">
        <v>143</v>
      </c>
      <c r="D268" s="1">
        <v>334</v>
      </c>
      <c r="E268" s="1">
        <v>25</v>
      </c>
      <c r="F268" s="1">
        <v>17</v>
      </c>
      <c r="G268" s="1">
        <v>0</v>
      </c>
      <c r="H268" s="1">
        <v>376</v>
      </c>
      <c r="I268" s="9">
        <v>32.98936170212766</v>
      </c>
    </row>
    <row r="269" spans="1:12" ht="14.25" x14ac:dyDescent="0.35">
      <c r="A269" s="429"/>
      <c r="B269" s="6" t="s">
        <v>13</v>
      </c>
      <c r="C269" s="13" t="s">
        <v>143</v>
      </c>
      <c r="D269" s="1">
        <v>166</v>
      </c>
      <c r="E269" s="1">
        <v>13</v>
      </c>
      <c r="F269" s="1">
        <v>3</v>
      </c>
      <c r="G269" s="1">
        <v>0</v>
      </c>
      <c r="H269" s="1">
        <v>182</v>
      </c>
      <c r="I269" s="9">
        <v>27.642857142857142</v>
      </c>
    </row>
    <row r="270" spans="1:12" ht="14.25" x14ac:dyDescent="0.35">
      <c r="A270" s="429"/>
      <c r="B270" s="6" t="s">
        <v>14</v>
      </c>
      <c r="C270" s="13" t="s">
        <v>143</v>
      </c>
      <c r="D270" s="1">
        <v>38</v>
      </c>
      <c r="E270" s="1">
        <v>5</v>
      </c>
      <c r="F270" s="1">
        <v>1</v>
      </c>
      <c r="G270" s="1">
        <v>0</v>
      </c>
      <c r="H270" s="1">
        <v>44</v>
      </c>
      <c r="I270" s="9">
        <v>28.227272727272727</v>
      </c>
    </row>
    <row r="271" spans="1:12" ht="14.25" x14ac:dyDescent="0.35">
      <c r="A271" s="429"/>
      <c r="B271" s="6" t="s">
        <v>15</v>
      </c>
      <c r="C271" s="13" t="s">
        <v>143</v>
      </c>
      <c r="D271" s="1">
        <v>14</v>
      </c>
      <c r="E271" s="1">
        <v>0</v>
      </c>
      <c r="F271" s="1">
        <v>1</v>
      </c>
      <c r="G271" s="1">
        <v>0</v>
      </c>
      <c r="H271" s="1">
        <v>15</v>
      </c>
      <c r="I271" s="9">
        <v>31.133333333333333</v>
      </c>
    </row>
    <row r="272" spans="1:12" ht="14.25" x14ac:dyDescent="0.35">
      <c r="A272" s="429"/>
      <c r="B272" s="6" t="s">
        <v>16</v>
      </c>
      <c r="C272" s="13" t="s">
        <v>143</v>
      </c>
      <c r="D272" s="1">
        <v>1</v>
      </c>
      <c r="E272" s="1">
        <v>0</v>
      </c>
      <c r="F272" s="1">
        <v>0</v>
      </c>
      <c r="G272" s="1">
        <v>0</v>
      </c>
      <c r="H272" s="1">
        <v>1</v>
      </c>
      <c r="I272" s="9">
        <v>20</v>
      </c>
    </row>
    <row r="273" spans="1:12" ht="14.25" x14ac:dyDescent="0.35">
      <c r="A273" s="430"/>
      <c r="B273" s="7" t="s">
        <v>19</v>
      </c>
      <c r="C273" s="14" t="s">
        <v>143</v>
      </c>
      <c r="D273" s="2">
        <v>558</v>
      </c>
      <c r="E273" s="2">
        <v>45</v>
      </c>
      <c r="F273" s="2">
        <v>22</v>
      </c>
      <c r="G273" s="2">
        <v>0</v>
      </c>
      <c r="H273" s="2">
        <v>625</v>
      </c>
      <c r="I273" s="11">
        <v>31.011199999999999</v>
      </c>
      <c r="L273" t="s">
        <v>109</v>
      </c>
    </row>
    <row r="274" spans="1:12" ht="14.25" x14ac:dyDescent="0.35">
      <c r="A274" s="434" t="s">
        <v>20</v>
      </c>
      <c r="B274" s="6" t="s">
        <v>10</v>
      </c>
      <c r="C274" s="13" t="s">
        <v>143</v>
      </c>
      <c r="D274" s="1">
        <v>1</v>
      </c>
      <c r="E274" s="1">
        <v>0</v>
      </c>
      <c r="F274" s="1">
        <v>0</v>
      </c>
      <c r="G274" s="1">
        <v>0</v>
      </c>
      <c r="H274" s="1">
        <v>1</v>
      </c>
      <c r="I274" s="9">
        <v>41</v>
      </c>
    </row>
    <row r="275" spans="1:12" ht="14.25" x14ac:dyDescent="0.35">
      <c r="A275" s="434"/>
      <c r="B275" s="6" t="s">
        <v>11</v>
      </c>
      <c r="C275" s="13" t="s">
        <v>143</v>
      </c>
      <c r="D275" s="1">
        <v>2</v>
      </c>
      <c r="E275" s="1">
        <v>0</v>
      </c>
      <c r="F275" s="1">
        <v>0</v>
      </c>
      <c r="G275" s="1">
        <v>0</v>
      </c>
      <c r="H275" s="1">
        <v>2</v>
      </c>
      <c r="I275" s="9">
        <v>9</v>
      </c>
    </row>
    <row r="276" spans="1:12" ht="14.25" x14ac:dyDescent="0.35">
      <c r="A276" s="434"/>
      <c r="B276" s="6" t="s">
        <v>12</v>
      </c>
      <c r="C276" s="13" t="s">
        <v>143</v>
      </c>
      <c r="D276" s="1">
        <v>417</v>
      </c>
      <c r="E276" s="1">
        <v>18</v>
      </c>
      <c r="F276" s="1">
        <v>9</v>
      </c>
      <c r="G276" s="1">
        <v>0</v>
      </c>
      <c r="H276" s="1">
        <v>444</v>
      </c>
      <c r="I276" s="9">
        <v>24.486486486486488</v>
      </c>
    </row>
    <row r="277" spans="1:12" ht="14.25" x14ac:dyDescent="0.35">
      <c r="A277" s="434"/>
      <c r="B277" s="6" t="s">
        <v>13</v>
      </c>
      <c r="C277" s="13" t="s">
        <v>143</v>
      </c>
      <c r="D277" s="1">
        <v>228</v>
      </c>
      <c r="E277" s="1">
        <v>12</v>
      </c>
      <c r="F277" s="1">
        <v>3</v>
      </c>
      <c r="G277" s="1">
        <v>0</v>
      </c>
      <c r="H277" s="1">
        <v>243</v>
      </c>
      <c r="I277" s="9">
        <v>23.691358024691358</v>
      </c>
    </row>
    <row r="278" spans="1:12" ht="14.25" x14ac:dyDescent="0.35">
      <c r="A278" s="434"/>
      <c r="B278" s="6" t="s">
        <v>14</v>
      </c>
      <c r="C278" s="13" t="s">
        <v>143</v>
      </c>
      <c r="D278" s="1">
        <v>104</v>
      </c>
      <c r="E278" s="1">
        <v>2</v>
      </c>
      <c r="F278" s="1">
        <v>1</v>
      </c>
      <c r="G278" s="1">
        <v>0</v>
      </c>
      <c r="H278" s="1">
        <v>107</v>
      </c>
      <c r="I278" s="9">
        <v>20.644859813084111</v>
      </c>
    </row>
    <row r="279" spans="1:12" ht="14.25" x14ac:dyDescent="0.35">
      <c r="A279" s="434"/>
      <c r="B279" s="6" t="s">
        <v>15</v>
      </c>
      <c r="C279" s="13" t="s">
        <v>143</v>
      </c>
      <c r="D279" s="1">
        <v>24</v>
      </c>
      <c r="E279" s="1">
        <v>0</v>
      </c>
      <c r="F279" s="1">
        <v>0</v>
      </c>
      <c r="G279" s="1">
        <v>0</v>
      </c>
      <c r="H279" s="1">
        <v>24</v>
      </c>
      <c r="I279" s="9">
        <v>15.416666666666666</v>
      </c>
    </row>
    <row r="280" spans="1:12" ht="14.25" x14ac:dyDescent="0.35">
      <c r="A280" s="434"/>
      <c r="B280" s="6" t="s">
        <v>16</v>
      </c>
      <c r="C280" s="13" t="s">
        <v>143</v>
      </c>
      <c r="D280" s="1">
        <v>3</v>
      </c>
      <c r="E280" s="1">
        <v>0</v>
      </c>
      <c r="F280" s="1">
        <v>0</v>
      </c>
      <c r="G280" s="1">
        <v>0</v>
      </c>
      <c r="H280" s="1">
        <v>3</v>
      </c>
      <c r="I280" s="9">
        <v>13.666666666666666</v>
      </c>
    </row>
    <row r="281" spans="1:12" ht="14.25" x14ac:dyDescent="0.35">
      <c r="A281" s="434"/>
      <c r="B281" s="7" t="s">
        <v>19</v>
      </c>
      <c r="C281" s="14" t="s">
        <v>143</v>
      </c>
      <c r="D281" s="2">
        <v>779</v>
      </c>
      <c r="E281" s="2">
        <v>32</v>
      </c>
      <c r="F281" s="2">
        <v>13</v>
      </c>
      <c r="G281" s="2">
        <v>0</v>
      </c>
      <c r="H281" s="2">
        <v>824</v>
      </c>
      <c r="I281" s="11">
        <v>23.432038834951456</v>
      </c>
    </row>
    <row r="282" spans="1:12" ht="14.25" x14ac:dyDescent="0.35">
      <c r="A282" s="44" t="s">
        <v>21</v>
      </c>
      <c r="B282" s="34"/>
      <c r="C282" s="49" t="s">
        <v>143</v>
      </c>
      <c r="D282" s="155">
        <v>1337</v>
      </c>
      <c r="E282" s="155">
        <v>77</v>
      </c>
      <c r="F282" s="155">
        <v>35</v>
      </c>
      <c r="G282" s="155">
        <v>0</v>
      </c>
      <c r="H282" s="155">
        <v>1449</v>
      </c>
      <c r="I282" s="35">
        <v>26.701173222912352</v>
      </c>
      <c r="L282" s="17" t="s">
        <v>110</v>
      </c>
    </row>
    <row r="283" spans="1:12" ht="14.25" x14ac:dyDescent="0.35">
      <c r="A283" s="39"/>
      <c r="B283" s="40"/>
      <c r="C283" s="52"/>
      <c r="D283" s="47"/>
      <c r="E283" s="47"/>
      <c r="F283" s="47"/>
      <c r="G283" s="47"/>
      <c r="H283" s="47"/>
      <c r="I283" s="48"/>
    </row>
    <row r="284" spans="1:12" ht="14.25" x14ac:dyDescent="0.35">
      <c r="A284" s="36"/>
      <c r="B284" s="19"/>
      <c r="C284" s="50"/>
      <c r="D284" s="45"/>
      <c r="E284" s="45"/>
      <c r="F284" s="45"/>
      <c r="G284" s="45"/>
      <c r="H284" s="45"/>
      <c r="I284" s="46"/>
    </row>
    <row r="285" spans="1:12" ht="14.25" x14ac:dyDescent="0.35">
      <c r="A285" s="36"/>
      <c r="B285" s="19"/>
      <c r="C285" s="50"/>
      <c r="D285" s="45"/>
      <c r="E285" s="45"/>
      <c r="F285" s="45"/>
      <c r="G285" s="45"/>
      <c r="H285" s="45"/>
      <c r="I285" s="46"/>
    </row>
    <row r="286" spans="1:12" ht="14.25" x14ac:dyDescent="0.35">
      <c r="A286" s="36"/>
      <c r="B286" s="21"/>
      <c r="C286" s="51"/>
      <c r="D286" s="22"/>
      <c r="E286" s="22"/>
      <c r="F286" s="22"/>
      <c r="G286" s="22"/>
      <c r="H286" s="22"/>
      <c r="I286" s="25"/>
    </row>
    <row r="287" spans="1:12" ht="14.25" x14ac:dyDescent="0.35">
      <c r="A287" s="17"/>
      <c r="B287" s="22"/>
      <c r="C287" s="51"/>
      <c r="D287" s="22"/>
      <c r="E287" s="22"/>
      <c r="F287" s="22"/>
      <c r="G287" s="22"/>
      <c r="H287" s="22"/>
      <c r="I287" s="25"/>
    </row>
    <row r="288" spans="1:12" ht="14.25" x14ac:dyDescent="0.35">
      <c r="A288" s="17"/>
      <c r="B288" s="22"/>
      <c r="C288" s="51"/>
      <c r="D288" s="22"/>
      <c r="E288" s="22"/>
      <c r="F288" s="22"/>
      <c r="G288" s="22"/>
      <c r="H288" s="22"/>
      <c r="I288" s="25"/>
    </row>
    <row r="289" spans="1:12" ht="14.25" x14ac:dyDescent="0.35">
      <c r="A289" s="17"/>
      <c r="B289" s="22"/>
      <c r="C289" s="51"/>
      <c r="D289" s="22"/>
      <c r="E289" s="22"/>
      <c r="F289" s="22"/>
      <c r="G289" s="22"/>
      <c r="H289" s="22"/>
      <c r="I289" s="25"/>
    </row>
    <row r="290" spans="1:12" ht="14.25" x14ac:dyDescent="0.35">
      <c r="A290" s="17"/>
      <c r="B290" s="22"/>
      <c r="C290" s="51"/>
      <c r="D290" s="22"/>
      <c r="E290" s="22"/>
      <c r="F290" s="22"/>
      <c r="G290" s="22"/>
      <c r="H290" s="22"/>
      <c r="I290" s="25"/>
    </row>
    <row r="291" spans="1:12" ht="14.25" x14ac:dyDescent="0.35">
      <c r="A291" s="17"/>
      <c r="B291" s="22"/>
      <c r="C291" s="51"/>
      <c r="D291" s="22"/>
      <c r="E291" s="22"/>
      <c r="F291" s="22"/>
      <c r="G291" s="22"/>
      <c r="H291" s="22"/>
      <c r="I291" s="25"/>
    </row>
    <row r="293" spans="1:12" x14ac:dyDescent="0.15">
      <c r="A293" t="s">
        <v>97</v>
      </c>
      <c r="K293" s="427" t="s">
        <v>712</v>
      </c>
      <c r="L293" s="427"/>
    </row>
    <row r="294" spans="1:12" s="27" customFormat="1" ht="14.25" x14ac:dyDescent="0.35">
      <c r="A294" s="31" t="s">
        <v>0</v>
      </c>
      <c r="B294" s="31" t="s">
        <v>1</v>
      </c>
      <c r="C294" s="31" t="s">
        <v>2</v>
      </c>
      <c r="D294" s="31" t="s">
        <v>49</v>
      </c>
      <c r="E294" s="31" t="s">
        <v>48</v>
      </c>
      <c r="F294" s="31" t="s">
        <v>47</v>
      </c>
      <c r="G294" s="31" t="s">
        <v>4</v>
      </c>
      <c r="H294" s="31" t="s">
        <v>46</v>
      </c>
      <c r="I294" s="31" t="s">
        <v>5</v>
      </c>
      <c r="J294" s="31" t="s">
        <v>6</v>
      </c>
    </row>
    <row r="295" spans="1:12" s="32" customFormat="1" ht="14.25" x14ac:dyDescent="0.35">
      <c r="A295" s="428" t="s">
        <v>9</v>
      </c>
      <c r="B295" s="6" t="s">
        <v>10</v>
      </c>
      <c r="C295" s="30"/>
      <c r="D295" s="156" t="s">
        <v>168</v>
      </c>
      <c r="E295" s="156" t="s">
        <v>168</v>
      </c>
      <c r="F295" s="157" t="s">
        <v>168</v>
      </c>
      <c r="G295" s="157" t="s">
        <v>168</v>
      </c>
      <c r="H295" s="157" t="s">
        <v>168</v>
      </c>
      <c r="I295" s="158" t="s">
        <v>169</v>
      </c>
      <c r="J295" s="31"/>
    </row>
    <row r="296" spans="1:12" ht="14.25" x14ac:dyDescent="0.35">
      <c r="A296" s="429"/>
      <c r="B296" s="6" t="s">
        <v>11</v>
      </c>
      <c r="C296" s="6" t="s">
        <v>144</v>
      </c>
      <c r="D296" s="1">
        <v>5</v>
      </c>
      <c r="E296" s="1">
        <v>1</v>
      </c>
      <c r="F296" s="1">
        <v>1</v>
      </c>
      <c r="G296" s="1">
        <v>0</v>
      </c>
      <c r="H296" s="1">
        <v>0</v>
      </c>
      <c r="I296" s="1">
        <v>7</v>
      </c>
      <c r="J296" s="9">
        <v>100.57142857142857</v>
      </c>
    </row>
    <row r="297" spans="1:12" ht="14.25" x14ac:dyDescent="0.35">
      <c r="A297" s="429"/>
      <c r="B297" s="6" t="s">
        <v>12</v>
      </c>
      <c r="C297" s="6" t="s">
        <v>144</v>
      </c>
      <c r="D297" s="1">
        <v>184</v>
      </c>
      <c r="E297" s="1">
        <v>141</v>
      </c>
      <c r="F297" s="1">
        <v>32</v>
      </c>
      <c r="G297" s="1">
        <v>0</v>
      </c>
      <c r="H297" s="1">
        <v>19</v>
      </c>
      <c r="I297" s="1">
        <v>376</v>
      </c>
      <c r="J297" s="9">
        <v>103.61624649859944</v>
      </c>
    </row>
    <row r="298" spans="1:12" ht="14.25" x14ac:dyDescent="0.35">
      <c r="A298" s="429"/>
      <c r="B298" s="6" t="s">
        <v>13</v>
      </c>
      <c r="C298" s="6" t="s">
        <v>144</v>
      </c>
      <c r="D298" s="1">
        <v>98</v>
      </c>
      <c r="E298" s="1">
        <v>50</v>
      </c>
      <c r="F298" s="1">
        <v>15</v>
      </c>
      <c r="G298" s="1">
        <v>0</v>
      </c>
      <c r="H298" s="1">
        <v>19</v>
      </c>
      <c r="I298" s="1">
        <v>182</v>
      </c>
      <c r="J298" s="9">
        <v>101.2638036809816</v>
      </c>
    </row>
    <row r="299" spans="1:12" ht="14.25" x14ac:dyDescent="0.35">
      <c r="A299" s="429"/>
      <c r="B299" s="6" t="s">
        <v>14</v>
      </c>
      <c r="C299" s="6" t="s">
        <v>144</v>
      </c>
      <c r="D299" s="1">
        <v>24</v>
      </c>
      <c r="E299" s="1">
        <v>14</v>
      </c>
      <c r="F299" s="1">
        <v>2</v>
      </c>
      <c r="G299" s="1">
        <v>0</v>
      </c>
      <c r="H299" s="1">
        <v>4</v>
      </c>
      <c r="I299" s="1">
        <v>44</v>
      </c>
      <c r="J299" s="9">
        <v>98.275000000000006</v>
      </c>
    </row>
    <row r="300" spans="1:12" ht="14.25" x14ac:dyDescent="0.35">
      <c r="A300" s="429"/>
      <c r="B300" s="6" t="s">
        <v>15</v>
      </c>
      <c r="C300" s="6" t="s">
        <v>144</v>
      </c>
      <c r="D300" s="1">
        <v>9</v>
      </c>
      <c r="E300" s="1">
        <v>2</v>
      </c>
      <c r="F300" s="1">
        <v>0</v>
      </c>
      <c r="G300" s="1">
        <v>0</v>
      </c>
      <c r="H300" s="1">
        <v>4</v>
      </c>
      <c r="I300" s="1">
        <v>15</v>
      </c>
      <c r="J300" s="9">
        <v>95.181818181818187</v>
      </c>
    </row>
    <row r="301" spans="1:12" ht="14.25" x14ac:dyDescent="0.35">
      <c r="A301" s="429"/>
      <c r="B301" s="6" t="s">
        <v>16</v>
      </c>
      <c r="C301" s="6" t="s">
        <v>144</v>
      </c>
      <c r="D301" s="1">
        <v>0</v>
      </c>
      <c r="E301" s="1">
        <v>1</v>
      </c>
      <c r="F301" s="1">
        <v>0</v>
      </c>
      <c r="G301" s="1">
        <v>0</v>
      </c>
      <c r="H301" s="1">
        <v>0</v>
      </c>
      <c r="I301" s="1">
        <v>1</v>
      </c>
      <c r="J301" s="9">
        <v>121</v>
      </c>
    </row>
    <row r="302" spans="1:12" ht="14.25" x14ac:dyDescent="0.35">
      <c r="A302" s="430"/>
      <c r="B302" s="7" t="s">
        <v>19</v>
      </c>
      <c r="C302" s="7" t="s">
        <v>144</v>
      </c>
      <c r="D302" s="2">
        <v>320</v>
      </c>
      <c r="E302" s="2">
        <v>209</v>
      </c>
      <c r="F302" s="2">
        <v>50</v>
      </c>
      <c r="G302" s="2">
        <v>0</v>
      </c>
      <c r="H302" s="2">
        <v>46</v>
      </c>
      <c r="I302" s="2">
        <v>625</v>
      </c>
      <c r="J302" s="11">
        <v>102.41796200345424</v>
      </c>
      <c r="L302" t="s">
        <v>713</v>
      </c>
    </row>
    <row r="303" spans="1:12" ht="14.25" x14ac:dyDescent="0.35">
      <c r="A303" s="434" t="s">
        <v>20</v>
      </c>
      <c r="B303" s="6" t="s">
        <v>10</v>
      </c>
      <c r="C303" s="6" t="s">
        <v>144</v>
      </c>
      <c r="D303" s="1">
        <v>1</v>
      </c>
      <c r="E303" s="1">
        <v>0</v>
      </c>
      <c r="F303" s="1">
        <v>0</v>
      </c>
      <c r="G303" s="1">
        <v>0</v>
      </c>
      <c r="H303" s="1">
        <v>0</v>
      </c>
      <c r="I303" s="1">
        <v>1</v>
      </c>
      <c r="J303" s="9">
        <v>97</v>
      </c>
    </row>
    <row r="304" spans="1:12" ht="14.25" x14ac:dyDescent="0.35">
      <c r="A304" s="434"/>
      <c r="B304" s="6" t="s">
        <v>11</v>
      </c>
      <c r="C304" s="6" t="s">
        <v>144</v>
      </c>
      <c r="D304" s="1">
        <v>2</v>
      </c>
      <c r="E304" s="1">
        <v>0</v>
      </c>
      <c r="F304" s="1">
        <v>0</v>
      </c>
      <c r="G304" s="1">
        <v>0</v>
      </c>
      <c r="H304" s="1">
        <v>0</v>
      </c>
      <c r="I304" s="1">
        <v>2</v>
      </c>
      <c r="J304" s="9">
        <v>84</v>
      </c>
    </row>
    <row r="305" spans="1:256" ht="14.25" x14ac:dyDescent="0.35">
      <c r="A305" s="434"/>
      <c r="B305" s="6" t="s">
        <v>12</v>
      </c>
      <c r="C305" s="6" t="s">
        <v>144</v>
      </c>
      <c r="D305" s="1">
        <v>291</v>
      </c>
      <c r="E305" s="1">
        <v>98</v>
      </c>
      <c r="F305" s="1">
        <v>27</v>
      </c>
      <c r="G305" s="1">
        <v>0</v>
      </c>
      <c r="H305" s="1">
        <v>28</v>
      </c>
      <c r="I305" s="1">
        <v>444</v>
      </c>
      <c r="J305" s="9">
        <v>98.50240384615384</v>
      </c>
    </row>
    <row r="306" spans="1:256" ht="14.25" x14ac:dyDescent="0.35">
      <c r="A306" s="434"/>
      <c r="B306" s="6" t="s">
        <v>13</v>
      </c>
      <c r="C306" s="6" t="s">
        <v>144</v>
      </c>
      <c r="D306" s="1">
        <v>154</v>
      </c>
      <c r="E306" s="1">
        <v>62</v>
      </c>
      <c r="F306" s="1">
        <v>10</v>
      </c>
      <c r="G306" s="1">
        <v>0</v>
      </c>
      <c r="H306" s="1">
        <v>17</v>
      </c>
      <c r="I306" s="1">
        <v>243</v>
      </c>
      <c r="J306" s="9">
        <v>98.553097345132741</v>
      </c>
    </row>
    <row r="307" spans="1:256" ht="14.25" x14ac:dyDescent="0.35">
      <c r="A307" s="434"/>
      <c r="B307" s="6" t="s">
        <v>14</v>
      </c>
      <c r="C307" s="6" t="s">
        <v>144</v>
      </c>
      <c r="D307" s="1">
        <v>63</v>
      </c>
      <c r="E307" s="1">
        <v>24</v>
      </c>
      <c r="F307" s="1">
        <v>7</v>
      </c>
      <c r="G307" s="1">
        <v>0</v>
      </c>
      <c r="H307" s="1">
        <v>13</v>
      </c>
      <c r="I307" s="1">
        <v>107</v>
      </c>
      <c r="J307" s="9">
        <v>98.127659574468083</v>
      </c>
    </row>
    <row r="308" spans="1:256" ht="14.25" x14ac:dyDescent="0.35">
      <c r="A308" s="434"/>
      <c r="B308" s="6" t="s">
        <v>15</v>
      </c>
      <c r="C308" s="6" t="s">
        <v>144</v>
      </c>
      <c r="D308" s="1">
        <v>16</v>
      </c>
      <c r="E308" s="1">
        <v>5</v>
      </c>
      <c r="F308" s="1">
        <v>1</v>
      </c>
      <c r="G308" s="1">
        <v>0</v>
      </c>
      <c r="H308" s="1">
        <v>2</v>
      </c>
      <c r="I308" s="1">
        <v>24</v>
      </c>
      <c r="J308" s="9">
        <v>96.181818181818187</v>
      </c>
    </row>
    <row r="309" spans="1:256" ht="14.25" x14ac:dyDescent="0.35">
      <c r="A309" s="434"/>
      <c r="B309" s="6" t="s">
        <v>16</v>
      </c>
      <c r="C309" s="6" t="s">
        <v>144</v>
      </c>
      <c r="D309" s="1">
        <v>3</v>
      </c>
      <c r="E309" s="1">
        <v>0</v>
      </c>
      <c r="F309" s="1">
        <v>0</v>
      </c>
      <c r="G309" s="1">
        <v>0</v>
      </c>
      <c r="H309" s="1">
        <v>0</v>
      </c>
      <c r="I309" s="1">
        <v>3</v>
      </c>
      <c r="J309" s="9">
        <v>92.666666666666671</v>
      </c>
    </row>
    <row r="310" spans="1:256" ht="14.25" x14ac:dyDescent="0.35">
      <c r="A310" s="434"/>
      <c r="B310" s="7" t="s">
        <v>19</v>
      </c>
      <c r="C310" s="7" t="s">
        <v>144</v>
      </c>
      <c r="D310" s="2">
        <v>530</v>
      </c>
      <c r="E310" s="2">
        <v>189</v>
      </c>
      <c r="F310" s="2">
        <v>45</v>
      </c>
      <c r="G310" s="2">
        <v>0</v>
      </c>
      <c r="H310" s="2">
        <v>60</v>
      </c>
      <c r="I310" s="2">
        <v>824</v>
      </c>
      <c r="J310" s="11">
        <v>98.34162303664921</v>
      </c>
    </row>
    <row r="311" spans="1:256" s="17" customFormat="1" ht="14.25" x14ac:dyDescent="0.35">
      <c r="A311" s="44" t="s">
        <v>21</v>
      </c>
      <c r="B311" s="34"/>
      <c r="C311" s="33" t="s">
        <v>144</v>
      </c>
      <c r="D311" s="155">
        <v>850</v>
      </c>
      <c r="E311" s="155">
        <v>398</v>
      </c>
      <c r="F311" s="155">
        <v>95</v>
      </c>
      <c r="G311" s="155">
        <v>0</v>
      </c>
      <c r="H311" s="155">
        <v>106</v>
      </c>
      <c r="I311" s="155">
        <v>1449</v>
      </c>
      <c r="J311" s="62">
        <v>100.09903201787044</v>
      </c>
      <c r="K311" s="60"/>
      <c r="L311" s="17" t="s">
        <v>714</v>
      </c>
    </row>
    <row r="312" spans="1:256" s="56" customFormat="1" ht="14.25" x14ac:dyDescent="0.35">
      <c r="A312" s="39"/>
      <c r="B312" s="40"/>
      <c r="C312" s="40"/>
      <c r="D312" s="47"/>
      <c r="E312" s="47"/>
      <c r="F312" s="47"/>
      <c r="G312" s="47"/>
      <c r="H312" s="47"/>
      <c r="I312" s="47"/>
      <c r="J312" s="48"/>
      <c r="K312" s="17"/>
      <c r="L312" s="17"/>
      <c r="M312" s="17"/>
      <c r="N312" s="17"/>
      <c r="O312" s="17"/>
      <c r="P312" s="17"/>
      <c r="Q312" s="17"/>
      <c r="R312" s="17"/>
      <c r="S312" s="17"/>
      <c r="T312" s="17"/>
      <c r="U312" s="17"/>
      <c r="V312" s="17"/>
      <c r="W312" s="17"/>
      <c r="X312" s="17"/>
      <c r="Y312" s="17"/>
      <c r="Z312" s="17"/>
      <c r="AA312" s="17"/>
      <c r="AB312" s="17"/>
      <c r="AC312" s="17"/>
      <c r="AD312" s="17"/>
      <c r="AE312" s="17"/>
      <c r="AF312" s="17"/>
      <c r="AG312" s="17"/>
      <c r="AH312" s="17"/>
      <c r="AI312" s="17"/>
      <c r="AJ312" s="17"/>
      <c r="AK312" s="17"/>
      <c r="AL312" s="17"/>
      <c r="AM312" s="17"/>
      <c r="AN312" s="17"/>
      <c r="AO312" s="17"/>
      <c r="AP312" s="17"/>
      <c r="AQ312" s="17"/>
      <c r="AR312" s="17"/>
      <c r="AS312" s="17"/>
      <c r="AT312" s="17"/>
      <c r="AU312" s="17"/>
      <c r="AV312" s="17"/>
      <c r="AW312" s="17"/>
      <c r="AX312" s="17"/>
      <c r="AY312" s="17"/>
      <c r="AZ312" s="17"/>
      <c r="BA312" s="17"/>
      <c r="BB312" s="17"/>
      <c r="BC312" s="17"/>
      <c r="BD312" s="17"/>
      <c r="BE312" s="17"/>
      <c r="BF312" s="17"/>
      <c r="BG312" s="17"/>
      <c r="BH312" s="17"/>
      <c r="BI312" s="17"/>
      <c r="BJ312" s="17"/>
      <c r="BK312" s="17"/>
      <c r="BL312" s="17"/>
      <c r="BM312" s="17"/>
      <c r="BN312" s="17"/>
      <c r="BO312" s="17"/>
      <c r="BP312" s="17"/>
      <c r="BQ312" s="17"/>
      <c r="BR312" s="17"/>
      <c r="BS312" s="17"/>
      <c r="BT312" s="17"/>
      <c r="BU312" s="17"/>
      <c r="BV312" s="17"/>
      <c r="BW312" s="17"/>
      <c r="BX312" s="17"/>
      <c r="BY312" s="17"/>
      <c r="BZ312" s="17"/>
      <c r="CA312" s="17"/>
      <c r="CB312" s="17"/>
      <c r="CC312" s="17"/>
      <c r="CD312" s="17"/>
      <c r="CE312" s="17"/>
      <c r="CF312" s="17"/>
      <c r="CG312" s="17"/>
      <c r="CH312" s="17"/>
      <c r="CI312" s="17"/>
      <c r="CJ312" s="17"/>
      <c r="CK312" s="17"/>
      <c r="CL312" s="17"/>
      <c r="CM312" s="17"/>
      <c r="CN312" s="17"/>
      <c r="CO312" s="17"/>
      <c r="CP312" s="17"/>
      <c r="CQ312" s="17"/>
      <c r="CR312" s="17"/>
      <c r="CS312" s="17"/>
      <c r="CT312" s="17"/>
      <c r="CU312" s="17"/>
      <c r="CV312" s="17"/>
      <c r="CW312" s="17"/>
      <c r="CX312" s="17"/>
      <c r="CY312" s="17"/>
      <c r="CZ312" s="17"/>
      <c r="DA312" s="17"/>
      <c r="DB312" s="17"/>
      <c r="DC312" s="17"/>
      <c r="DD312" s="17"/>
      <c r="DE312" s="17"/>
      <c r="DF312" s="17"/>
      <c r="DG312" s="17"/>
      <c r="DH312" s="17"/>
      <c r="DI312" s="17"/>
      <c r="DJ312" s="17"/>
      <c r="DK312" s="17"/>
      <c r="DL312" s="17"/>
      <c r="DM312" s="17"/>
      <c r="DN312" s="17"/>
      <c r="DO312" s="17"/>
      <c r="DP312" s="17"/>
      <c r="DQ312" s="17"/>
      <c r="DR312" s="17"/>
      <c r="DS312" s="17"/>
      <c r="DT312" s="17"/>
      <c r="DU312" s="17"/>
      <c r="DV312" s="17"/>
      <c r="DW312" s="17"/>
      <c r="DX312" s="17"/>
      <c r="DY312" s="17"/>
      <c r="DZ312" s="17"/>
      <c r="EA312" s="17"/>
      <c r="EB312" s="17"/>
      <c r="EC312" s="17"/>
      <c r="ED312" s="17"/>
      <c r="EE312" s="17"/>
      <c r="EF312" s="17"/>
      <c r="EG312" s="17"/>
      <c r="EH312" s="17"/>
      <c r="EI312" s="17"/>
      <c r="EJ312" s="17"/>
      <c r="EK312" s="17"/>
      <c r="EL312" s="17"/>
      <c r="EM312" s="17"/>
      <c r="EN312" s="17"/>
      <c r="EO312" s="17"/>
      <c r="EP312" s="17"/>
      <c r="EQ312" s="17"/>
      <c r="ER312" s="17"/>
      <c r="ES312" s="17"/>
      <c r="ET312" s="17"/>
      <c r="EU312" s="17"/>
      <c r="EV312" s="17"/>
      <c r="EW312" s="17"/>
      <c r="EX312" s="17"/>
      <c r="EY312" s="17"/>
      <c r="EZ312" s="17"/>
      <c r="FA312" s="17"/>
      <c r="FB312" s="17"/>
      <c r="FC312" s="17"/>
      <c r="FD312" s="17"/>
      <c r="FE312" s="17"/>
      <c r="FF312" s="17"/>
      <c r="FG312" s="17"/>
      <c r="FH312" s="17"/>
      <c r="FI312" s="17"/>
      <c r="FJ312" s="17"/>
      <c r="FK312" s="17"/>
      <c r="FL312" s="17"/>
      <c r="FM312" s="17"/>
      <c r="FN312" s="17"/>
      <c r="FO312" s="17"/>
      <c r="FP312" s="17"/>
      <c r="FQ312" s="17"/>
      <c r="FR312" s="17"/>
      <c r="FS312" s="17"/>
      <c r="FT312" s="17"/>
      <c r="FU312" s="17"/>
      <c r="FV312" s="17"/>
      <c r="FW312" s="17"/>
      <c r="FX312" s="17"/>
      <c r="FY312" s="17"/>
      <c r="FZ312" s="17"/>
      <c r="GA312" s="17"/>
      <c r="GB312" s="17"/>
      <c r="GC312" s="17"/>
      <c r="GD312" s="17"/>
      <c r="GE312" s="17"/>
      <c r="GF312" s="17"/>
      <c r="GG312" s="17"/>
      <c r="GH312" s="17"/>
      <c r="GI312" s="17"/>
      <c r="GJ312" s="17"/>
      <c r="GK312" s="17"/>
      <c r="GL312" s="17"/>
      <c r="GM312" s="17"/>
      <c r="GN312" s="17"/>
      <c r="GO312" s="17"/>
      <c r="GP312" s="17"/>
      <c r="GQ312" s="17"/>
      <c r="GR312" s="17"/>
      <c r="GS312" s="17"/>
      <c r="GT312" s="17"/>
      <c r="GU312" s="17"/>
      <c r="GV312" s="17"/>
      <c r="GW312" s="17"/>
      <c r="GX312" s="17"/>
      <c r="GY312" s="17"/>
      <c r="GZ312" s="17"/>
      <c r="HA312" s="17"/>
      <c r="HB312" s="17"/>
      <c r="HC312" s="17"/>
      <c r="HD312" s="17"/>
      <c r="HE312" s="17"/>
      <c r="HF312" s="17"/>
      <c r="HG312" s="17"/>
      <c r="HH312" s="17"/>
      <c r="HI312" s="17"/>
      <c r="HJ312" s="17"/>
      <c r="HK312" s="17"/>
      <c r="HL312" s="17"/>
      <c r="HM312" s="17"/>
      <c r="HN312" s="17"/>
      <c r="HO312" s="17"/>
      <c r="HP312" s="17"/>
      <c r="HQ312" s="17"/>
      <c r="HR312" s="17"/>
      <c r="HS312" s="17"/>
      <c r="HT312" s="17"/>
      <c r="HU312" s="17"/>
      <c r="HV312" s="17"/>
      <c r="HW312" s="17"/>
      <c r="HX312" s="17"/>
      <c r="HY312" s="17"/>
      <c r="HZ312" s="17"/>
      <c r="IA312" s="17"/>
      <c r="IB312" s="17"/>
      <c r="IC312" s="17"/>
      <c r="ID312" s="17"/>
      <c r="IE312" s="17"/>
      <c r="IF312" s="17"/>
      <c r="IG312" s="17"/>
      <c r="IH312" s="17"/>
      <c r="II312" s="17"/>
      <c r="IJ312" s="17"/>
      <c r="IK312" s="17"/>
      <c r="IL312" s="17"/>
      <c r="IM312" s="17"/>
      <c r="IN312" s="17"/>
      <c r="IO312" s="17"/>
      <c r="IP312" s="17"/>
      <c r="IQ312" s="17"/>
      <c r="IR312" s="17"/>
      <c r="IS312" s="17"/>
      <c r="IT312" s="17"/>
      <c r="IU312" s="17"/>
      <c r="IV312" s="17"/>
    </row>
    <row r="313" spans="1:256" s="17" customFormat="1" ht="14.25" x14ac:dyDescent="0.35">
      <c r="A313" s="36"/>
      <c r="B313" s="19"/>
      <c r="C313" s="19"/>
      <c r="D313" s="45"/>
      <c r="E313" s="45"/>
      <c r="F313" s="45"/>
      <c r="G313" s="45"/>
      <c r="H313" s="45"/>
      <c r="I313" s="45"/>
      <c r="J313" s="46"/>
    </row>
    <row r="314" spans="1:256" s="17" customFormat="1" ht="14.25" x14ac:dyDescent="0.35">
      <c r="A314" s="36"/>
      <c r="B314" s="21"/>
      <c r="C314" s="21"/>
      <c r="D314" s="22"/>
      <c r="E314" s="22"/>
      <c r="F314" s="22"/>
      <c r="G314" s="22"/>
      <c r="H314" s="22"/>
      <c r="I314" s="22"/>
      <c r="J314" s="25"/>
    </row>
    <row r="315" spans="1:256" s="17" customFormat="1" ht="14.25" x14ac:dyDescent="0.35">
      <c r="B315" s="22"/>
      <c r="C315" s="21"/>
      <c r="D315" s="22"/>
      <c r="E315" s="22"/>
      <c r="F315" s="22"/>
      <c r="G315" s="22"/>
      <c r="H315" s="22"/>
      <c r="I315" s="22"/>
      <c r="J315" s="25"/>
    </row>
    <row r="322" spans="1:12" x14ac:dyDescent="0.15">
      <c r="A322" t="s">
        <v>98</v>
      </c>
      <c r="J322" s="426" t="s">
        <v>122</v>
      </c>
      <c r="K322" s="426"/>
      <c r="L322" t="s">
        <v>108</v>
      </c>
    </row>
    <row r="323" spans="1:12" s="27" customFormat="1" ht="14.25" x14ac:dyDescent="0.35">
      <c r="A323" s="31" t="s">
        <v>0</v>
      </c>
      <c r="B323" s="31" t="s">
        <v>1</v>
      </c>
      <c r="C323" s="31" t="s">
        <v>2</v>
      </c>
      <c r="D323" s="31" t="s">
        <v>52</v>
      </c>
      <c r="E323" s="31" t="s">
        <v>51</v>
      </c>
      <c r="F323" s="31" t="s">
        <v>50</v>
      </c>
      <c r="G323" s="31" t="s">
        <v>4</v>
      </c>
      <c r="H323" s="31" t="s">
        <v>5</v>
      </c>
      <c r="I323" s="31" t="s">
        <v>6</v>
      </c>
    </row>
    <row r="324" spans="1:12" s="32" customFormat="1" ht="14.25" x14ac:dyDescent="0.35">
      <c r="A324" s="428" t="s">
        <v>9</v>
      </c>
      <c r="B324" s="6" t="s">
        <v>10</v>
      </c>
      <c r="C324" s="30"/>
      <c r="D324" s="156" t="s">
        <v>168</v>
      </c>
      <c r="E324" s="156" t="s">
        <v>168</v>
      </c>
      <c r="F324" s="157" t="s">
        <v>168</v>
      </c>
      <c r="G324" s="157" t="s">
        <v>168</v>
      </c>
      <c r="H324" s="157" t="s">
        <v>168</v>
      </c>
      <c r="I324" s="65" t="s">
        <v>169</v>
      </c>
    </row>
    <row r="325" spans="1:12" ht="14.25" x14ac:dyDescent="0.35">
      <c r="A325" s="429"/>
      <c r="B325" s="67" t="s">
        <v>11</v>
      </c>
      <c r="C325" s="67" t="s">
        <v>145</v>
      </c>
      <c r="D325" s="1">
        <v>5</v>
      </c>
      <c r="E325" s="1">
        <v>2</v>
      </c>
      <c r="F325" s="1">
        <v>0</v>
      </c>
      <c r="G325" s="1">
        <v>0</v>
      </c>
      <c r="H325" s="1">
        <v>7</v>
      </c>
      <c r="I325" s="76">
        <v>5.0571428571428569</v>
      </c>
    </row>
    <row r="326" spans="1:12" ht="14.25" x14ac:dyDescent="0.35">
      <c r="A326" s="429"/>
      <c r="B326" s="67" t="s">
        <v>12</v>
      </c>
      <c r="C326" s="67" t="s">
        <v>145</v>
      </c>
      <c r="D326" s="1">
        <v>143</v>
      </c>
      <c r="E326" s="1">
        <v>188</v>
      </c>
      <c r="F326" s="1">
        <v>45</v>
      </c>
      <c r="G326" s="1">
        <v>0</v>
      </c>
      <c r="H326" s="1">
        <v>376</v>
      </c>
      <c r="I326" s="76">
        <v>5.426595744680851</v>
      </c>
    </row>
    <row r="327" spans="1:12" ht="14.25" x14ac:dyDescent="0.35">
      <c r="A327" s="429"/>
      <c r="B327" s="67" t="s">
        <v>13</v>
      </c>
      <c r="C327" s="67" t="s">
        <v>145</v>
      </c>
      <c r="D327" s="1">
        <v>79</v>
      </c>
      <c r="E327" s="1">
        <v>82</v>
      </c>
      <c r="F327" s="1">
        <v>21</v>
      </c>
      <c r="G327" s="1">
        <v>0</v>
      </c>
      <c r="H327" s="1">
        <v>182</v>
      </c>
      <c r="I327" s="76">
        <v>5.4060439560439582</v>
      </c>
    </row>
    <row r="328" spans="1:12" ht="14.25" x14ac:dyDescent="0.35">
      <c r="A328" s="429"/>
      <c r="B328" s="67" t="s">
        <v>14</v>
      </c>
      <c r="C328" s="67" t="s">
        <v>145</v>
      </c>
      <c r="D328" s="1">
        <v>19</v>
      </c>
      <c r="E328" s="1">
        <v>22</v>
      </c>
      <c r="F328" s="1">
        <v>3</v>
      </c>
      <c r="G328" s="1">
        <v>0</v>
      </c>
      <c r="H328" s="1">
        <v>44</v>
      </c>
      <c r="I328" s="76">
        <v>5.286363636363637</v>
      </c>
    </row>
    <row r="329" spans="1:12" ht="14.25" x14ac:dyDescent="0.35">
      <c r="A329" s="429"/>
      <c r="B329" s="67" t="s">
        <v>15</v>
      </c>
      <c r="C329" s="67" t="s">
        <v>145</v>
      </c>
      <c r="D329" s="1">
        <v>3</v>
      </c>
      <c r="E329" s="1">
        <v>12</v>
      </c>
      <c r="F329" s="1">
        <v>0</v>
      </c>
      <c r="G329" s="1">
        <v>0</v>
      </c>
      <c r="H329" s="1">
        <v>15</v>
      </c>
      <c r="I329" s="76">
        <v>5.3200000000000012</v>
      </c>
    </row>
    <row r="330" spans="1:12" ht="14.25" x14ac:dyDescent="0.35">
      <c r="A330" s="429"/>
      <c r="B330" s="67" t="s">
        <v>16</v>
      </c>
      <c r="C330" s="67" t="s">
        <v>145</v>
      </c>
      <c r="D330" s="1">
        <v>0</v>
      </c>
      <c r="E330" s="1">
        <v>1</v>
      </c>
      <c r="F330" s="1">
        <v>0</v>
      </c>
      <c r="G330" s="1">
        <v>0</v>
      </c>
      <c r="H330" s="1">
        <v>1</v>
      </c>
      <c r="I330" s="76">
        <v>5.9</v>
      </c>
    </row>
    <row r="331" spans="1:12" ht="14.25" x14ac:dyDescent="0.35">
      <c r="A331" s="430"/>
      <c r="B331" s="70" t="s">
        <v>19</v>
      </c>
      <c r="C331" s="70" t="s">
        <v>145</v>
      </c>
      <c r="D331" s="2">
        <v>249</v>
      </c>
      <c r="E331" s="2">
        <v>307</v>
      </c>
      <c r="F331" s="2">
        <v>69</v>
      </c>
      <c r="G331" s="2">
        <v>0</v>
      </c>
      <c r="H331" s="2">
        <v>625</v>
      </c>
      <c r="I331" s="77">
        <v>5.4048000000000007</v>
      </c>
      <c r="L331" t="s">
        <v>109</v>
      </c>
    </row>
    <row r="332" spans="1:12" ht="14.25" x14ac:dyDescent="0.35">
      <c r="A332" s="434" t="s">
        <v>20</v>
      </c>
      <c r="B332" s="67" t="s">
        <v>10</v>
      </c>
      <c r="C332" s="67" t="s">
        <v>145</v>
      </c>
      <c r="D332" s="1">
        <v>1</v>
      </c>
      <c r="E332" s="1">
        <v>0</v>
      </c>
      <c r="F332" s="1">
        <v>0</v>
      </c>
      <c r="G332" s="1">
        <v>0</v>
      </c>
      <c r="H332" s="1">
        <v>1</v>
      </c>
      <c r="I332" s="76">
        <v>4.9000000000000004</v>
      </c>
    </row>
    <row r="333" spans="1:12" ht="14.25" x14ac:dyDescent="0.35">
      <c r="A333" s="434"/>
      <c r="B333" s="67" t="s">
        <v>11</v>
      </c>
      <c r="C333" s="67" t="s">
        <v>145</v>
      </c>
      <c r="D333" s="1">
        <v>2</v>
      </c>
      <c r="E333" s="1">
        <v>0</v>
      </c>
      <c r="F333" s="1">
        <v>0</v>
      </c>
      <c r="G333" s="1">
        <v>0</v>
      </c>
      <c r="H333" s="1">
        <v>2</v>
      </c>
      <c r="I333" s="76">
        <v>4.25</v>
      </c>
    </row>
    <row r="334" spans="1:12" ht="14.25" x14ac:dyDescent="0.35">
      <c r="A334" s="434"/>
      <c r="B334" s="67" t="s">
        <v>12</v>
      </c>
      <c r="C334" s="67" t="s">
        <v>145</v>
      </c>
      <c r="D334" s="1">
        <v>156</v>
      </c>
      <c r="E334" s="1">
        <v>248</v>
      </c>
      <c r="F334" s="1">
        <v>40</v>
      </c>
      <c r="G334" s="1">
        <v>0</v>
      </c>
      <c r="H334" s="1">
        <v>444</v>
      </c>
      <c r="I334" s="76">
        <v>5.4146396396396401</v>
      </c>
    </row>
    <row r="335" spans="1:12" ht="14.25" x14ac:dyDescent="0.35">
      <c r="A335" s="434"/>
      <c r="B335" s="67" t="s">
        <v>13</v>
      </c>
      <c r="C335" s="67" t="s">
        <v>145</v>
      </c>
      <c r="D335" s="1">
        <v>92</v>
      </c>
      <c r="E335" s="1">
        <v>133</v>
      </c>
      <c r="F335" s="1">
        <v>18</v>
      </c>
      <c r="G335" s="1">
        <v>0</v>
      </c>
      <c r="H335" s="1">
        <v>243</v>
      </c>
      <c r="I335" s="76">
        <v>5.3827160493827133</v>
      </c>
    </row>
    <row r="336" spans="1:12" ht="14.25" x14ac:dyDescent="0.35">
      <c r="A336" s="434"/>
      <c r="B336" s="67" t="s">
        <v>14</v>
      </c>
      <c r="C336" s="67" t="s">
        <v>145</v>
      </c>
      <c r="D336" s="1">
        <v>37</v>
      </c>
      <c r="E336" s="1">
        <v>62</v>
      </c>
      <c r="F336" s="1">
        <v>8</v>
      </c>
      <c r="G336" s="1">
        <v>0</v>
      </c>
      <c r="H336" s="1">
        <v>107</v>
      </c>
      <c r="I336" s="76">
        <v>5.3738317757009364</v>
      </c>
    </row>
    <row r="337" spans="1:256" ht="14.25" x14ac:dyDescent="0.35">
      <c r="A337" s="434"/>
      <c r="B337" s="67" t="s">
        <v>15</v>
      </c>
      <c r="C337" s="67" t="s">
        <v>145</v>
      </c>
      <c r="D337" s="1">
        <v>10</v>
      </c>
      <c r="E337" s="1">
        <v>10</v>
      </c>
      <c r="F337" s="1">
        <v>4</v>
      </c>
      <c r="G337" s="1">
        <v>0</v>
      </c>
      <c r="H337" s="1">
        <v>24</v>
      </c>
      <c r="I337" s="76">
        <v>5.3875000000000002</v>
      </c>
    </row>
    <row r="338" spans="1:256" ht="14.25" x14ac:dyDescent="0.35">
      <c r="A338" s="434"/>
      <c r="B338" s="67" t="s">
        <v>16</v>
      </c>
      <c r="C338" s="67" t="s">
        <v>145</v>
      </c>
      <c r="D338" s="1">
        <v>2</v>
      </c>
      <c r="E338" s="1">
        <v>1</v>
      </c>
      <c r="F338" s="1">
        <v>0</v>
      </c>
      <c r="G338" s="1">
        <v>0</v>
      </c>
      <c r="H338" s="1">
        <v>3</v>
      </c>
      <c r="I338" s="76">
        <v>5.166666666666667</v>
      </c>
    </row>
    <row r="339" spans="1:256" ht="14.25" x14ac:dyDescent="0.35">
      <c r="A339" s="434"/>
      <c r="B339" s="70" t="s">
        <v>19</v>
      </c>
      <c r="C339" s="70" t="s">
        <v>145</v>
      </c>
      <c r="D339" s="2">
        <v>300</v>
      </c>
      <c r="E339" s="2">
        <v>454</v>
      </c>
      <c r="F339" s="2">
        <v>70</v>
      </c>
      <c r="G339" s="2">
        <v>0</v>
      </c>
      <c r="H339" s="2">
        <v>824</v>
      </c>
      <c r="I339" s="77">
        <v>5.3947815533980572</v>
      </c>
    </row>
    <row r="340" spans="1:256" s="17" customFormat="1" ht="14.25" x14ac:dyDescent="0.35">
      <c r="A340" s="44" t="s">
        <v>21</v>
      </c>
      <c r="B340" s="72"/>
      <c r="C340" s="70" t="s">
        <v>145</v>
      </c>
      <c r="D340" s="2">
        <v>549</v>
      </c>
      <c r="E340" s="2">
        <v>761</v>
      </c>
      <c r="F340" s="2">
        <v>139</v>
      </c>
      <c r="G340" s="2">
        <v>0</v>
      </c>
      <c r="H340" s="2">
        <v>1449</v>
      </c>
      <c r="I340" s="77">
        <v>5.399102829537612</v>
      </c>
      <c r="L340" s="17" t="s">
        <v>110</v>
      </c>
    </row>
    <row r="341" spans="1:256" s="56" customFormat="1" ht="14.25" x14ac:dyDescent="0.35">
      <c r="A341" s="39"/>
      <c r="B341" s="40"/>
      <c r="C341" s="40"/>
      <c r="D341" s="47"/>
      <c r="E341" s="47"/>
      <c r="F341" s="47"/>
      <c r="G341" s="47"/>
      <c r="H341" s="47"/>
      <c r="I341" s="59"/>
      <c r="J341" s="17"/>
      <c r="K341" s="17"/>
      <c r="L341" s="17"/>
      <c r="M341" s="17"/>
      <c r="N341" s="17"/>
      <c r="O341" s="17"/>
      <c r="P341" s="17"/>
      <c r="Q341" s="17"/>
      <c r="R341" s="17"/>
      <c r="S341" s="17"/>
      <c r="T341" s="17"/>
      <c r="U341" s="17"/>
      <c r="V341" s="17"/>
      <c r="W341" s="17"/>
      <c r="X341" s="17"/>
      <c r="Y341" s="17"/>
      <c r="Z341" s="17"/>
      <c r="AA341" s="17"/>
      <c r="AB341" s="17"/>
      <c r="AC341" s="17"/>
      <c r="AD341" s="17"/>
      <c r="AE341" s="17"/>
      <c r="AF341" s="17"/>
      <c r="AG341" s="17"/>
      <c r="AH341" s="17"/>
      <c r="AI341" s="17"/>
      <c r="AJ341" s="17"/>
      <c r="AK341" s="17"/>
      <c r="AL341" s="17"/>
      <c r="AM341" s="17"/>
      <c r="AN341" s="17"/>
      <c r="AO341" s="17"/>
      <c r="AP341" s="17"/>
      <c r="AQ341" s="17"/>
      <c r="AR341" s="17"/>
      <c r="AS341" s="17"/>
      <c r="AT341" s="17"/>
      <c r="AU341" s="17"/>
      <c r="AV341" s="17"/>
      <c r="AW341" s="17"/>
      <c r="AX341" s="17"/>
      <c r="AY341" s="17"/>
      <c r="AZ341" s="17"/>
      <c r="BA341" s="17"/>
      <c r="BB341" s="17"/>
      <c r="BC341" s="17"/>
      <c r="BD341" s="17"/>
      <c r="BE341" s="17"/>
      <c r="BF341" s="17"/>
      <c r="BG341" s="17"/>
      <c r="BH341" s="17"/>
      <c r="BI341" s="17"/>
      <c r="BJ341" s="17"/>
      <c r="BK341" s="17"/>
      <c r="BL341" s="17"/>
      <c r="BM341" s="17"/>
      <c r="BN341" s="17"/>
      <c r="BO341" s="17"/>
      <c r="BP341" s="17"/>
      <c r="BQ341" s="17"/>
      <c r="BR341" s="17"/>
      <c r="BS341" s="17"/>
      <c r="BT341" s="17"/>
      <c r="BU341" s="17"/>
      <c r="BV341" s="17"/>
      <c r="BW341" s="17"/>
      <c r="BX341" s="17"/>
      <c r="BY341" s="17"/>
      <c r="BZ341" s="17"/>
      <c r="CA341" s="17"/>
      <c r="CB341" s="17"/>
      <c r="CC341" s="17"/>
      <c r="CD341" s="17"/>
      <c r="CE341" s="17"/>
      <c r="CF341" s="17"/>
      <c r="CG341" s="17"/>
      <c r="CH341" s="17"/>
      <c r="CI341" s="17"/>
      <c r="CJ341" s="17"/>
      <c r="CK341" s="17"/>
      <c r="CL341" s="17"/>
      <c r="CM341" s="17"/>
      <c r="CN341" s="17"/>
      <c r="CO341" s="17"/>
      <c r="CP341" s="17"/>
      <c r="CQ341" s="17"/>
      <c r="CR341" s="17"/>
      <c r="CS341" s="17"/>
      <c r="CT341" s="17"/>
      <c r="CU341" s="17"/>
      <c r="CV341" s="17"/>
      <c r="CW341" s="17"/>
      <c r="CX341" s="17"/>
      <c r="CY341" s="17"/>
      <c r="CZ341" s="17"/>
      <c r="DA341" s="17"/>
      <c r="DB341" s="17"/>
      <c r="DC341" s="17"/>
      <c r="DD341" s="17"/>
      <c r="DE341" s="17"/>
      <c r="DF341" s="17"/>
      <c r="DG341" s="17"/>
      <c r="DH341" s="17"/>
      <c r="DI341" s="17"/>
      <c r="DJ341" s="17"/>
      <c r="DK341" s="17"/>
      <c r="DL341" s="17"/>
      <c r="DM341" s="17"/>
      <c r="DN341" s="17"/>
      <c r="DO341" s="17"/>
      <c r="DP341" s="17"/>
      <c r="DQ341" s="17"/>
      <c r="DR341" s="17"/>
      <c r="DS341" s="17"/>
      <c r="DT341" s="17"/>
      <c r="DU341" s="17"/>
      <c r="DV341" s="17"/>
      <c r="DW341" s="17"/>
      <c r="DX341" s="17"/>
      <c r="DY341" s="17"/>
      <c r="DZ341" s="17"/>
      <c r="EA341" s="17"/>
      <c r="EB341" s="17"/>
      <c r="EC341" s="17"/>
      <c r="ED341" s="17"/>
      <c r="EE341" s="17"/>
      <c r="EF341" s="17"/>
      <c r="EG341" s="17"/>
      <c r="EH341" s="17"/>
      <c r="EI341" s="17"/>
      <c r="EJ341" s="17"/>
      <c r="EK341" s="17"/>
      <c r="EL341" s="17"/>
      <c r="EM341" s="17"/>
      <c r="EN341" s="17"/>
      <c r="EO341" s="17"/>
      <c r="EP341" s="17"/>
      <c r="EQ341" s="17"/>
      <c r="ER341" s="17"/>
      <c r="ES341" s="17"/>
      <c r="ET341" s="17"/>
      <c r="EU341" s="17"/>
      <c r="EV341" s="17"/>
      <c r="EW341" s="17"/>
      <c r="EX341" s="17"/>
      <c r="EY341" s="17"/>
      <c r="EZ341" s="17"/>
      <c r="FA341" s="17"/>
      <c r="FB341" s="17"/>
      <c r="FC341" s="17"/>
      <c r="FD341" s="17"/>
      <c r="FE341" s="17"/>
      <c r="FF341" s="17"/>
      <c r="FG341" s="17"/>
      <c r="FH341" s="17"/>
      <c r="FI341" s="17"/>
      <c r="FJ341" s="17"/>
      <c r="FK341" s="17"/>
      <c r="FL341" s="17"/>
      <c r="FM341" s="17"/>
      <c r="FN341" s="17"/>
      <c r="FO341" s="17"/>
      <c r="FP341" s="17"/>
      <c r="FQ341" s="17"/>
      <c r="FR341" s="17"/>
      <c r="FS341" s="17"/>
      <c r="FT341" s="17"/>
      <c r="FU341" s="17"/>
      <c r="FV341" s="17"/>
      <c r="FW341" s="17"/>
      <c r="FX341" s="17"/>
      <c r="FY341" s="17"/>
      <c r="FZ341" s="17"/>
      <c r="GA341" s="17"/>
      <c r="GB341" s="17"/>
      <c r="GC341" s="17"/>
      <c r="GD341" s="17"/>
      <c r="GE341" s="17"/>
      <c r="GF341" s="17"/>
      <c r="GG341" s="17"/>
      <c r="GH341" s="17"/>
      <c r="GI341" s="17"/>
      <c r="GJ341" s="17"/>
      <c r="GK341" s="17"/>
      <c r="GL341" s="17"/>
      <c r="GM341" s="17"/>
      <c r="GN341" s="17"/>
      <c r="GO341" s="17"/>
      <c r="GP341" s="17"/>
      <c r="GQ341" s="17"/>
      <c r="GR341" s="17"/>
      <c r="GS341" s="17"/>
      <c r="GT341" s="17"/>
      <c r="GU341" s="17"/>
      <c r="GV341" s="17"/>
      <c r="GW341" s="17"/>
      <c r="GX341" s="17"/>
      <c r="GY341" s="17"/>
      <c r="GZ341" s="17"/>
      <c r="HA341" s="17"/>
      <c r="HB341" s="17"/>
      <c r="HC341" s="17"/>
      <c r="HD341" s="17"/>
      <c r="HE341" s="17"/>
      <c r="HF341" s="17"/>
      <c r="HG341" s="17"/>
      <c r="HH341" s="17"/>
      <c r="HI341" s="17"/>
      <c r="HJ341" s="17"/>
      <c r="HK341" s="17"/>
      <c r="HL341" s="17"/>
      <c r="HM341" s="17"/>
      <c r="HN341" s="17"/>
      <c r="HO341" s="17"/>
      <c r="HP341" s="17"/>
      <c r="HQ341" s="17"/>
      <c r="HR341" s="17"/>
      <c r="HS341" s="17"/>
      <c r="HT341" s="17"/>
      <c r="HU341" s="17"/>
      <c r="HV341" s="17"/>
      <c r="HW341" s="17"/>
      <c r="HX341" s="17"/>
      <c r="HY341" s="17"/>
      <c r="HZ341" s="17"/>
      <c r="IA341" s="17"/>
      <c r="IB341" s="17"/>
      <c r="IC341" s="17"/>
      <c r="ID341" s="17"/>
      <c r="IE341" s="17"/>
      <c r="IF341" s="17"/>
      <c r="IG341" s="17"/>
      <c r="IH341" s="17"/>
      <c r="II341" s="17"/>
      <c r="IJ341" s="17"/>
      <c r="IK341" s="17"/>
      <c r="IL341" s="17"/>
      <c r="IM341" s="17"/>
      <c r="IN341" s="17"/>
      <c r="IO341" s="17"/>
      <c r="IP341" s="17"/>
      <c r="IQ341" s="17"/>
      <c r="IR341" s="17"/>
      <c r="IS341" s="17"/>
      <c r="IT341" s="17"/>
      <c r="IU341" s="17"/>
      <c r="IV341" s="17"/>
    </row>
    <row r="342" spans="1:256" s="17" customFormat="1" ht="14.25" x14ac:dyDescent="0.35">
      <c r="A342" s="36"/>
      <c r="B342" s="19"/>
      <c r="C342" s="19"/>
      <c r="D342" s="45"/>
      <c r="E342" s="45"/>
      <c r="F342" s="45"/>
      <c r="G342" s="45"/>
      <c r="H342" s="45"/>
      <c r="I342" s="57"/>
    </row>
    <row r="343" spans="1:256" s="17" customFormat="1" ht="14.25" x14ac:dyDescent="0.35">
      <c r="A343" s="36"/>
      <c r="B343" s="21"/>
      <c r="C343" s="21"/>
      <c r="D343" s="22"/>
      <c r="E343" s="22"/>
      <c r="F343" s="22"/>
      <c r="G343" s="22"/>
      <c r="H343" s="22"/>
      <c r="I343" s="58"/>
    </row>
    <row r="344" spans="1:256" s="17" customFormat="1" ht="14.25" x14ac:dyDescent="0.35">
      <c r="B344" s="22"/>
      <c r="C344" s="21"/>
      <c r="D344" s="22"/>
      <c r="E344" s="22"/>
      <c r="F344" s="22"/>
      <c r="G344" s="22"/>
      <c r="H344" s="22"/>
      <c r="I344" s="58"/>
    </row>
    <row r="351" spans="1:256" x14ac:dyDescent="0.15">
      <c r="A351" t="s">
        <v>99</v>
      </c>
      <c r="K351" t="s">
        <v>123</v>
      </c>
      <c r="L351" t="s">
        <v>108</v>
      </c>
    </row>
    <row r="352" spans="1:256" s="27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31" t="s">
        <v>5</v>
      </c>
    </row>
    <row r="353" spans="1:12" s="32" customFormat="1" ht="14.25" x14ac:dyDescent="0.35">
      <c r="A353" s="428" t="s">
        <v>9</v>
      </c>
      <c r="B353" s="6" t="s">
        <v>10</v>
      </c>
      <c r="C353" s="30"/>
      <c r="D353" s="156" t="s">
        <v>168</v>
      </c>
      <c r="E353" s="156" t="s">
        <v>168</v>
      </c>
      <c r="F353" s="157" t="s">
        <v>168</v>
      </c>
      <c r="G353" s="157" t="s">
        <v>168</v>
      </c>
      <c r="H353" s="158" t="s">
        <v>169</v>
      </c>
    </row>
    <row r="354" spans="1:12" ht="14.25" x14ac:dyDescent="0.35">
      <c r="A354" s="429"/>
      <c r="B354" s="6" t="s">
        <v>11</v>
      </c>
      <c r="C354" s="6" t="s">
        <v>146</v>
      </c>
      <c r="D354" s="1">
        <v>5</v>
      </c>
      <c r="E354" s="1">
        <v>1</v>
      </c>
      <c r="F354" s="1">
        <v>0</v>
      </c>
      <c r="G354" s="1">
        <v>1</v>
      </c>
      <c r="H354" s="1">
        <v>7</v>
      </c>
    </row>
    <row r="355" spans="1:12" ht="14.25" x14ac:dyDescent="0.35">
      <c r="A355" s="429"/>
      <c r="B355" s="6" t="s">
        <v>12</v>
      </c>
      <c r="C355" s="6" t="s">
        <v>146</v>
      </c>
      <c r="D355" s="1">
        <v>368</v>
      </c>
      <c r="E355" s="1">
        <v>4</v>
      </c>
      <c r="F355" s="1">
        <v>4</v>
      </c>
      <c r="G355" s="1">
        <v>0</v>
      </c>
      <c r="H355" s="1">
        <v>376</v>
      </c>
    </row>
    <row r="356" spans="1:12" ht="14.25" x14ac:dyDescent="0.35">
      <c r="A356" s="429"/>
      <c r="B356" s="6" t="s">
        <v>13</v>
      </c>
      <c r="C356" s="6" t="s">
        <v>146</v>
      </c>
      <c r="D356" s="1">
        <v>179</v>
      </c>
      <c r="E356" s="1">
        <v>1</v>
      </c>
      <c r="F356" s="1">
        <v>1</v>
      </c>
      <c r="G356" s="1">
        <v>1</v>
      </c>
      <c r="H356" s="1">
        <v>182</v>
      </c>
    </row>
    <row r="357" spans="1:12" ht="14.25" x14ac:dyDescent="0.35">
      <c r="A357" s="429"/>
      <c r="B357" s="6" t="s">
        <v>14</v>
      </c>
      <c r="C357" s="6" t="s">
        <v>146</v>
      </c>
      <c r="D357" s="1">
        <v>44</v>
      </c>
      <c r="E357" s="1">
        <v>0</v>
      </c>
      <c r="F357" s="1">
        <v>0</v>
      </c>
      <c r="G357" s="1">
        <v>0</v>
      </c>
      <c r="H357" s="1">
        <v>44</v>
      </c>
    </row>
    <row r="358" spans="1:12" ht="14.25" x14ac:dyDescent="0.35">
      <c r="A358" s="429"/>
      <c r="B358" s="6" t="s">
        <v>15</v>
      </c>
      <c r="C358" s="6" t="s">
        <v>146</v>
      </c>
      <c r="D358" s="1">
        <v>14</v>
      </c>
      <c r="E358" s="1">
        <v>0</v>
      </c>
      <c r="F358" s="1">
        <v>0</v>
      </c>
      <c r="G358" s="1">
        <v>1</v>
      </c>
      <c r="H358" s="1">
        <v>15</v>
      </c>
    </row>
    <row r="359" spans="1:12" ht="14.25" x14ac:dyDescent="0.35">
      <c r="A359" s="429"/>
      <c r="B359" s="6" t="s">
        <v>16</v>
      </c>
      <c r="C359" s="6" t="s">
        <v>146</v>
      </c>
      <c r="D359" s="1">
        <v>1</v>
      </c>
      <c r="E359" s="1">
        <v>0</v>
      </c>
      <c r="F359" s="1">
        <v>0</v>
      </c>
      <c r="G359" s="1">
        <v>0</v>
      </c>
      <c r="H359" s="1">
        <v>1</v>
      </c>
    </row>
    <row r="360" spans="1:12" ht="14.25" x14ac:dyDescent="0.35">
      <c r="A360" s="430"/>
      <c r="B360" s="7" t="s">
        <v>19</v>
      </c>
      <c r="C360" s="7" t="s">
        <v>146</v>
      </c>
      <c r="D360" s="2">
        <v>611</v>
      </c>
      <c r="E360" s="2">
        <v>6</v>
      </c>
      <c r="F360" s="2">
        <v>5</v>
      </c>
      <c r="G360" s="2">
        <v>3</v>
      </c>
      <c r="H360" s="2">
        <v>625</v>
      </c>
      <c r="L360" t="s">
        <v>109</v>
      </c>
    </row>
    <row r="361" spans="1:12" ht="14.25" x14ac:dyDescent="0.35">
      <c r="A361" s="434" t="s">
        <v>20</v>
      </c>
      <c r="B361" s="6" t="s">
        <v>10</v>
      </c>
      <c r="C361" s="6" t="s">
        <v>146</v>
      </c>
      <c r="D361" s="1">
        <v>1</v>
      </c>
      <c r="E361" s="1">
        <v>0</v>
      </c>
      <c r="F361" s="1">
        <v>0</v>
      </c>
      <c r="G361" s="1">
        <v>0</v>
      </c>
      <c r="H361" s="1">
        <v>1</v>
      </c>
    </row>
    <row r="362" spans="1:12" ht="14.25" x14ac:dyDescent="0.35">
      <c r="A362" s="434"/>
      <c r="B362" s="6" t="s">
        <v>11</v>
      </c>
      <c r="C362" s="6" t="s">
        <v>146</v>
      </c>
      <c r="D362" s="1">
        <v>1</v>
      </c>
      <c r="E362" s="1">
        <v>0</v>
      </c>
      <c r="F362" s="1">
        <v>0</v>
      </c>
      <c r="G362" s="1">
        <v>1</v>
      </c>
      <c r="H362" s="1">
        <v>2</v>
      </c>
    </row>
    <row r="363" spans="1:12" ht="14.25" x14ac:dyDescent="0.35">
      <c r="A363" s="434"/>
      <c r="B363" s="6" t="s">
        <v>12</v>
      </c>
      <c r="C363" s="6" t="s">
        <v>146</v>
      </c>
      <c r="D363" s="1">
        <v>437</v>
      </c>
      <c r="E363" s="1">
        <v>0</v>
      </c>
      <c r="F363" s="1">
        <v>4</v>
      </c>
      <c r="G363" s="1">
        <v>3</v>
      </c>
      <c r="H363" s="1">
        <v>444</v>
      </c>
    </row>
    <row r="364" spans="1:12" ht="14.25" x14ac:dyDescent="0.35">
      <c r="A364" s="434"/>
      <c r="B364" s="6" t="s">
        <v>13</v>
      </c>
      <c r="C364" s="6" t="s">
        <v>146</v>
      </c>
      <c r="D364" s="1">
        <v>242</v>
      </c>
      <c r="E364" s="1">
        <v>1</v>
      </c>
      <c r="F364" s="1">
        <v>0</v>
      </c>
      <c r="G364" s="1">
        <v>0</v>
      </c>
      <c r="H364" s="1">
        <v>243</v>
      </c>
    </row>
    <row r="365" spans="1:12" ht="14.25" x14ac:dyDescent="0.35">
      <c r="A365" s="434"/>
      <c r="B365" s="6" t="s">
        <v>14</v>
      </c>
      <c r="C365" s="6" t="s">
        <v>146</v>
      </c>
      <c r="D365" s="1">
        <v>106</v>
      </c>
      <c r="E365" s="1">
        <v>0</v>
      </c>
      <c r="F365" s="1">
        <v>0</v>
      </c>
      <c r="G365" s="1">
        <v>1</v>
      </c>
      <c r="H365" s="1">
        <v>107</v>
      </c>
    </row>
    <row r="366" spans="1:12" ht="14.25" x14ac:dyDescent="0.35">
      <c r="A366" s="434"/>
      <c r="B366" s="6" t="s">
        <v>15</v>
      </c>
      <c r="C366" s="6" t="s">
        <v>146</v>
      </c>
      <c r="D366" s="1">
        <v>24</v>
      </c>
      <c r="E366" s="1">
        <v>0</v>
      </c>
      <c r="F366" s="1">
        <v>0</v>
      </c>
      <c r="G366" s="1">
        <v>0</v>
      </c>
      <c r="H366" s="1">
        <v>24</v>
      </c>
    </row>
    <row r="367" spans="1:12" ht="14.25" x14ac:dyDescent="0.35">
      <c r="A367" s="434"/>
      <c r="B367" s="6" t="s">
        <v>16</v>
      </c>
      <c r="C367" s="6" t="s">
        <v>146</v>
      </c>
      <c r="D367" s="1">
        <v>3</v>
      </c>
      <c r="E367" s="1">
        <v>0</v>
      </c>
      <c r="F367" s="1">
        <v>0</v>
      </c>
      <c r="G367" s="1">
        <v>0</v>
      </c>
      <c r="H367" s="1">
        <v>3</v>
      </c>
    </row>
    <row r="368" spans="1:12" ht="14.25" x14ac:dyDescent="0.35">
      <c r="A368" s="434"/>
      <c r="B368" s="7" t="s">
        <v>19</v>
      </c>
      <c r="C368" s="7" t="s">
        <v>146</v>
      </c>
      <c r="D368" s="2">
        <v>814</v>
      </c>
      <c r="E368" s="2">
        <v>1</v>
      </c>
      <c r="F368" s="2">
        <v>4</v>
      </c>
      <c r="G368" s="2">
        <v>5</v>
      </c>
      <c r="H368" s="2">
        <v>824</v>
      </c>
    </row>
    <row r="369" spans="1:256" s="17" customFormat="1" ht="14.25" x14ac:dyDescent="0.35">
      <c r="A369" s="44" t="s">
        <v>21</v>
      </c>
      <c r="B369" s="34"/>
      <c r="C369" s="33" t="s">
        <v>146</v>
      </c>
      <c r="D369" s="155">
        <v>1425</v>
      </c>
      <c r="E369" s="155">
        <v>7</v>
      </c>
      <c r="F369" s="155">
        <v>9</v>
      </c>
      <c r="G369" s="155">
        <v>8</v>
      </c>
      <c r="H369" s="159">
        <v>1449</v>
      </c>
      <c r="I369" s="60"/>
      <c r="L369" s="17" t="s">
        <v>110</v>
      </c>
    </row>
    <row r="370" spans="1:256" s="56" customFormat="1" ht="14.25" x14ac:dyDescent="0.35">
      <c r="A370" s="55"/>
      <c r="B370" s="40"/>
      <c r="C370" s="40"/>
      <c r="D370" s="47"/>
      <c r="E370" s="47"/>
      <c r="F370" s="47"/>
      <c r="G370" s="47"/>
      <c r="H370" s="47"/>
      <c r="I370" s="17"/>
      <c r="J370" s="17"/>
      <c r="K370" s="17"/>
      <c r="L370" s="17"/>
      <c r="M370" s="17"/>
      <c r="N370" s="17"/>
      <c r="O370" s="17"/>
      <c r="P370" s="17"/>
      <c r="Q370" s="17"/>
      <c r="R370" s="17"/>
      <c r="S370" s="17"/>
      <c r="T370" s="17"/>
      <c r="U370" s="17"/>
      <c r="V370" s="17"/>
      <c r="W370" s="17"/>
      <c r="X370" s="17"/>
      <c r="Y370" s="17"/>
      <c r="Z370" s="17"/>
      <c r="AA370" s="17"/>
      <c r="AB370" s="17"/>
      <c r="AC370" s="17"/>
      <c r="AD370" s="17"/>
      <c r="AE370" s="17"/>
      <c r="AF370" s="17"/>
      <c r="AG370" s="17"/>
      <c r="AH370" s="17"/>
      <c r="AI370" s="17"/>
      <c r="AJ370" s="17"/>
      <c r="AK370" s="17"/>
      <c r="AL370" s="17"/>
      <c r="AM370" s="17"/>
      <c r="AN370" s="17"/>
      <c r="AO370" s="17"/>
      <c r="AP370" s="17"/>
      <c r="AQ370" s="17"/>
      <c r="AR370" s="17"/>
      <c r="AS370" s="17"/>
      <c r="AT370" s="17"/>
      <c r="AU370" s="17"/>
      <c r="AV370" s="17"/>
      <c r="AW370" s="17"/>
      <c r="AX370" s="17"/>
      <c r="AY370" s="17"/>
      <c r="AZ370" s="17"/>
      <c r="BA370" s="17"/>
      <c r="BB370" s="17"/>
      <c r="BC370" s="17"/>
      <c r="BD370" s="17"/>
      <c r="BE370" s="17"/>
      <c r="BF370" s="17"/>
      <c r="BG370" s="17"/>
      <c r="BH370" s="17"/>
      <c r="BI370" s="17"/>
      <c r="BJ370" s="17"/>
      <c r="BK370" s="17"/>
      <c r="BL370" s="17"/>
      <c r="BM370" s="17"/>
      <c r="BN370" s="17"/>
      <c r="BO370" s="17"/>
      <c r="BP370" s="17"/>
      <c r="BQ370" s="17"/>
      <c r="BR370" s="17"/>
      <c r="BS370" s="17"/>
      <c r="BT370" s="17"/>
      <c r="BU370" s="17"/>
      <c r="BV370" s="17"/>
      <c r="BW370" s="17"/>
      <c r="BX370" s="17"/>
      <c r="BY370" s="17"/>
      <c r="BZ370" s="17"/>
      <c r="CA370" s="17"/>
      <c r="CB370" s="17"/>
      <c r="CC370" s="17"/>
      <c r="CD370" s="17"/>
      <c r="CE370" s="17"/>
      <c r="CF370" s="17"/>
      <c r="CG370" s="17"/>
      <c r="CH370" s="17"/>
      <c r="CI370" s="17"/>
      <c r="CJ370" s="17"/>
      <c r="CK370" s="17"/>
      <c r="CL370" s="17"/>
      <c r="CM370" s="17"/>
      <c r="CN370" s="17"/>
      <c r="CO370" s="17"/>
      <c r="CP370" s="17"/>
      <c r="CQ370" s="17"/>
      <c r="CR370" s="17"/>
      <c r="CS370" s="17"/>
      <c r="CT370" s="17"/>
      <c r="CU370" s="17"/>
      <c r="CV370" s="17"/>
      <c r="CW370" s="17"/>
      <c r="CX370" s="17"/>
      <c r="CY370" s="17"/>
      <c r="CZ370" s="17"/>
      <c r="DA370" s="17"/>
      <c r="DB370" s="17"/>
      <c r="DC370" s="17"/>
      <c r="DD370" s="17"/>
      <c r="DE370" s="17"/>
      <c r="DF370" s="17"/>
      <c r="DG370" s="17"/>
      <c r="DH370" s="17"/>
      <c r="DI370" s="17"/>
      <c r="DJ370" s="17"/>
      <c r="DK370" s="17"/>
      <c r="DL370" s="17"/>
      <c r="DM370" s="17"/>
      <c r="DN370" s="17"/>
      <c r="DO370" s="17"/>
      <c r="DP370" s="17"/>
      <c r="DQ370" s="17"/>
      <c r="DR370" s="17"/>
      <c r="DS370" s="17"/>
      <c r="DT370" s="17"/>
      <c r="DU370" s="17"/>
      <c r="DV370" s="17"/>
      <c r="DW370" s="17"/>
      <c r="DX370" s="17"/>
      <c r="DY370" s="17"/>
      <c r="DZ370" s="17"/>
      <c r="EA370" s="17"/>
      <c r="EB370" s="17"/>
      <c r="EC370" s="17"/>
      <c r="ED370" s="17"/>
      <c r="EE370" s="17"/>
      <c r="EF370" s="17"/>
      <c r="EG370" s="17"/>
      <c r="EH370" s="17"/>
      <c r="EI370" s="17"/>
      <c r="EJ370" s="17"/>
      <c r="EK370" s="17"/>
      <c r="EL370" s="17"/>
      <c r="EM370" s="17"/>
      <c r="EN370" s="17"/>
      <c r="EO370" s="17"/>
      <c r="EP370" s="17"/>
      <c r="EQ370" s="17"/>
      <c r="ER370" s="17"/>
      <c r="ES370" s="17"/>
      <c r="ET370" s="17"/>
      <c r="EU370" s="17"/>
      <c r="EV370" s="17"/>
      <c r="EW370" s="17"/>
      <c r="EX370" s="17"/>
      <c r="EY370" s="17"/>
      <c r="EZ370" s="17"/>
      <c r="FA370" s="17"/>
      <c r="FB370" s="17"/>
      <c r="FC370" s="17"/>
      <c r="FD370" s="17"/>
      <c r="FE370" s="17"/>
      <c r="FF370" s="17"/>
      <c r="FG370" s="17"/>
      <c r="FH370" s="17"/>
      <c r="FI370" s="17"/>
      <c r="FJ370" s="17"/>
      <c r="FK370" s="17"/>
      <c r="FL370" s="17"/>
      <c r="FM370" s="17"/>
      <c r="FN370" s="17"/>
      <c r="FO370" s="17"/>
      <c r="FP370" s="17"/>
      <c r="FQ370" s="17"/>
      <c r="FR370" s="17"/>
      <c r="FS370" s="17"/>
      <c r="FT370" s="17"/>
      <c r="FU370" s="17"/>
      <c r="FV370" s="17"/>
      <c r="FW370" s="17"/>
      <c r="FX370" s="17"/>
      <c r="FY370" s="17"/>
      <c r="FZ370" s="17"/>
      <c r="GA370" s="17"/>
      <c r="GB370" s="17"/>
      <c r="GC370" s="17"/>
      <c r="GD370" s="17"/>
      <c r="GE370" s="17"/>
      <c r="GF370" s="17"/>
      <c r="GG370" s="17"/>
      <c r="GH370" s="17"/>
      <c r="GI370" s="17"/>
      <c r="GJ370" s="17"/>
      <c r="GK370" s="17"/>
      <c r="GL370" s="17"/>
      <c r="GM370" s="17"/>
      <c r="GN370" s="17"/>
      <c r="GO370" s="17"/>
      <c r="GP370" s="17"/>
      <c r="GQ370" s="17"/>
      <c r="GR370" s="17"/>
      <c r="GS370" s="17"/>
      <c r="GT370" s="17"/>
      <c r="GU370" s="17"/>
      <c r="GV370" s="17"/>
      <c r="GW370" s="17"/>
      <c r="GX370" s="17"/>
      <c r="GY370" s="17"/>
      <c r="GZ370" s="17"/>
      <c r="HA370" s="17"/>
      <c r="HB370" s="17"/>
      <c r="HC370" s="17"/>
      <c r="HD370" s="17"/>
      <c r="HE370" s="17"/>
      <c r="HF370" s="17"/>
      <c r="HG370" s="17"/>
      <c r="HH370" s="17"/>
      <c r="HI370" s="17"/>
      <c r="HJ370" s="17"/>
      <c r="HK370" s="17"/>
      <c r="HL370" s="17"/>
      <c r="HM370" s="17"/>
      <c r="HN370" s="17"/>
      <c r="HO370" s="17"/>
      <c r="HP370" s="17"/>
      <c r="HQ370" s="17"/>
      <c r="HR370" s="17"/>
      <c r="HS370" s="17"/>
      <c r="HT370" s="17"/>
      <c r="HU370" s="17"/>
      <c r="HV370" s="17"/>
      <c r="HW370" s="17"/>
      <c r="HX370" s="17"/>
      <c r="HY370" s="17"/>
      <c r="HZ370" s="17"/>
      <c r="IA370" s="17"/>
      <c r="IB370" s="17"/>
      <c r="IC370" s="17"/>
      <c r="ID370" s="17"/>
      <c r="IE370" s="17"/>
      <c r="IF370" s="17"/>
      <c r="IG370" s="17"/>
      <c r="IH370" s="17"/>
      <c r="II370" s="17"/>
      <c r="IJ370" s="17"/>
      <c r="IK370" s="17"/>
      <c r="IL370" s="17"/>
      <c r="IM370" s="17"/>
      <c r="IN370" s="17"/>
      <c r="IO370" s="17"/>
      <c r="IP370" s="17"/>
      <c r="IQ370" s="17"/>
      <c r="IR370" s="17"/>
      <c r="IS370" s="17"/>
      <c r="IT370" s="17"/>
      <c r="IU370" s="17"/>
      <c r="IV370" s="17"/>
    </row>
    <row r="371" spans="1:256" s="17" customFormat="1" ht="14.25" x14ac:dyDescent="0.35">
      <c r="A371" s="54"/>
      <c r="B371" s="19"/>
      <c r="C371" s="19"/>
      <c r="D371" s="45"/>
      <c r="E371" s="45"/>
      <c r="F371" s="45"/>
      <c r="G371" s="45"/>
      <c r="H371" s="45"/>
    </row>
    <row r="372" spans="1:256" s="17" customFormat="1" ht="14.25" x14ac:dyDescent="0.35">
      <c r="A372" s="54"/>
      <c r="B372" s="21"/>
      <c r="C372" s="21"/>
      <c r="D372" s="22"/>
      <c r="E372" s="22"/>
      <c r="F372" s="22"/>
      <c r="G372" s="22"/>
      <c r="H372" s="22"/>
    </row>
    <row r="373" spans="1:256" s="17" customFormat="1" ht="14.25" x14ac:dyDescent="0.35">
      <c r="B373" s="22"/>
      <c r="C373" s="21"/>
      <c r="D373" s="22"/>
      <c r="E373" s="22"/>
      <c r="F373" s="22"/>
      <c r="G373" s="22"/>
      <c r="H373" s="22"/>
    </row>
    <row r="380" spans="1:256" x14ac:dyDescent="0.15">
      <c r="A380" t="s">
        <v>100</v>
      </c>
      <c r="K380" t="s">
        <v>125</v>
      </c>
      <c r="L380" t="s">
        <v>108</v>
      </c>
    </row>
    <row r="381" spans="1:256" s="27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1" t="s">
        <v>5</v>
      </c>
    </row>
    <row r="382" spans="1:256" s="32" customFormat="1" ht="14.25" x14ac:dyDescent="0.35">
      <c r="A382" s="428" t="s">
        <v>9</v>
      </c>
      <c r="B382" s="6" t="s">
        <v>10</v>
      </c>
      <c r="C382" s="30"/>
      <c r="D382" s="156" t="s">
        <v>168</v>
      </c>
      <c r="E382" s="156" t="s">
        <v>168</v>
      </c>
      <c r="F382" s="157" t="s">
        <v>168</v>
      </c>
      <c r="G382" s="157" t="s">
        <v>168</v>
      </c>
      <c r="H382" s="158" t="s">
        <v>169</v>
      </c>
    </row>
    <row r="383" spans="1:256" ht="14.25" x14ac:dyDescent="0.35">
      <c r="A383" s="429"/>
      <c r="B383" s="6" t="s">
        <v>11</v>
      </c>
      <c r="C383" s="6" t="s">
        <v>147</v>
      </c>
      <c r="D383" s="1">
        <v>3</v>
      </c>
      <c r="E383" s="1">
        <v>2</v>
      </c>
      <c r="F383" s="1">
        <v>1</v>
      </c>
      <c r="G383" s="1">
        <v>1</v>
      </c>
      <c r="H383" s="1">
        <v>7</v>
      </c>
    </row>
    <row r="384" spans="1:256" ht="14.25" x14ac:dyDescent="0.35">
      <c r="A384" s="429"/>
      <c r="B384" s="6" t="s">
        <v>12</v>
      </c>
      <c r="C384" s="6" t="s">
        <v>147</v>
      </c>
      <c r="D384" s="1">
        <v>339</v>
      </c>
      <c r="E384" s="1">
        <v>23</v>
      </c>
      <c r="F384" s="1">
        <v>14</v>
      </c>
      <c r="G384" s="1">
        <v>0</v>
      </c>
      <c r="H384" s="1">
        <v>376</v>
      </c>
    </row>
    <row r="385" spans="1:12" ht="14.25" x14ac:dyDescent="0.35">
      <c r="A385" s="429"/>
      <c r="B385" s="6" t="s">
        <v>13</v>
      </c>
      <c r="C385" s="6" t="s">
        <v>147</v>
      </c>
      <c r="D385" s="1">
        <v>155</v>
      </c>
      <c r="E385" s="1">
        <v>19</v>
      </c>
      <c r="F385" s="1">
        <v>7</v>
      </c>
      <c r="G385" s="1">
        <v>1</v>
      </c>
      <c r="H385" s="1">
        <v>182</v>
      </c>
    </row>
    <row r="386" spans="1:12" ht="14.25" x14ac:dyDescent="0.35">
      <c r="A386" s="429"/>
      <c r="B386" s="6" t="s">
        <v>14</v>
      </c>
      <c r="C386" s="6" t="s">
        <v>147</v>
      </c>
      <c r="D386" s="1">
        <v>37</v>
      </c>
      <c r="E386" s="1">
        <v>3</v>
      </c>
      <c r="F386" s="1">
        <v>4</v>
      </c>
      <c r="G386" s="1">
        <v>0</v>
      </c>
      <c r="H386" s="1">
        <v>44</v>
      </c>
    </row>
    <row r="387" spans="1:12" ht="14.25" x14ac:dyDescent="0.35">
      <c r="A387" s="429"/>
      <c r="B387" s="6" t="s">
        <v>15</v>
      </c>
      <c r="C387" s="6" t="s">
        <v>147</v>
      </c>
      <c r="D387" s="1">
        <v>9</v>
      </c>
      <c r="E387" s="1">
        <v>3</v>
      </c>
      <c r="F387" s="1">
        <v>2</v>
      </c>
      <c r="G387" s="1">
        <v>1</v>
      </c>
      <c r="H387" s="1">
        <v>15</v>
      </c>
    </row>
    <row r="388" spans="1:12" ht="14.25" x14ac:dyDescent="0.35">
      <c r="A388" s="429"/>
      <c r="B388" s="6" t="s">
        <v>16</v>
      </c>
      <c r="C388" s="6" t="s">
        <v>147</v>
      </c>
      <c r="D388" s="1">
        <v>1</v>
      </c>
      <c r="E388" s="1">
        <v>0</v>
      </c>
      <c r="F388" s="1">
        <v>0</v>
      </c>
      <c r="G388" s="1">
        <v>0</v>
      </c>
      <c r="H388" s="1">
        <v>1</v>
      </c>
    </row>
    <row r="389" spans="1:12" ht="14.25" x14ac:dyDescent="0.35">
      <c r="A389" s="430"/>
      <c r="B389" s="7" t="s">
        <v>19</v>
      </c>
      <c r="C389" s="7" t="s">
        <v>147</v>
      </c>
      <c r="D389" s="2">
        <v>544</v>
      </c>
      <c r="E389" s="2">
        <v>50</v>
      </c>
      <c r="F389" s="2">
        <v>28</v>
      </c>
      <c r="G389" s="2">
        <v>3</v>
      </c>
      <c r="H389" s="2">
        <v>625</v>
      </c>
      <c r="L389" t="s">
        <v>109</v>
      </c>
    </row>
    <row r="390" spans="1:12" ht="14.25" x14ac:dyDescent="0.35">
      <c r="A390" s="434" t="s">
        <v>20</v>
      </c>
      <c r="B390" s="6" t="s">
        <v>10</v>
      </c>
      <c r="C390" s="6" t="s">
        <v>147</v>
      </c>
      <c r="D390" s="1">
        <v>1</v>
      </c>
      <c r="E390" s="1">
        <v>0</v>
      </c>
      <c r="F390" s="1">
        <v>0</v>
      </c>
      <c r="G390" s="1">
        <v>0</v>
      </c>
      <c r="H390" s="1">
        <v>1</v>
      </c>
    </row>
    <row r="391" spans="1:12" ht="14.25" x14ac:dyDescent="0.35">
      <c r="A391" s="434"/>
      <c r="B391" s="6" t="s">
        <v>11</v>
      </c>
      <c r="C391" s="6" t="s">
        <v>147</v>
      </c>
      <c r="D391" s="1">
        <v>1</v>
      </c>
      <c r="E391" s="1">
        <v>0</v>
      </c>
      <c r="F391" s="1">
        <v>0</v>
      </c>
      <c r="G391" s="1">
        <v>1</v>
      </c>
      <c r="H391" s="1">
        <v>2</v>
      </c>
    </row>
    <row r="392" spans="1:12" ht="14.25" x14ac:dyDescent="0.35">
      <c r="A392" s="434"/>
      <c r="B392" s="6" t="s">
        <v>12</v>
      </c>
      <c r="C392" s="6" t="s">
        <v>147</v>
      </c>
      <c r="D392" s="1">
        <v>416</v>
      </c>
      <c r="E392" s="1">
        <v>22</v>
      </c>
      <c r="F392" s="1">
        <v>3</v>
      </c>
      <c r="G392" s="1">
        <v>3</v>
      </c>
      <c r="H392" s="1">
        <v>444</v>
      </c>
    </row>
    <row r="393" spans="1:12" ht="14.25" x14ac:dyDescent="0.35">
      <c r="A393" s="434"/>
      <c r="B393" s="6" t="s">
        <v>13</v>
      </c>
      <c r="C393" s="6" t="s">
        <v>147</v>
      </c>
      <c r="D393" s="1">
        <v>214</v>
      </c>
      <c r="E393" s="1">
        <v>24</v>
      </c>
      <c r="F393" s="1">
        <v>5</v>
      </c>
      <c r="G393" s="1">
        <v>0</v>
      </c>
      <c r="H393" s="1">
        <v>243</v>
      </c>
    </row>
    <row r="394" spans="1:12" ht="14.25" x14ac:dyDescent="0.35">
      <c r="A394" s="434"/>
      <c r="B394" s="6" t="s">
        <v>14</v>
      </c>
      <c r="C394" s="6" t="s">
        <v>147</v>
      </c>
      <c r="D394" s="1">
        <v>87</v>
      </c>
      <c r="E394" s="1">
        <v>12</v>
      </c>
      <c r="F394" s="1">
        <v>7</v>
      </c>
      <c r="G394" s="1">
        <v>1</v>
      </c>
      <c r="H394" s="1">
        <v>107</v>
      </c>
    </row>
    <row r="395" spans="1:12" ht="14.25" x14ac:dyDescent="0.35">
      <c r="A395" s="434"/>
      <c r="B395" s="6" t="s">
        <v>15</v>
      </c>
      <c r="C395" s="6" t="s">
        <v>147</v>
      </c>
      <c r="D395" s="1">
        <v>19</v>
      </c>
      <c r="E395" s="1">
        <v>3</v>
      </c>
      <c r="F395" s="1">
        <v>2</v>
      </c>
      <c r="G395" s="1">
        <v>0</v>
      </c>
      <c r="H395" s="1">
        <v>24</v>
      </c>
    </row>
    <row r="396" spans="1:12" ht="14.25" x14ac:dyDescent="0.35">
      <c r="A396" s="434"/>
      <c r="B396" s="6" t="s">
        <v>16</v>
      </c>
      <c r="C396" s="6" t="s">
        <v>147</v>
      </c>
      <c r="D396" s="1">
        <v>1</v>
      </c>
      <c r="E396" s="1">
        <v>2</v>
      </c>
      <c r="F396" s="1">
        <v>0</v>
      </c>
      <c r="G396" s="1">
        <v>0</v>
      </c>
      <c r="H396" s="1">
        <v>3</v>
      </c>
    </row>
    <row r="397" spans="1:12" ht="14.25" x14ac:dyDescent="0.35">
      <c r="A397" s="434"/>
      <c r="B397" s="7" t="s">
        <v>19</v>
      </c>
      <c r="C397" s="7" t="s">
        <v>147</v>
      </c>
      <c r="D397" s="2">
        <v>739</v>
      </c>
      <c r="E397" s="2">
        <v>63</v>
      </c>
      <c r="F397" s="2">
        <v>17</v>
      </c>
      <c r="G397" s="2">
        <v>5</v>
      </c>
      <c r="H397" s="2">
        <v>824</v>
      </c>
    </row>
    <row r="398" spans="1:12" ht="14.25" x14ac:dyDescent="0.35">
      <c r="A398" s="44" t="s">
        <v>21</v>
      </c>
      <c r="B398" s="34"/>
      <c r="C398" s="33" t="s">
        <v>147</v>
      </c>
      <c r="D398" s="155">
        <v>1283</v>
      </c>
      <c r="E398" s="155">
        <v>113</v>
      </c>
      <c r="F398" s="155">
        <v>45</v>
      </c>
      <c r="G398" s="155">
        <v>8</v>
      </c>
      <c r="H398" s="155">
        <v>1449</v>
      </c>
      <c r="L398" s="17" t="s">
        <v>110</v>
      </c>
    </row>
    <row r="399" spans="1:12" ht="14.25" x14ac:dyDescent="0.35">
      <c r="A399" s="55"/>
      <c r="B399" s="40"/>
      <c r="C399" s="40"/>
      <c r="D399" s="47"/>
      <c r="E399" s="47"/>
      <c r="F399" s="47"/>
      <c r="G399" s="47"/>
      <c r="H399" s="47"/>
    </row>
    <row r="400" spans="1:12" ht="14.25" x14ac:dyDescent="0.35">
      <c r="A400" s="54"/>
      <c r="B400" s="19"/>
      <c r="C400" s="19"/>
      <c r="D400" s="45"/>
      <c r="E400" s="45"/>
      <c r="F400" s="45"/>
      <c r="G400" s="45"/>
      <c r="H400" s="45"/>
    </row>
    <row r="401" spans="1:12" ht="14.25" x14ac:dyDescent="0.35">
      <c r="A401" s="54"/>
      <c r="B401" s="21"/>
      <c r="C401" s="21"/>
      <c r="D401" s="22"/>
      <c r="E401" s="22"/>
      <c r="F401" s="22"/>
      <c r="G401" s="22"/>
      <c r="H401" s="22"/>
    </row>
    <row r="402" spans="1:12" ht="14.25" x14ac:dyDescent="0.35">
      <c r="A402" s="17"/>
      <c r="B402" s="22"/>
      <c r="C402" s="21"/>
      <c r="D402" s="22"/>
      <c r="E402" s="22"/>
      <c r="F402" s="22"/>
      <c r="G402" s="22"/>
      <c r="H402" s="22"/>
    </row>
    <row r="409" spans="1:12" x14ac:dyDescent="0.15">
      <c r="A409" t="s">
        <v>101</v>
      </c>
      <c r="K409" t="s">
        <v>126</v>
      </c>
      <c r="L409" t="s">
        <v>108</v>
      </c>
    </row>
    <row r="410" spans="1:12" s="27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30" t="s">
        <v>5</v>
      </c>
    </row>
    <row r="411" spans="1:12" s="32" customFormat="1" ht="14.25" x14ac:dyDescent="0.35">
      <c r="A411" s="428" t="s">
        <v>9</v>
      </c>
      <c r="B411" s="6" t="s">
        <v>10</v>
      </c>
      <c r="C411" s="30"/>
      <c r="D411" s="156" t="s">
        <v>168</v>
      </c>
      <c r="E411" s="156" t="s">
        <v>168</v>
      </c>
      <c r="F411" s="157" t="s">
        <v>168</v>
      </c>
      <c r="G411" s="157" t="s">
        <v>168</v>
      </c>
      <c r="H411" s="158" t="s">
        <v>169</v>
      </c>
    </row>
    <row r="412" spans="1:12" ht="14.25" x14ac:dyDescent="0.35">
      <c r="A412" s="429"/>
      <c r="B412" s="6" t="s">
        <v>11</v>
      </c>
      <c r="C412" s="6" t="s">
        <v>148</v>
      </c>
      <c r="D412" s="1">
        <v>5</v>
      </c>
      <c r="E412" s="1">
        <v>0</v>
      </c>
      <c r="F412" s="1">
        <v>1</v>
      </c>
      <c r="G412" s="1">
        <v>1</v>
      </c>
      <c r="H412" s="1">
        <v>7</v>
      </c>
    </row>
    <row r="413" spans="1:12" ht="14.25" x14ac:dyDescent="0.35">
      <c r="A413" s="429"/>
      <c r="B413" s="6" t="s">
        <v>12</v>
      </c>
      <c r="C413" s="6" t="s">
        <v>148</v>
      </c>
      <c r="D413" s="1">
        <v>331</v>
      </c>
      <c r="E413" s="1">
        <v>34</v>
      </c>
      <c r="F413" s="1">
        <v>11</v>
      </c>
      <c r="G413" s="1">
        <v>0</v>
      </c>
      <c r="H413" s="1">
        <v>376</v>
      </c>
    </row>
    <row r="414" spans="1:12" ht="14.25" x14ac:dyDescent="0.35">
      <c r="A414" s="429"/>
      <c r="B414" s="6" t="s">
        <v>13</v>
      </c>
      <c r="C414" s="6" t="s">
        <v>148</v>
      </c>
      <c r="D414" s="1">
        <v>156</v>
      </c>
      <c r="E414" s="1">
        <v>18</v>
      </c>
      <c r="F414" s="1">
        <v>7</v>
      </c>
      <c r="G414" s="1">
        <v>1</v>
      </c>
      <c r="H414" s="1">
        <v>182</v>
      </c>
    </row>
    <row r="415" spans="1:12" ht="14.25" x14ac:dyDescent="0.35">
      <c r="A415" s="429"/>
      <c r="B415" s="6" t="s">
        <v>14</v>
      </c>
      <c r="C415" s="6" t="s">
        <v>148</v>
      </c>
      <c r="D415" s="1">
        <v>33</v>
      </c>
      <c r="E415" s="1">
        <v>5</v>
      </c>
      <c r="F415" s="1">
        <v>6</v>
      </c>
      <c r="G415" s="1">
        <v>0</v>
      </c>
      <c r="H415" s="1">
        <v>44</v>
      </c>
    </row>
    <row r="416" spans="1:12" ht="14.25" x14ac:dyDescent="0.35">
      <c r="A416" s="429"/>
      <c r="B416" s="6" t="s">
        <v>15</v>
      </c>
      <c r="C416" s="6" t="s">
        <v>148</v>
      </c>
      <c r="D416" s="1">
        <v>11</v>
      </c>
      <c r="E416" s="1">
        <v>1</v>
      </c>
      <c r="F416" s="1">
        <v>2</v>
      </c>
      <c r="G416" s="1">
        <v>1</v>
      </c>
      <c r="H416" s="1">
        <v>15</v>
      </c>
    </row>
    <row r="417" spans="1:256" ht="14.25" x14ac:dyDescent="0.35">
      <c r="A417" s="429"/>
      <c r="B417" s="6" t="s">
        <v>16</v>
      </c>
      <c r="C417" s="6" t="s">
        <v>148</v>
      </c>
      <c r="D417" s="1">
        <v>1</v>
      </c>
      <c r="E417" s="1">
        <v>0</v>
      </c>
      <c r="F417" s="1">
        <v>0</v>
      </c>
      <c r="G417" s="1">
        <v>0</v>
      </c>
      <c r="H417" s="1">
        <v>1</v>
      </c>
    </row>
    <row r="418" spans="1:256" ht="14.25" x14ac:dyDescent="0.35">
      <c r="A418" s="430"/>
      <c r="B418" s="7" t="s">
        <v>19</v>
      </c>
      <c r="C418" s="7" t="s">
        <v>148</v>
      </c>
      <c r="D418" s="2">
        <v>537</v>
      </c>
      <c r="E418" s="2">
        <v>58</v>
      </c>
      <c r="F418" s="2">
        <v>27</v>
      </c>
      <c r="G418" s="2">
        <v>3</v>
      </c>
      <c r="H418" s="2">
        <v>625</v>
      </c>
      <c r="L418" t="s">
        <v>109</v>
      </c>
    </row>
    <row r="419" spans="1:256" ht="14.25" x14ac:dyDescent="0.35">
      <c r="A419" s="434" t="s">
        <v>20</v>
      </c>
      <c r="B419" s="6" t="s">
        <v>10</v>
      </c>
      <c r="C419" s="6" t="s">
        <v>148</v>
      </c>
      <c r="D419" s="1">
        <v>0</v>
      </c>
      <c r="E419" s="1">
        <v>0</v>
      </c>
      <c r="F419" s="1">
        <v>1</v>
      </c>
      <c r="G419" s="1">
        <v>0</v>
      </c>
      <c r="H419" s="1">
        <v>1</v>
      </c>
    </row>
    <row r="420" spans="1:256" ht="14.25" x14ac:dyDescent="0.35">
      <c r="A420" s="434"/>
      <c r="B420" s="6" t="s">
        <v>11</v>
      </c>
      <c r="C420" s="6" t="s">
        <v>148</v>
      </c>
      <c r="D420" s="1">
        <v>0</v>
      </c>
      <c r="E420" s="1">
        <v>1</v>
      </c>
      <c r="F420" s="1">
        <v>0</v>
      </c>
      <c r="G420" s="1">
        <v>1</v>
      </c>
      <c r="H420" s="1">
        <v>2</v>
      </c>
    </row>
    <row r="421" spans="1:256" ht="14.25" x14ac:dyDescent="0.35">
      <c r="A421" s="434"/>
      <c r="B421" s="6" t="s">
        <v>12</v>
      </c>
      <c r="C421" s="6" t="s">
        <v>148</v>
      </c>
      <c r="D421" s="1">
        <v>347</v>
      </c>
      <c r="E421" s="1">
        <v>60</v>
      </c>
      <c r="F421" s="1">
        <v>34</v>
      </c>
      <c r="G421" s="1">
        <v>3</v>
      </c>
      <c r="H421" s="1">
        <v>444</v>
      </c>
    </row>
    <row r="422" spans="1:256" ht="14.25" x14ac:dyDescent="0.35">
      <c r="A422" s="434"/>
      <c r="B422" s="6" t="s">
        <v>13</v>
      </c>
      <c r="C422" s="6" t="s">
        <v>148</v>
      </c>
      <c r="D422" s="1">
        <v>178</v>
      </c>
      <c r="E422" s="1">
        <v>47</v>
      </c>
      <c r="F422" s="1">
        <v>18</v>
      </c>
      <c r="G422" s="1">
        <v>0</v>
      </c>
      <c r="H422" s="1">
        <v>243</v>
      </c>
    </row>
    <row r="423" spans="1:256" ht="14.25" x14ac:dyDescent="0.35">
      <c r="A423" s="434"/>
      <c r="B423" s="6" t="s">
        <v>14</v>
      </c>
      <c r="C423" s="6" t="s">
        <v>148</v>
      </c>
      <c r="D423" s="1">
        <v>81</v>
      </c>
      <c r="E423" s="1">
        <v>16</v>
      </c>
      <c r="F423" s="1">
        <v>9</v>
      </c>
      <c r="G423" s="1">
        <v>1</v>
      </c>
      <c r="H423" s="1">
        <v>107</v>
      </c>
    </row>
    <row r="424" spans="1:256" ht="14.25" x14ac:dyDescent="0.35">
      <c r="A424" s="434"/>
      <c r="B424" s="6" t="s">
        <v>15</v>
      </c>
      <c r="C424" s="6" t="s">
        <v>148</v>
      </c>
      <c r="D424" s="1">
        <v>20</v>
      </c>
      <c r="E424" s="1">
        <v>2</v>
      </c>
      <c r="F424" s="1">
        <v>2</v>
      </c>
      <c r="G424" s="1">
        <v>0</v>
      </c>
      <c r="H424" s="1">
        <v>24</v>
      </c>
    </row>
    <row r="425" spans="1:256" ht="14.25" x14ac:dyDescent="0.35">
      <c r="A425" s="434"/>
      <c r="B425" s="6" t="s">
        <v>16</v>
      </c>
      <c r="C425" s="6" t="s">
        <v>148</v>
      </c>
      <c r="D425" s="1">
        <v>3</v>
      </c>
      <c r="E425" s="1">
        <v>0</v>
      </c>
      <c r="F425" s="1">
        <v>0</v>
      </c>
      <c r="G425" s="1">
        <v>0</v>
      </c>
      <c r="H425" s="1">
        <v>3</v>
      </c>
    </row>
    <row r="426" spans="1:256" ht="14.25" x14ac:dyDescent="0.35">
      <c r="A426" s="434"/>
      <c r="B426" s="7" t="s">
        <v>19</v>
      </c>
      <c r="C426" s="7" t="s">
        <v>148</v>
      </c>
      <c r="D426" s="2">
        <v>629</v>
      </c>
      <c r="E426" s="2">
        <v>126</v>
      </c>
      <c r="F426" s="2">
        <v>64</v>
      </c>
      <c r="G426" s="2">
        <v>5</v>
      </c>
      <c r="H426" s="2">
        <v>824</v>
      </c>
    </row>
    <row r="427" spans="1:256" s="17" customFormat="1" ht="14.25" x14ac:dyDescent="0.35">
      <c r="A427" s="44" t="s">
        <v>21</v>
      </c>
      <c r="B427" s="34"/>
      <c r="C427" s="33" t="s">
        <v>148</v>
      </c>
      <c r="D427" s="155">
        <v>1166</v>
      </c>
      <c r="E427" s="155">
        <v>184</v>
      </c>
      <c r="F427" s="155">
        <v>91</v>
      </c>
      <c r="G427" s="155">
        <v>8</v>
      </c>
      <c r="H427" s="159">
        <v>1449</v>
      </c>
      <c r="I427" s="60"/>
      <c r="L427" s="17" t="s">
        <v>110</v>
      </c>
    </row>
    <row r="428" spans="1:256" s="56" customFormat="1" ht="14.25" x14ac:dyDescent="0.35">
      <c r="A428" s="55"/>
      <c r="B428" s="40"/>
      <c r="C428" s="40"/>
      <c r="D428" s="47"/>
      <c r="E428" s="47"/>
      <c r="F428" s="47"/>
      <c r="G428" s="47"/>
      <c r="H428" s="47"/>
      <c r="I428" s="17"/>
      <c r="J428" s="17"/>
      <c r="K428" s="17"/>
      <c r="L428" s="17"/>
      <c r="M428" s="17"/>
      <c r="N428" s="17"/>
      <c r="O428" s="17"/>
      <c r="P428" s="17"/>
      <c r="Q428" s="17"/>
      <c r="R428" s="17"/>
      <c r="S428" s="17"/>
      <c r="T428" s="17"/>
      <c r="U428" s="17"/>
      <c r="V428" s="17"/>
      <c r="W428" s="17"/>
      <c r="X428" s="17"/>
      <c r="Y428" s="17"/>
      <c r="Z428" s="17"/>
      <c r="AA428" s="17"/>
      <c r="AB428" s="17"/>
      <c r="AC428" s="17"/>
      <c r="AD428" s="17"/>
      <c r="AE428" s="17"/>
      <c r="AF428" s="17"/>
      <c r="AG428" s="17"/>
      <c r="AH428" s="17"/>
      <c r="AI428" s="17"/>
      <c r="AJ428" s="17"/>
      <c r="AK428" s="17"/>
      <c r="AL428" s="17"/>
      <c r="AM428" s="17"/>
      <c r="AN428" s="17"/>
      <c r="AO428" s="17"/>
      <c r="AP428" s="17"/>
      <c r="AQ428" s="17"/>
      <c r="AR428" s="17"/>
      <c r="AS428" s="17"/>
      <c r="AT428" s="17"/>
      <c r="AU428" s="17"/>
      <c r="AV428" s="17"/>
      <c r="AW428" s="17"/>
      <c r="AX428" s="17"/>
      <c r="AY428" s="17"/>
      <c r="AZ428" s="17"/>
      <c r="BA428" s="17"/>
      <c r="BB428" s="17"/>
      <c r="BC428" s="17"/>
      <c r="BD428" s="17"/>
      <c r="BE428" s="17"/>
      <c r="BF428" s="17"/>
      <c r="BG428" s="17"/>
      <c r="BH428" s="17"/>
      <c r="BI428" s="17"/>
      <c r="BJ428" s="17"/>
      <c r="BK428" s="17"/>
      <c r="BL428" s="17"/>
      <c r="BM428" s="17"/>
      <c r="BN428" s="17"/>
      <c r="BO428" s="17"/>
      <c r="BP428" s="17"/>
      <c r="BQ428" s="17"/>
      <c r="BR428" s="17"/>
      <c r="BS428" s="17"/>
      <c r="BT428" s="17"/>
      <c r="BU428" s="17"/>
      <c r="BV428" s="17"/>
      <c r="BW428" s="17"/>
      <c r="BX428" s="17"/>
      <c r="BY428" s="17"/>
      <c r="BZ428" s="17"/>
      <c r="CA428" s="17"/>
      <c r="CB428" s="17"/>
      <c r="CC428" s="17"/>
      <c r="CD428" s="17"/>
      <c r="CE428" s="17"/>
      <c r="CF428" s="17"/>
      <c r="CG428" s="17"/>
      <c r="CH428" s="17"/>
      <c r="CI428" s="17"/>
      <c r="CJ428" s="17"/>
      <c r="CK428" s="17"/>
      <c r="CL428" s="17"/>
      <c r="CM428" s="17"/>
      <c r="CN428" s="17"/>
      <c r="CO428" s="17"/>
      <c r="CP428" s="17"/>
      <c r="CQ428" s="17"/>
      <c r="CR428" s="17"/>
      <c r="CS428" s="17"/>
      <c r="CT428" s="17"/>
      <c r="CU428" s="17"/>
      <c r="CV428" s="17"/>
      <c r="CW428" s="17"/>
      <c r="CX428" s="17"/>
      <c r="CY428" s="17"/>
      <c r="CZ428" s="17"/>
      <c r="DA428" s="17"/>
      <c r="DB428" s="17"/>
      <c r="DC428" s="17"/>
      <c r="DD428" s="17"/>
      <c r="DE428" s="17"/>
      <c r="DF428" s="17"/>
      <c r="DG428" s="17"/>
      <c r="DH428" s="17"/>
      <c r="DI428" s="17"/>
      <c r="DJ428" s="17"/>
      <c r="DK428" s="17"/>
      <c r="DL428" s="17"/>
      <c r="DM428" s="17"/>
      <c r="DN428" s="17"/>
      <c r="DO428" s="17"/>
      <c r="DP428" s="17"/>
      <c r="DQ428" s="17"/>
      <c r="DR428" s="17"/>
      <c r="DS428" s="17"/>
      <c r="DT428" s="17"/>
      <c r="DU428" s="17"/>
      <c r="DV428" s="17"/>
      <c r="DW428" s="17"/>
      <c r="DX428" s="17"/>
      <c r="DY428" s="17"/>
      <c r="DZ428" s="17"/>
      <c r="EA428" s="17"/>
      <c r="EB428" s="17"/>
      <c r="EC428" s="17"/>
      <c r="ED428" s="17"/>
      <c r="EE428" s="17"/>
      <c r="EF428" s="17"/>
      <c r="EG428" s="17"/>
      <c r="EH428" s="17"/>
      <c r="EI428" s="17"/>
      <c r="EJ428" s="17"/>
      <c r="EK428" s="17"/>
      <c r="EL428" s="17"/>
      <c r="EM428" s="17"/>
      <c r="EN428" s="17"/>
      <c r="EO428" s="17"/>
      <c r="EP428" s="17"/>
      <c r="EQ428" s="17"/>
      <c r="ER428" s="17"/>
      <c r="ES428" s="17"/>
      <c r="ET428" s="17"/>
      <c r="EU428" s="17"/>
      <c r="EV428" s="17"/>
      <c r="EW428" s="17"/>
      <c r="EX428" s="17"/>
      <c r="EY428" s="17"/>
      <c r="EZ428" s="17"/>
      <c r="FA428" s="17"/>
      <c r="FB428" s="17"/>
      <c r="FC428" s="17"/>
      <c r="FD428" s="17"/>
      <c r="FE428" s="17"/>
      <c r="FF428" s="17"/>
      <c r="FG428" s="17"/>
      <c r="FH428" s="17"/>
      <c r="FI428" s="17"/>
      <c r="FJ428" s="17"/>
      <c r="FK428" s="17"/>
      <c r="FL428" s="17"/>
      <c r="FM428" s="17"/>
      <c r="FN428" s="17"/>
      <c r="FO428" s="17"/>
      <c r="FP428" s="17"/>
      <c r="FQ428" s="17"/>
      <c r="FR428" s="17"/>
      <c r="FS428" s="17"/>
      <c r="FT428" s="17"/>
      <c r="FU428" s="17"/>
      <c r="FV428" s="17"/>
      <c r="FW428" s="17"/>
      <c r="FX428" s="17"/>
      <c r="FY428" s="17"/>
      <c r="FZ428" s="17"/>
      <c r="GA428" s="17"/>
      <c r="GB428" s="17"/>
      <c r="GC428" s="17"/>
      <c r="GD428" s="17"/>
      <c r="GE428" s="17"/>
      <c r="GF428" s="17"/>
      <c r="GG428" s="17"/>
      <c r="GH428" s="17"/>
      <c r="GI428" s="17"/>
      <c r="GJ428" s="17"/>
      <c r="GK428" s="17"/>
      <c r="GL428" s="17"/>
      <c r="GM428" s="17"/>
      <c r="GN428" s="17"/>
      <c r="GO428" s="17"/>
      <c r="GP428" s="17"/>
      <c r="GQ428" s="17"/>
      <c r="GR428" s="17"/>
      <c r="GS428" s="17"/>
      <c r="GT428" s="17"/>
      <c r="GU428" s="17"/>
      <c r="GV428" s="17"/>
      <c r="GW428" s="17"/>
      <c r="GX428" s="17"/>
      <c r="GY428" s="17"/>
      <c r="GZ428" s="17"/>
      <c r="HA428" s="17"/>
      <c r="HB428" s="17"/>
      <c r="HC428" s="17"/>
      <c r="HD428" s="17"/>
      <c r="HE428" s="17"/>
      <c r="HF428" s="17"/>
      <c r="HG428" s="17"/>
      <c r="HH428" s="17"/>
      <c r="HI428" s="17"/>
      <c r="HJ428" s="17"/>
      <c r="HK428" s="17"/>
      <c r="HL428" s="17"/>
      <c r="HM428" s="17"/>
      <c r="HN428" s="17"/>
      <c r="HO428" s="17"/>
      <c r="HP428" s="17"/>
      <c r="HQ428" s="17"/>
      <c r="HR428" s="17"/>
      <c r="HS428" s="17"/>
      <c r="HT428" s="17"/>
      <c r="HU428" s="17"/>
      <c r="HV428" s="17"/>
      <c r="HW428" s="17"/>
      <c r="HX428" s="17"/>
      <c r="HY428" s="17"/>
      <c r="HZ428" s="17"/>
      <c r="IA428" s="17"/>
      <c r="IB428" s="17"/>
      <c r="IC428" s="17"/>
      <c r="ID428" s="17"/>
      <c r="IE428" s="17"/>
      <c r="IF428" s="17"/>
      <c r="IG428" s="17"/>
      <c r="IH428" s="17"/>
      <c r="II428" s="17"/>
      <c r="IJ428" s="17"/>
      <c r="IK428" s="17"/>
      <c r="IL428" s="17"/>
      <c r="IM428" s="17"/>
      <c r="IN428" s="17"/>
      <c r="IO428" s="17"/>
      <c r="IP428" s="17"/>
      <c r="IQ428" s="17"/>
      <c r="IR428" s="17"/>
      <c r="IS428" s="17"/>
      <c r="IT428" s="17"/>
      <c r="IU428" s="17"/>
      <c r="IV428" s="17"/>
    </row>
    <row r="429" spans="1:256" s="17" customFormat="1" ht="14.25" x14ac:dyDescent="0.35">
      <c r="A429" s="54"/>
      <c r="B429" s="19"/>
      <c r="C429" s="19"/>
      <c r="D429" s="45"/>
      <c r="E429" s="45"/>
      <c r="F429" s="45"/>
      <c r="G429" s="45"/>
      <c r="H429" s="45"/>
    </row>
    <row r="430" spans="1:256" s="17" customFormat="1" ht="14.25" x14ac:dyDescent="0.35">
      <c r="A430" s="54"/>
      <c r="B430" s="21"/>
      <c r="C430" s="21"/>
      <c r="D430" s="22"/>
      <c r="E430" s="22"/>
      <c r="F430" s="22"/>
      <c r="G430" s="22"/>
      <c r="H430" s="22"/>
    </row>
    <row r="431" spans="1:256" s="17" customFormat="1" ht="14.25" x14ac:dyDescent="0.35">
      <c r="B431" s="22"/>
      <c r="C431" s="21"/>
      <c r="D431" s="22"/>
      <c r="E431" s="22"/>
      <c r="F431" s="22"/>
      <c r="G431" s="22"/>
      <c r="H431" s="22"/>
    </row>
    <row r="438" spans="1:12" x14ac:dyDescent="0.15">
      <c r="A438" t="s">
        <v>102</v>
      </c>
      <c r="J438" s="426" t="s">
        <v>127</v>
      </c>
      <c r="K438" s="426"/>
      <c r="L438" t="s">
        <v>108</v>
      </c>
    </row>
    <row r="439" spans="1:12" s="27" customFormat="1" ht="32.25" customHeight="1" x14ac:dyDescent="0.15">
      <c r="A439" s="30" t="s">
        <v>0</v>
      </c>
      <c r="B439" s="30" t="s">
        <v>1</v>
      </c>
      <c r="C439" s="30" t="s">
        <v>2</v>
      </c>
      <c r="D439" s="28" t="s">
        <v>133</v>
      </c>
      <c r="E439" s="28" t="s">
        <v>56</v>
      </c>
      <c r="F439" s="28" t="s">
        <v>55</v>
      </c>
      <c r="G439" s="30" t="s">
        <v>4</v>
      </c>
      <c r="H439" s="30" t="s">
        <v>5</v>
      </c>
      <c r="I439" s="30" t="s">
        <v>6</v>
      </c>
    </row>
    <row r="440" spans="1:12" s="32" customFormat="1" ht="14.25" x14ac:dyDescent="0.35">
      <c r="A440" s="428" t="s">
        <v>9</v>
      </c>
      <c r="B440" s="6" t="s">
        <v>10</v>
      </c>
      <c r="C440" s="30"/>
      <c r="D440" s="156" t="s">
        <v>168</v>
      </c>
      <c r="E440" s="156" t="s">
        <v>168</v>
      </c>
      <c r="F440" s="157" t="s">
        <v>168</v>
      </c>
      <c r="G440" s="157" t="s">
        <v>168</v>
      </c>
      <c r="H440" s="157" t="s">
        <v>168</v>
      </c>
      <c r="I440" s="65" t="s">
        <v>169</v>
      </c>
    </row>
    <row r="441" spans="1:12" ht="14.25" x14ac:dyDescent="0.35">
      <c r="A441" s="429"/>
      <c r="B441" s="6" t="s">
        <v>11</v>
      </c>
      <c r="C441" s="6" t="s">
        <v>149</v>
      </c>
      <c r="D441" s="1">
        <v>5</v>
      </c>
      <c r="E441" s="1">
        <v>0</v>
      </c>
      <c r="F441" s="1">
        <v>2</v>
      </c>
      <c r="G441" s="1">
        <v>0</v>
      </c>
      <c r="H441" s="1">
        <v>7</v>
      </c>
      <c r="I441" s="15">
        <v>1.8842857142857141</v>
      </c>
    </row>
    <row r="442" spans="1:12" ht="14.25" x14ac:dyDescent="0.35">
      <c r="A442" s="429"/>
      <c r="B442" s="6" t="s">
        <v>12</v>
      </c>
      <c r="C442" s="6" t="s">
        <v>149</v>
      </c>
      <c r="D442" s="1">
        <v>356</v>
      </c>
      <c r="E442" s="1">
        <v>15</v>
      </c>
      <c r="F442" s="1">
        <v>5</v>
      </c>
      <c r="G442" s="1">
        <v>0</v>
      </c>
      <c r="H442" s="1">
        <v>376</v>
      </c>
      <c r="I442" s="15">
        <v>0.92175531914893627</v>
      </c>
    </row>
    <row r="443" spans="1:12" ht="14.25" x14ac:dyDescent="0.35">
      <c r="A443" s="429"/>
      <c r="B443" s="6" t="s">
        <v>13</v>
      </c>
      <c r="C443" s="6" t="s">
        <v>149</v>
      </c>
      <c r="D443" s="1">
        <v>167</v>
      </c>
      <c r="E443" s="1">
        <v>12</v>
      </c>
      <c r="F443" s="1">
        <v>3</v>
      </c>
      <c r="G443" s="1">
        <v>0</v>
      </c>
      <c r="H443" s="1">
        <v>182</v>
      </c>
      <c r="I443" s="15">
        <v>0.94791208791208814</v>
      </c>
    </row>
    <row r="444" spans="1:12" ht="14.25" x14ac:dyDescent="0.35">
      <c r="A444" s="429"/>
      <c r="B444" s="6" t="s">
        <v>14</v>
      </c>
      <c r="C444" s="6" t="s">
        <v>149</v>
      </c>
      <c r="D444" s="1">
        <v>39</v>
      </c>
      <c r="E444" s="1">
        <v>5</v>
      </c>
      <c r="F444" s="1">
        <v>0</v>
      </c>
      <c r="G444" s="1">
        <v>0</v>
      </c>
      <c r="H444" s="1">
        <v>44</v>
      </c>
      <c r="I444" s="15">
        <v>0.99250000000000016</v>
      </c>
    </row>
    <row r="445" spans="1:12" ht="14.25" x14ac:dyDescent="0.35">
      <c r="A445" s="429"/>
      <c r="B445" s="6" t="s">
        <v>15</v>
      </c>
      <c r="C445" s="6" t="s">
        <v>149</v>
      </c>
      <c r="D445" s="1">
        <v>13</v>
      </c>
      <c r="E445" s="1">
        <v>2</v>
      </c>
      <c r="F445" s="1">
        <v>0</v>
      </c>
      <c r="G445" s="1">
        <v>0</v>
      </c>
      <c r="H445" s="1">
        <v>15</v>
      </c>
      <c r="I445" s="15">
        <v>1.0093333333333332</v>
      </c>
    </row>
    <row r="446" spans="1:12" ht="14.25" x14ac:dyDescent="0.35">
      <c r="A446" s="429"/>
      <c r="B446" s="6" t="s">
        <v>16</v>
      </c>
      <c r="C446" s="6" t="s">
        <v>149</v>
      </c>
      <c r="D446" s="1">
        <v>1</v>
      </c>
      <c r="E446" s="1">
        <v>0</v>
      </c>
      <c r="F446" s="1">
        <v>0</v>
      </c>
      <c r="G446" s="1">
        <v>0</v>
      </c>
      <c r="H446" s="1">
        <v>1</v>
      </c>
      <c r="I446" s="15">
        <v>1.04</v>
      </c>
    </row>
    <row r="447" spans="1:12" ht="14.25" x14ac:dyDescent="0.35">
      <c r="A447" s="430"/>
      <c r="B447" s="7" t="s">
        <v>19</v>
      </c>
      <c r="C447" s="7" t="s">
        <v>149</v>
      </c>
      <c r="D447" s="2">
        <v>581</v>
      </c>
      <c r="E447" s="2">
        <v>34</v>
      </c>
      <c r="F447" s="2">
        <v>10</v>
      </c>
      <c r="G447" s="2">
        <v>0</v>
      </c>
      <c r="H447" s="2">
        <v>625</v>
      </c>
      <c r="I447" s="16">
        <v>0.94742400000000015</v>
      </c>
      <c r="L447" t="s">
        <v>109</v>
      </c>
    </row>
    <row r="448" spans="1:12" ht="14.25" x14ac:dyDescent="0.35">
      <c r="A448" s="434" t="s">
        <v>20</v>
      </c>
      <c r="B448" s="6" t="s">
        <v>10</v>
      </c>
      <c r="C448" s="6" t="s">
        <v>149</v>
      </c>
      <c r="D448" s="1">
        <v>1</v>
      </c>
      <c r="E448" s="1">
        <v>0</v>
      </c>
      <c r="F448" s="1">
        <v>0</v>
      </c>
      <c r="G448" s="1">
        <v>0</v>
      </c>
      <c r="H448" s="1">
        <v>1</v>
      </c>
      <c r="I448" s="15">
        <v>0.8</v>
      </c>
    </row>
    <row r="449" spans="1:256" ht="14.25" x14ac:dyDescent="0.35">
      <c r="A449" s="434"/>
      <c r="B449" s="6" t="s">
        <v>11</v>
      </c>
      <c r="C449" s="6" t="s">
        <v>149</v>
      </c>
      <c r="D449" s="1">
        <v>1</v>
      </c>
      <c r="E449" s="1">
        <v>0</v>
      </c>
      <c r="F449" s="1">
        <v>1</v>
      </c>
      <c r="G449" s="1">
        <v>0</v>
      </c>
      <c r="H449" s="1">
        <v>2</v>
      </c>
      <c r="I449" s="15">
        <v>4.3</v>
      </c>
    </row>
    <row r="450" spans="1:256" ht="14.25" x14ac:dyDescent="0.35">
      <c r="A450" s="434"/>
      <c r="B450" s="6" t="s">
        <v>12</v>
      </c>
      <c r="C450" s="6" t="s">
        <v>149</v>
      </c>
      <c r="D450" s="1">
        <v>439</v>
      </c>
      <c r="E450" s="1">
        <v>5</v>
      </c>
      <c r="F450" s="1">
        <v>0</v>
      </c>
      <c r="G450" s="1">
        <v>0</v>
      </c>
      <c r="H450" s="1">
        <v>444</v>
      </c>
      <c r="I450" s="15">
        <v>0.66563063063062977</v>
      </c>
    </row>
    <row r="451" spans="1:256" ht="14.25" x14ac:dyDescent="0.35">
      <c r="A451" s="434"/>
      <c r="B451" s="6" t="s">
        <v>13</v>
      </c>
      <c r="C451" s="6" t="s">
        <v>149</v>
      </c>
      <c r="D451" s="1">
        <v>237</v>
      </c>
      <c r="E451" s="1">
        <v>5</v>
      </c>
      <c r="F451" s="1">
        <v>1</v>
      </c>
      <c r="G451" s="1">
        <v>0</v>
      </c>
      <c r="H451" s="1">
        <v>243</v>
      </c>
      <c r="I451" s="15">
        <v>0.68111111111111067</v>
      </c>
    </row>
    <row r="452" spans="1:256" ht="14.25" x14ac:dyDescent="0.35">
      <c r="A452" s="434"/>
      <c r="B452" s="6" t="s">
        <v>14</v>
      </c>
      <c r="C452" s="6" t="s">
        <v>149</v>
      </c>
      <c r="D452" s="1">
        <v>105</v>
      </c>
      <c r="E452" s="1">
        <v>2</v>
      </c>
      <c r="F452" s="1">
        <v>0</v>
      </c>
      <c r="G452" s="1">
        <v>0</v>
      </c>
      <c r="H452" s="1">
        <v>107</v>
      </c>
      <c r="I452" s="15">
        <v>0.7124299065420564</v>
      </c>
    </row>
    <row r="453" spans="1:256" ht="14.25" x14ac:dyDescent="0.35">
      <c r="A453" s="434"/>
      <c r="B453" s="6" t="s">
        <v>15</v>
      </c>
      <c r="C453" s="6" t="s">
        <v>149</v>
      </c>
      <c r="D453" s="1">
        <v>20</v>
      </c>
      <c r="E453" s="1">
        <v>4</v>
      </c>
      <c r="F453" s="1">
        <v>0</v>
      </c>
      <c r="G453" s="1">
        <v>0</v>
      </c>
      <c r="H453" s="1">
        <v>24</v>
      </c>
      <c r="I453" s="15">
        <v>0.875</v>
      </c>
    </row>
    <row r="454" spans="1:256" ht="14.25" x14ac:dyDescent="0.35">
      <c r="A454" s="434"/>
      <c r="B454" s="6" t="s">
        <v>16</v>
      </c>
      <c r="C454" s="6" t="s">
        <v>149</v>
      </c>
      <c r="D454" s="1">
        <v>3</v>
      </c>
      <c r="E454" s="1">
        <v>0</v>
      </c>
      <c r="F454" s="1">
        <v>0</v>
      </c>
      <c r="G454" s="1">
        <v>0</v>
      </c>
      <c r="H454" s="1">
        <v>3</v>
      </c>
      <c r="I454" s="15">
        <v>0.66666666666666663</v>
      </c>
    </row>
    <row r="455" spans="1:256" ht="14.25" x14ac:dyDescent="0.35">
      <c r="A455" s="434"/>
      <c r="B455" s="7" t="s">
        <v>19</v>
      </c>
      <c r="C455" s="7" t="s">
        <v>149</v>
      </c>
      <c r="D455" s="2">
        <v>806</v>
      </c>
      <c r="E455" s="2">
        <v>16</v>
      </c>
      <c r="F455" s="2">
        <v>2</v>
      </c>
      <c r="G455" s="2">
        <v>0</v>
      </c>
      <c r="H455" s="2">
        <v>824</v>
      </c>
      <c r="I455" s="16">
        <v>0.69135922330097022</v>
      </c>
    </row>
    <row r="456" spans="1:256" s="17" customFormat="1" ht="14.25" x14ac:dyDescent="0.35">
      <c r="A456" s="44" t="s">
        <v>21</v>
      </c>
      <c r="B456" s="34"/>
      <c r="C456" s="33" t="s">
        <v>149</v>
      </c>
      <c r="D456" s="155">
        <v>1387</v>
      </c>
      <c r="E456" s="155">
        <v>50</v>
      </c>
      <c r="F456" s="155">
        <v>12</v>
      </c>
      <c r="G456" s="155">
        <v>0</v>
      </c>
      <c r="H456" s="155">
        <v>1449</v>
      </c>
      <c r="I456" s="61">
        <v>0.80180814354727359</v>
      </c>
      <c r="J456" s="60"/>
      <c r="L456" s="17" t="s">
        <v>110</v>
      </c>
    </row>
    <row r="457" spans="1:256" s="56" customFormat="1" ht="14.25" x14ac:dyDescent="0.35">
      <c r="A457" s="55"/>
      <c r="B457" s="40"/>
      <c r="C457" s="40"/>
      <c r="D457" s="47"/>
      <c r="E457" s="47"/>
      <c r="F457" s="47"/>
      <c r="G457" s="47"/>
      <c r="H457" s="47"/>
      <c r="I457" s="59"/>
      <c r="J457" s="17"/>
      <c r="K457" s="17"/>
      <c r="L457" s="17"/>
      <c r="M457" s="17"/>
      <c r="N457" s="17"/>
      <c r="O457" s="17"/>
      <c r="P457" s="17"/>
      <c r="Q457" s="17"/>
      <c r="R457" s="17"/>
      <c r="S457" s="17"/>
      <c r="T457" s="17"/>
      <c r="U457" s="17"/>
      <c r="V457" s="17"/>
      <c r="W457" s="17"/>
      <c r="X457" s="17"/>
      <c r="Y457" s="17"/>
      <c r="Z457" s="17"/>
      <c r="AA457" s="17"/>
      <c r="AB457" s="17"/>
      <c r="AC457" s="17"/>
      <c r="AD457" s="17"/>
      <c r="AE457" s="17"/>
      <c r="AF457" s="17"/>
      <c r="AG457" s="17"/>
      <c r="AH457" s="17"/>
      <c r="AI457" s="17"/>
      <c r="AJ457" s="17"/>
      <c r="AK457" s="17"/>
      <c r="AL457" s="17"/>
      <c r="AM457" s="17"/>
      <c r="AN457" s="17"/>
      <c r="AO457" s="17"/>
      <c r="AP457" s="17"/>
      <c r="AQ457" s="17"/>
      <c r="AR457" s="17"/>
      <c r="AS457" s="17"/>
      <c r="AT457" s="17"/>
      <c r="AU457" s="17"/>
      <c r="AV457" s="17"/>
      <c r="AW457" s="17"/>
      <c r="AX457" s="17"/>
      <c r="AY457" s="17"/>
      <c r="AZ457" s="17"/>
      <c r="BA457" s="17"/>
      <c r="BB457" s="17"/>
      <c r="BC457" s="17"/>
      <c r="BD457" s="17"/>
      <c r="BE457" s="17"/>
      <c r="BF457" s="17"/>
      <c r="BG457" s="17"/>
      <c r="BH457" s="17"/>
      <c r="BI457" s="17"/>
      <c r="BJ457" s="17"/>
      <c r="BK457" s="17"/>
      <c r="BL457" s="17"/>
      <c r="BM457" s="17"/>
      <c r="BN457" s="17"/>
      <c r="BO457" s="17"/>
      <c r="BP457" s="17"/>
      <c r="BQ457" s="17"/>
      <c r="BR457" s="17"/>
      <c r="BS457" s="17"/>
      <c r="BT457" s="17"/>
      <c r="BU457" s="17"/>
      <c r="BV457" s="17"/>
      <c r="BW457" s="17"/>
      <c r="BX457" s="17"/>
      <c r="BY457" s="17"/>
      <c r="BZ457" s="17"/>
      <c r="CA457" s="17"/>
      <c r="CB457" s="17"/>
      <c r="CC457" s="17"/>
      <c r="CD457" s="17"/>
      <c r="CE457" s="17"/>
      <c r="CF457" s="17"/>
      <c r="CG457" s="17"/>
      <c r="CH457" s="17"/>
      <c r="CI457" s="17"/>
      <c r="CJ457" s="17"/>
      <c r="CK457" s="17"/>
      <c r="CL457" s="17"/>
      <c r="CM457" s="17"/>
      <c r="CN457" s="17"/>
      <c r="CO457" s="17"/>
      <c r="CP457" s="17"/>
      <c r="CQ457" s="17"/>
      <c r="CR457" s="17"/>
      <c r="CS457" s="17"/>
      <c r="CT457" s="17"/>
      <c r="CU457" s="17"/>
      <c r="CV457" s="17"/>
      <c r="CW457" s="17"/>
      <c r="CX457" s="17"/>
      <c r="CY457" s="17"/>
      <c r="CZ457" s="17"/>
      <c r="DA457" s="17"/>
      <c r="DB457" s="17"/>
      <c r="DC457" s="17"/>
      <c r="DD457" s="17"/>
      <c r="DE457" s="17"/>
      <c r="DF457" s="17"/>
      <c r="DG457" s="17"/>
      <c r="DH457" s="17"/>
      <c r="DI457" s="17"/>
      <c r="DJ457" s="17"/>
      <c r="DK457" s="17"/>
      <c r="DL457" s="17"/>
      <c r="DM457" s="17"/>
      <c r="DN457" s="17"/>
      <c r="DO457" s="17"/>
      <c r="DP457" s="17"/>
      <c r="DQ457" s="17"/>
      <c r="DR457" s="17"/>
      <c r="DS457" s="17"/>
      <c r="DT457" s="17"/>
      <c r="DU457" s="17"/>
      <c r="DV457" s="17"/>
      <c r="DW457" s="17"/>
      <c r="DX457" s="17"/>
      <c r="DY457" s="17"/>
      <c r="DZ457" s="17"/>
      <c r="EA457" s="17"/>
      <c r="EB457" s="17"/>
      <c r="EC457" s="17"/>
      <c r="ED457" s="17"/>
      <c r="EE457" s="17"/>
      <c r="EF457" s="17"/>
      <c r="EG457" s="17"/>
      <c r="EH457" s="17"/>
      <c r="EI457" s="17"/>
      <c r="EJ457" s="17"/>
      <c r="EK457" s="17"/>
      <c r="EL457" s="17"/>
      <c r="EM457" s="17"/>
      <c r="EN457" s="17"/>
      <c r="EO457" s="17"/>
      <c r="EP457" s="17"/>
      <c r="EQ457" s="17"/>
      <c r="ER457" s="17"/>
      <c r="ES457" s="17"/>
      <c r="ET457" s="17"/>
      <c r="EU457" s="17"/>
      <c r="EV457" s="17"/>
      <c r="EW457" s="17"/>
      <c r="EX457" s="17"/>
      <c r="EY457" s="17"/>
      <c r="EZ457" s="17"/>
      <c r="FA457" s="17"/>
      <c r="FB457" s="17"/>
      <c r="FC457" s="17"/>
      <c r="FD457" s="17"/>
      <c r="FE457" s="17"/>
      <c r="FF457" s="17"/>
      <c r="FG457" s="17"/>
      <c r="FH457" s="17"/>
      <c r="FI457" s="17"/>
      <c r="FJ457" s="17"/>
      <c r="FK457" s="17"/>
      <c r="FL457" s="17"/>
      <c r="FM457" s="17"/>
      <c r="FN457" s="17"/>
      <c r="FO457" s="17"/>
      <c r="FP457" s="17"/>
      <c r="FQ457" s="17"/>
      <c r="FR457" s="17"/>
      <c r="FS457" s="17"/>
      <c r="FT457" s="17"/>
      <c r="FU457" s="17"/>
      <c r="FV457" s="17"/>
      <c r="FW457" s="17"/>
      <c r="FX457" s="17"/>
      <c r="FY457" s="17"/>
      <c r="FZ457" s="17"/>
      <c r="GA457" s="17"/>
      <c r="GB457" s="17"/>
      <c r="GC457" s="17"/>
      <c r="GD457" s="17"/>
      <c r="GE457" s="17"/>
      <c r="GF457" s="17"/>
      <c r="GG457" s="17"/>
      <c r="GH457" s="17"/>
      <c r="GI457" s="17"/>
      <c r="GJ457" s="17"/>
      <c r="GK457" s="17"/>
      <c r="GL457" s="17"/>
      <c r="GM457" s="17"/>
      <c r="GN457" s="17"/>
      <c r="GO457" s="17"/>
      <c r="GP457" s="17"/>
      <c r="GQ457" s="17"/>
      <c r="GR457" s="17"/>
      <c r="GS457" s="17"/>
      <c r="GT457" s="17"/>
      <c r="GU457" s="17"/>
      <c r="GV457" s="17"/>
      <c r="GW457" s="17"/>
      <c r="GX457" s="17"/>
      <c r="GY457" s="17"/>
      <c r="GZ457" s="17"/>
      <c r="HA457" s="17"/>
      <c r="HB457" s="17"/>
      <c r="HC457" s="17"/>
      <c r="HD457" s="17"/>
      <c r="HE457" s="17"/>
      <c r="HF457" s="17"/>
      <c r="HG457" s="17"/>
      <c r="HH457" s="17"/>
      <c r="HI457" s="17"/>
      <c r="HJ457" s="17"/>
      <c r="HK457" s="17"/>
      <c r="HL457" s="17"/>
      <c r="HM457" s="17"/>
      <c r="HN457" s="17"/>
      <c r="HO457" s="17"/>
      <c r="HP457" s="17"/>
      <c r="HQ457" s="17"/>
      <c r="HR457" s="17"/>
      <c r="HS457" s="17"/>
      <c r="HT457" s="17"/>
      <c r="HU457" s="17"/>
      <c r="HV457" s="17"/>
      <c r="HW457" s="17"/>
      <c r="HX457" s="17"/>
      <c r="HY457" s="17"/>
      <c r="HZ457" s="17"/>
      <c r="IA457" s="17"/>
      <c r="IB457" s="17"/>
      <c r="IC457" s="17"/>
      <c r="ID457" s="17"/>
      <c r="IE457" s="17"/>
      <c r="IF457" s="17"/>
      <c r="IG457" s="17"/>
      <c r="IH457" s="17"/>
      <c r="II457" s="17"/>
      <c r="IJ457" s="17"/>
      <c r="IK457" s="17"/>
      <c r="IL457" s="17"/>
      <c r="IM457" s="17"/>
      <c r="IN457" s="17"/>
      <c r="IO457" s="17"/>
      <c r="IP457" s="17"/>
      <c r="IQ457" s="17"/>
      <c r="IR457" s="17"/>
      <c r="IS457" s="17"/>
      <c r="IT457" s="17"/>
      <c r="IU457" s="17"/>
      <c r="IV457" s="17"/>
    </row>
    <row r="458" spans="1:256" s="17" customFormat="1" ht="14.25" x14ac:dyDescent="0.35">
      <c r="A458" s="54"/>
      <c r="B458" s="19"/>
      <c r="C458" s="19"/>
      <c r="D458" s="45"/>
      <c r="E458" s="45"/>
      <c r="F458" s="45"/>
      <c r="G458" s="45"/>
      <c r="H458" s="45"/>
      <c r="I458" s="57"/>
    </row>
    <row r="459" spans="1:256" s="17" customFormat="1" ht="14.25" x14ac:dyDescent="0.35">
      <c r="A459" s="54"/>
      <c r="B459" s="21"/>
      <c r="C459" s="21"/>
      <c r="D459" s="22"/>
      <c r="E459" s="22"/>
      <c r="F459" s="22"/>
      <c r="G459" s="22"/>
      <c r="H459" s="22"/>
      <c r="I459" s="58"/>
    </row>
    <row r="460" spans="1:256" s="17" customFormat="1" ht="14.25" x14ac:dyDescent="0.35">
      <c r="B460" s="22"/>
      <c r="C460" s="21"/>
      <c r="D460" s="22"/>
      <c r="E460" s="22"/>
      <c r="F460" s="22"/>
      <c r="G460" s="22"/>
      <c r="H460" s="22"/>
      <c r="I460" s="58"/>
    </row>
    <row r="467" spans="1:12" x14ac:dyDescent="0.15">
      <c r="A467" t="s">
        <v>103</v>
      </c>
      <c r="J467" s="426" t="s">
        <v>128</v>
      </c>
      <c r="K467" s="426"/>
      <c r="L467" t="s">
        <v>108</v>
      </c>
    </row>
    <row r="468" spans="1:12" s="27" customFormat="1" ht="28.5" x14ac:dyDescent="0.35">
      <c r="A468" s="314" t="s">
        <v>0</v>
      </c>
      <c r="B468" s="315" t="s">
        <v>1</v>
      </c>
      <c r="C468" s="315" t="s">
        <v>2</v>
      </c>
      <c r="D468" s="316" t="s">
        <v>674</v>
      </c>
      <c r="E468" s="316" t="s">
        <v>675</v>
      </c>
      <c r="F468" s="316" t="s">
        <v>676</v>
      </c>
      <c r="G468" s="315" t="s">
        <v>4</v>
      </c>
      <c r="H468" s="315" t="s">
        <v>5</v>
      </c>
      <c r="I468" s="315" t="s">
        <v>6</v>
      </c>
    </row>
    <row r="469" spans="1:12" s="32" customFormat="1" ht="14.25" x14ac:dyDescent="0.35">
      <c r="A469" s="428" t="s">
        <v>9</v>
      </c>
      <c r="B469" s="302" t="s">
        <v>10</v>
      </c>
      <c r="D469" s="303">
        <v>0</v>
      </c>
      <c r="E469" s="303">
        <v>0</v>
      </c>
      <c r="F469" s="303">
        <v>0</v>
      </c>
      <c r="G469" s="303">
        <v>0</v>
      </c>
      <c r="H469" s="303">
        <v>0</v>
      </c>
      <c r="I469" s="299" t="s">
        <v>169</v>
      </c>
    </row>
    <row r="470" spans="1:12" ht="14.25" x14ac:dyDescent="0.35">
      <c r="A470" s="429"/>
      <c r="B470" s="302" t="s">
        <v>11</v>
      </c>
      <c r="C470" s="302" t="s">
        <v>678</v>
      </c>
      <c r="D470" s="303">
        <v>0</v>
      </c>
      <c r="E470" s="303">
        <v>5</v>
      </c>
      <c r="F470" s="303">
        <v>2</v>
      </c>
      <c r="G470" s="303">
        <v>0</v>
      </c>
      <c r="H470" s="303">
        <v>7</v>
      </c>
      <c r="I470" s="304">
        <v>47.842857142857142</v>
      </c>
    </row>
    <row r="471" spans="1:12" ht="14.25" x14ac:dyDescent="0.35">
      <c r="A471" s="429"/>
      <c r="B471" s="302" t="s">
        <v>12</v>
      </c>
      <c r="C471" s="302" t="s">
        <v>678</v>
      </c>
      <c r="D471" s="303">
        <v>27</v>
      </c>
      <c r="E471" s="303">
        <v>330</v>
      </c>
      <c r="F471" s="303">
        <v>17</v>
      </c>
      <c r="G471" s="303">
        <v>0</v>
      </c>
      <c r="H471" s="303">
        <v>374</v>
      </c>
      <c r="I471" s="304">
        <v>65.900267379679136</v>
      </c>
    </row>
    <row r="472" spans="1:12" ht="14.25" x14ac:dyDescent="0.35">
      <c r="A472" s="429"/>
      <c r="B472" s="302" t="s">
        <v>13</v>
      </c>
      <c r="C472" s="302" t="s">
        <v>678</v>
      </c>
      <c r="D472" s="303">
        <v>11</v>
      </c>
      <c r="E472" s="303">
        <v>160</v>
      </c>
      <c r="F472" s="303">
        <v>11</v>
      </c>
      <c r="G472" s="303">
        <v>0</v>
      </c>
      <c r="H472" s="303">
        <v>182</v>
      </c>
      <c r="I472" s="304">
        <v>63.625274725274679</v>
      </c>
    </row>
    <row r="473" spans="1:12" ht="14.25" x14ac:dyDescent="0.35">
      <c r="A473" s="429"/>
      <c r="B473" s="302" t="s">
        <v>14</v>
      </c>
      <c r="C473" s="302" t="s">
        <v>678</v>
      </c>
      <c r="D473" s="303">
        <v>5</v>
      </c>
      <c r="E473" s="303">
        <v>33</v>
      </c>
      <c r="F473" s="303">
        <v>5</v>
      </c>
      <c r="G473" s="303">
        <v>0</v>
      </c>
      <c r="H473" s="303">
        <v>43</v>
      </c>
      <c r="I473" s="304">
        <v>59.609302325581403</v>
      </c>
    </row>
    <row r="474" spans="1:12" ht="14.25" x14ac:dyDescent="0.35">
      <c r="A474" s="429"/>
      <c r="B474" s="302" t="s">
        <v>15</v>
      </c>
      <c r="C474" s="302" t="s">
        <v>678</v>
      </c>
      <c r="D474" s="303">
        <v>1</v>
      </c>
      <c r="E474" s="303">
        <v>11</v>
      </c>
      <c r="F474" s="303">
        <v>2</v>
      </c>
      <c r="G474" s="303">
        <v>0</v>
      </c>
      <c r="H474" s="303">
        <v>14</v>
      </c>
      <c r="I474" s="304">
        <v>57.550000000000004</v>
      </c>
    </row>
    <row r="475" spans="1:12" ht="14.25" x14ac:dyDescent="0.35">
      <c r="A475" s="429"/>
      <c r="B475" s="302" t="s">
        <v>16</v>
      </c>
      <c r="C475" s="302" t="s">
        <v>678</v>
      </c>
      <c r="D475" s="303">
        <v>0</v>
      </c>
      <c r="E475" s="303">
        <v>1</v>
      </c>
      <c r="F475" s="303">
        <v>0</v>
      </c>
      <c r="G475" s="303">
        <v>0</v>
      </c>
      <c r="H475" s="303">
        <v>1</v>
      </c>
      <c r="I475" s="304">
        <v>50.3</v>
      </c>
    </row>
    <row r="476" spans="1:12" ht="14.25" x14ac:dyDescent="0.35">
      <c r="A476" s="430"/>
      <c r="B476" s="305" t="s">
        <v>19</v>
      </c>
      <c r="C476" s="305" t="s">
        <v>678</v>
      </c>
      <c r="D476" s="306">
        <v>44</v>
      </c>
      <c r="E476" s="306">
        <v>540</v>
      </c>
      <c r="F476" s="306">
        <v>37</v>
      </c>
      <c r="G476" s="306">
        <v>0</v>
      </c>
      <c r="H476" s="306">
        <v>621</v>
      </c>
      <c r="I476" s="307">
        <v>64.380998389694028</v>
      </c>
      <c r="L476" t="s">
        <v>109</v>
      </c>
    </row>
    <row r="477" spans="1:12" ht="14.25" x14ac:dyDescent="0.35">
      <c r="A477" s="434" t="s">
        <v>20</v>
      </c>
      <c r="B477" s="302" t="s">
        <v>10</v>
      </c>
      <c r="C477" s="302" t="s">
        <v>678</v>
      </c>
      <c r="D477" s="303">
        <v>0</v>
      </c>
      <c r="E477" s="303">
        <v>1</v>
      </c>
      <c r="F477" s="303">
        <v>0</v>
      </c>
      <c r="G477" s="303">
        <v>0</v>
      </c>
      <c r="H477" s="303">
        <v>1</v>
      </c>
      <c r="I477" s="304">
        <v>54.7</v>
      </c>
    </row>
    <row r="478" spans="1:12" ht="14.25" x14ac:dyDescent="0.35">
      <c r="A478" s="434"/>
      <c r="B478" s="302" t="s">
        <v>11</v>
      </c>
      <c r="C478" s="302" t="s">
        <v>678</v>
      </c>
      <c r="D478" s="303">
        <v>0</v>
      </c>
      <c r="E478" s="303">
        <v>1</v>
      </c>
      <c r="F478" s="303">
        <v>1</v>
      </c>
      <c r="G478" s="303">
        <v>0</v>
      </c>
      <c r="H478" s="303">
        <v>2</v>
      </c>
      <c r="I478" s="304">
        <v>46.75</v>
      </c>
    </row>
    <row r="479" spans="1:12" ht="14.25" x14ac:dyDescent="0.35">
      <c r="A479" s="434"/>
      <c r="B479" s="302" t="s">
        <v>12</v>
      </c>
      <c r="C479" s="302" t="s">
        <v>678</v>
      </c>
      <c r="D479" s="303">
        <v>25</v>
      </c>
      <c r="E479" s="303">
        <v>411</v>
      </c>
      <c r="F479" s="303">
        <v>7</v>
      </c>
      <c r="G479" s="303">
        <v>0</v>
      </c>
      <c r="H479" s="303">
        <v>443</v>
      </c>
      <c r="I479" s="304">
        <v>68.647404063205173</v>
      </c>
    </row>
    <row r="480" spans="1:12" ht="14.25" x14ac:dyDescent="0.35">
      <c r="A480" s="434"/>
      <c r="B480" s="302" t="s">
        <v>13</v>
      </c>
      <c r="C480" s="302" t="s">
        <v>678</v>
      </c>
      <c r="D480" s="303">
        <v>9</v>
      </c>
      <c r="E480" s="303">
        <v>223</v>
      </c>
      <c r="F480" s="303">
        <v>9</v>
      </c>
      <c r="G480" s="303">
        <v>0</v>
      </c>
      <c r="H480" s="303">
        <v>241</v>
      </c>
      <c r="I480" s="304">
        <v>66.185477178423184</v>
      </c>
    </row>
    <row r="481" spans="1:256" ht="14.25" x14ac:dyDescent="0.35">
      <c r="A481" s="434"/>
      <c r="B481" s="302" t="s">
        <v>14</v>
      </c>
      <c r="C481" s="302" t="s">
        <v>678</v>
      </c>
      <c r="D481" s="303">
        <v>5</v>
      </c>
      <c r="E481" s="303">
        <v>89</v>
      </c>
      <c r="F481" s="303">
        <v>13</v>
      </c>
      <c r="G481" s="303">
        <v>0</v>
      </c>
      <c r="H481" s="303">
        <v>107</v>
      </c>
      <c r="I481" s="304">
        <v>62.734579439252343</v>
      </c>
    </row>
    <row r="482" spans="1:256" ht="14.25" x14ac:dyDescent="0.35">
      <c r="A482" s="434"/>
      <c r="B482" s="302" t="s">
        <v>15</v>
      </c>
      <c r="C482" s="302" t="s">
        <v>678</v>
      </c>
      <c r="D482" s="303">
        <v>0</v>
      </c>
      <c r="E482" s="303">
        <v>17</v>
      </c>
      <c r="F482" s="303">
        <v>7</v>
      </c>
      <c r="G482" s="303">
        <v>0</v>
      </c>
      <c r="H482" s="303">
        <v>24</v>
      </c>
      <c r="I482" s="304">
        <v>51.925000000000004</v>
      </c>
    </row>
    <row r="483" spans="1:256" ht="14.25" x14ac:dyDescent="0.35">
      <c r="A483" s="434"/>
      <c r="B483" s="302" t="s">
        <v>16</v>
      </c>
      <c r="C483" s="302" t="s">
        <v>678</v>
      </c>
      <c r="D483" s="303">
        <v>1</v>
      </c>
      <c r="E483" s="303">
        <v>2</v>
      </c>
      <c r="F483" s="303">
        <v>0</v>
      </c>
      <c r="G483" s="303">
        <v>0</v>
      </c>
      <c r="H483" s="303">
        <v>3</v>
      </c>
      <c r="I483" s="304">
        <v>69</v>
      </c>
    </row>
    <row r="484" spans="1:256" ht="14.25" x14ac:dyDescent="0.35">
      <c r="A484" s="434"/>
      <c r="B484" s="305" t="s">
        <v>19</v>
      </c>
      <c r="C484" s="305" t="s">
        <v>678</v>
      </c>
      <c r="D484" s="2">
        <v>40</v>
      </c>
      <c r="E484" s="2">
        <v>744</v>
      </c>
      <c r="F484" s="2">
        <v>37</v>
      </c>
      <c r="G484" s="2">
        <v>0</v>
      </c>
      <c r="H484" s="2">
        <v>821</v>
      </c>
      <c r="I484" s="307">
        <v>66.596224116930415</v>
      </c>
    </row>
    <row r="485" spans="1:256" s="17" customFormat="1" ht="14.25" x14ac:dyDescent="0.35">
      <c r="A485" s="44" t="s">
        <v>21</v>
      </c>
      <c r="B485" s="306"/>
      <c r="C485" s="305" t="s">
        <v>678</v>
      </c>
      <c r="D485" s="2">
        <v>84</v>
      </c>
      <c r="E485" s="2">
        <v>1284</v>
      </c>
      <c r="F485" s="2">
        <v>74</v>
      </c>
      <c r="G485" s="2">
        <v>0</v>
      </c>
      <c r="H485" s="2">
        <v>1442</v>
      </c>
      <c r="I485" s="307">
        <v>65.642233009708647</v>
      </c>
      <c r="J485" s="60"/>
      <c r="L485" s="17" t="s">
        <v>110</v>
      </c>
    </row>
    <row r="486" spans="1:256" s="56" customFormat="1" ht="14.25" x14ac:dyDescent="0.35">
      <c r="A486" s="55"/>
      <c r="B486" s="40"/>
      <c r="C486" s="40"/>
      <c r="D486" s="47"/>
      <c r="E486" s="47"/>
      <c r="F486" s="47"/>
      <c r="G486" s="47"/>
      <c r="H486" s="47"/>
      <c r="I486" s="48"/>
      <c r="J486" s="17"/>
      <c r="K486" s="17"/>
      <c r="L486" s="17"/>
      <c r="M486" s="17"/>
      <c r="N486" s="17"/>
      <c r="O486" s="17"/>
      <c r="P486" s="17"/>
      <c r="Q486" s="17"/>
      <c r="R486" s="17"/>
      <c r="S486" s="17"/>
      <c r="T486" s="17"/>
      <c r="U486" s="17"/>
      <c r="V486" s="17"/>
      <c r="W486" s="17"/>
      <c r="X486" s="17"/>
      <c r="Y486" s="17"/>
      <c r="Z486" s="17"/>
      <c r="AA486" s="17"/>
      <c r="AB486" s="17"/>
      <c r="AC486" s="17"/>
      <c r="AD486" s="17"/>
      <c r="AE486" s="17"/>
      <c r="AF486" s="17"/>
      <c r="AG486" s="17"/>
      <c r="AH486" s="17"/>
      <c r="AI486" s="17"/>
      <c r="AJ486" s="17"/>
      <c r="AK486" s="17"/>
      <c r="AL486" s="17"/>
      <c r="AM486" s="17"/>
      <c r="AN486" s="17"/>
      <c r="AO486" s="17"/>
      <c r="AP486" s="17"/>
      <c r="AQ486" s="17"/>
      <c r="AR486" s="17"/>
      <c r="AS486" s="17"/>
      <c r="AT486" s="17"/>
      <c r="AU486" s="17"/>
      <c r="AV486" s="17"/>
      <c r="AW486" s="17"/>
      <c r="AX486" s="17"/>
      <c r="AY486" s="17"/>
      <c r="AZ486" s="17"/>
      <c r="BA486" s="17"/>
      <c r="BB486" s="17"/>
      <c r="BC486" s="17"/>
      <c r="BD486" s="17"/>
      <c r="BE486" s="17"/>
      <c r="BF486" s="17"/>
      <c r="BG486" s="17"/>
      <c r="BH486" s="17"/>
      <c r="BI486" s="17"/>
      <c r="BJ486" s="17"/>
      <c r="BK486" s="17"/>
      <c r="BL486" s="17"/>
      <c r="BM486" s="17"/>
      <c r="BN486" s="17"/>
      <c r="BO486" s="17"/>
      <c r="BP486" s="17"/>
      <c r="BQ486" s="17"/>
      <c r="BR486" s="17"/>
      <c r="BS486" s="17"/>
      <c r="BT486" s="17"/>
      <c r="BU486" s="17"/>
      <c r="BV486" s="17"/>
      <c r="BW486" s="17"/>
      <c r="BX486" s="17"/>
      <c r="BY486" s="17"/>
      <c r="BZ486" s="17"/>
      <c r="CA486" s="17"/>
      <c r="CB486" s="17"/>
      <c r="CC486" s="17"/>
      <c r="CD486" s="17"/>
      <c r="CE486" s="17"/>
      <c r="CF486" s="17"/>
      <c r="CG486" s="17"/>
      <c r="CH486" s="17"/>
      <c r="CI486" s="17"/>
      <c r="CJ486" s="17"/>
      <c r="CK486" s="17"/>
      <c r="CL486" s="17"/>
      <c r="CM486" s="17"/>
      <c r="CN486" s="17"/>
      <c r="CO486" s="17"/>
      <c r="CP486" s="17"/>
      <c r="CQ486" s="17"/>
      <c r="CR486" s="17"/>
      <c r="CS486" s="17"/>
      <c r="CT486" s="17"/>
      <c r="CU486" s="17"/>
      <c r="CV486" s="17"/>
      <c r="CW486" s="17"/>
      <c r="CX486" s="17"/>
      <c r="CY486" s="17"/>
      <c r="CZ486" s="17"/>
      <c r="DA486" s="17"/>
      <c r="DB486" s="17"/>
      <c r="DC486" s="17"/>
      <c r="DD486" s="17"/>
      <c r="DE486" s="17"/>
      <c r="DF486" s="17"/>
      <c r="DG486" s="17"/>
      <c r="DH486" s="17"/>
      <c r="DI486" s="17"/>
      <c r="DJ486" s="17"/>
      <c r="DK486" s="17"/>
      <c r="DL486" s="17"/>
      <c r="DM486" s="17"/>
      <c r="DN486" s="17"/>
      <c r="DO486" s="17"/>
      <c r="DP486" s="17"/>
      <c r="DQ486" s="17"/>
      <c r="DR486" s="17"/>
      <c r="DS486" s="17"/>
      <c r="DT486" s="17"/>
      <c r="DU486" s="17"/>
      <c r="DV486" s="17"/>
      <c r="DW486" s="17"/>
      <c r="DX486" s="17"/>
      <c r="DY486" s="17"/>
      <c r="DZ486" s="17"/>
      <c r="EA486" s="17"/>
      <c r="EB486" s="17"/>
      <c r="EC486" s="17"/>
      <c r="ED486" s="17"/>
      <c r="EE486" s="17"/>
      <c r="EF486" s="17"/>
      <c r="EG486" s="17"/>
      <c r="EH486" s="17"/>
      <c r="EI486" s="17"/>
      <c r="EJ486" s="17"/>
      <c r="EK486" s="17"/>
      <c r="EL486" s="17"/>
      <c r="EM486" s="17"/>
      <c r="EN486" s="17"/>
      <c r="EO486" s="17"/>
      <c r="EP486" s="17"/>
      <c r="EQ486" s="17"/>
      <c r="ER486" s="17"/>
      <c r="ES486" s="17"/>
      <c r="ET486" s="17"/>
      <c r="EU486" s="17"/>
      <c r="EV486" s="17"/>
      <c r="EW486" s="17"/>
      <c r="EX486" s="17"/>
      <c r="EY486" s="17"/>
      <c r="EZ486" s="17"/>
      <c r="FA486" s="17"/>
      <c r="FB486" s="17"/>
      <c r="FC486" s="17"/>
      <c r="FD486" s="17"/>
      <c r="FE486" s="17"/>
      <c r="FF486" s="17"/>
      <c r="FG486" s="17"/>
      <c r="FH486" s="17"/>
      <c r="FI486" s="17"/>
      <c r="FJ486" s="17"/>
      <c r="FK486" s="17"/>
      <c r="FL486" s="17"/>
      <c r="FM486" s="17"/>
      <c r="FN486" s="17"/>
      <c r="FO486" s="17"/>
      <c r="FP486" s="17"/>
      <c r="FQ486" s="17"/>
      <c r="FR486" s="17"/>
      <c r="FS486" s="17"/>
      <c r="FT486" s="17"/>
      <c r="FU486" s="17"/>
      <c r="FV486" s="17"/>
      <c r="FW486" s="17"/>
      <c r="FX486" s="17"/>
      <c r="FY486" s="17"/>
      <c r="FZ486" s="17"/>
      <c r="GA486" s="17"/>
      <c r="GB486" s="17"/>
      <c r="GC486" s="17"/>
      <c r="GD486" s="17"/>
      <c r="GE486" s="17"/>
      <c r="GF486" s="17"/>
      <c r="GG486" s="17"/>
      <c r="GH486" s="17"/>
      <c r="GI486" s="17"/>
      <c r="GJ486" s="17"/>
      <c r="GK486" s="17"/>
      <c r="GL486" s="17"/>
      <c r="GM486" s="17"/>
      <c r="GN486" s="17"/>
      <c r="GO486" s="17"/>
      <c r="GP486" s="17"/>
      <c r="GQ486" s="17"/>
      <c r="GR486" s="17"/>
      <c r="GS486" s="17"/>
      <c r="GT486" s="17"/>
      <c r="GU486" s="17"/>
      <c r="GV486" s="17"/>
      <c r="GW486" s="17"/>
      <c r="GX486" s="17"/>
      <c r="GY486" s="17"/>
      <c r="GZ486" s="17"/>
      <c r="HA486" s="17"/>
      <c r="HB486" s="17"/>
      <c r="HC486" s="17"/>
      <c r="HD486" s="17"/>
      <c r="HE486" s="17"/>
      <c r="HF486" s="17"/>
      <c r="HG486" s="17"/>
      <c r="HH486" s="17"/>
      <c r="HI486" s="17"/>
      <c r="HJ486" s="17"/>
      <c r="HK486" s="17"/>
      <c r="HL486" s="17"/>
      <c r="HM486" s="17"/>
      <c r="HN486" s="17"/>
      <c r="HO486" s="17"/>
      <c r="HP486" s="17"/>
      <c r="HQ486" s="17"/>
      <c r="HR486" s="17"/>
      <c r="HS486" s="17"/>
      <c r="HT486" s="17"/>
      <c r="HU486" s="17"/>
      <c r="HV486" s="17"/>
      <c r="HW486" s="17"/>
      <c r="HX486" s="17"/>
      <c r="HY486" s="17"/>
      <c r="HZ486" s="17"/>
      <c r="IA486" s="17"/>
      <c r="IB486" s="17"/>
      <c r="IC486" s="17"/>
      <c r="ID486" s="17"/>
      <c r="IE486" s="17"/>
      <c r="IF486" s="17"/>
      <c r="IG486" s="17"/>
      <c r="IH486" s="17"/>
      <c r="II486" s="17"/>
      <c r="IJ486" s="17"/>
      <c r="IK486" s="17"/>
      <c r="IL486" s="17"/>
      <c r="IM486" s="17"/>
      <c r="IN486" s="17"/>
      <c r="IO486" s="17"/>
      <c r="IP486" s="17"/>
      <c r="IQ486" s="17"/>
      <c r="IR486" s="17"/>
      <c r="IS486" s="17"/>
      <c r="IT486" s="17"/>
      <c r="IU486" s="17"/>
      <c r="IV486" s="17"/>
    </row>
    <row r="487" spans="1:256" s="17" customFormat="1" ht="14.25" x14ac:dyDescent="0.35">
      <c r="A487" s="54"/>
      <c r="B487" s="19"/>
      <c r="C487" s="19"/>
      <c r="D487" s="45"/>
      <c r="E487" s="45"/>
      <c r="F487" s="45"/>
      <c r="G487" s="45"/>
      <c r="H487" s="45"/>
      <c r="I487" s="46"/>
    </row>
    <row r="488" spans="1:256" s="17" customFormat="1" ht="14.25" x14ac:dyDescent="0.35">
      <c r="A488" s="54"/>
      <c r="B488" s="21"/>
      <c r="C488" s="21"/>
      <c r="D488" s="22"/>
      <c r="E488" s="22"/>
      <c r="F488" s="22"/>
      <c r="G488" s="22"/>
      <c r="H488" s="22"/>
      <c r="I488" s="25"/>
    </row>
    <row r="489" spans="1:256" s="17" customFormat="1" ht="14.25" x14ac:dyDescent="0.35">
      <c r="B489" s="22"/>
      <c r="C489" s="21"/>
      <c r="D489" s="22"/>
      <c r="E489" s="22"/>
      <c r="F489" s="22"/>
      <c r="G489" s="22"/>
      <c r="H489" s="22"/>
      <c r="I489" s="25"/>
    </row>
    <row r="490" spans="1:256" s="17" customFormat="1" x14ac:dyDescent="0.15"/>
    <row r="496" spans="1:256" x14ac:dyDescent="0.15">
      <c r="A496" t="s">
        <v>104</v>
      </c>
      <c r="K496" t="s">
        <v>129</v>
      </c>
      <c r="L496" t="s">
        <v>108</v>
      </c>
    </row>
    <row r="497" spans="1:12" s="27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</row>
    <row r="498" spans="1:12" s="32" customFormat="1" ht="14.25" x14ac:dyDescent="0.35">
      <c r="A498" s="428" t="s">
        <v>9</v>
      </c>
      <c r="B498" s="6" t="s">
        <v>10</v>
      </c>
      <c r="C498" s="30"/>
      <c r="D498" s="156" t="s">
        <v>168</v>
      </c>
      <c r="E498" s="156" t="s">
        <v>168</v>
      </c>
      <c r="F498" s="157" t="s">
        <v>168</v>
      </c>
      <c r="G498" s="157" t="s">
        <v>168</v>
      </c>
      <c r="H498" s="157" t="s">
        <v>168</v>
      </c>
      <c r="I498" s="65" t="s">
        <v>169</v>
      </c>
    </row>
    <row r="499" spans="1:12" ht="14.25" x14ac:dyDescent="0.35">
      <c r="A499" s="429"/>
      <c r="B499" s="6" t="s">
        <v>11</v>
      </c>
      <c r="C499" s="6" t="s">
        <v>150</v>
      </c>
      <c r="D499" s="1">
        <v>6</v>
      </c>
      <c r="E499" s="1">
        <v>1</v>
      </c>
      <c r="F499" s="1">
        <v>0</v>
      </c>
      <c r="G499" s="1">
        <v>0</v>
      </c>
      <c r="H499" s="1">
        <v>7</v>
      </c>
      <c r="I499" s="15">
        <v>5.1857142857142851</v>
      </c>
    </row>
    <row r="500" spans="1:12" ht="14.25" x14ac:dyDescent="0.35">
      <c r="A500" s="429"/>
      <c r="B500" s="6" t="s">
        <v>12</v>
      </c>
      <c r="C500" s="6" t="s">
        <v>150</v>
      </c>
      <c r="D500" s="1">
        <v>295</v>
      </c>
      <c r="E500" s="1">
        <v>56</v>
      </c>
      <c r="F500" s="1">
        <v>25</v>
      </c>
      <c r="G500" s="1">
        <v>0</v>
      </c>
      <c r="H500" s="1">
        <v>376</v>
      </c>
      <c r="I500" s="15">
        <v>6.1204787234042533</v>
      </c>
    </row>
    <row r="501" spans="1:12" ht="14.25" x14ac:dyDescent="0.35">
      <c r="A501" s="429"/>
      <c r="B501" s="6" t="s">
        <v>13</v>
      </c>
      <c r="C501" s="6" t="s">
        <v>150</v>
      </c>
      <c r="D501" s="1">
        <v>147</v>
      </c>
      <c r="E501" s="1">
        <v>29</v>
      </c>
      <c r="F501" s="1">
        <v>6</v>
      </c>
      <c r="G501" s="1">
        <v>0</v>
      </c>
      <c r="H501" s="1">
        <v>182</v>
      </c>
      <c r="I501" s="15">
        <v>6.0620879120879119</v>
      </c>
    </row>
    <row r="502" spans="1:12" ht="14.25" x14ac:dyDescent="0.35">
      <c r="A502" s="429"/>
      <c r="B502" s="6" t="s">
        <v>14</v>
      </c>
      <c r="C502" s="6" t="s">
        <v>150</v>
      </c>
      <c r="D502" s="1">
        <v>36</v>
      </c>
      <c r="E502" s="1">
        <v>6</v>
      </c>
      <c r="F502" s="1">
        <v>2</v>
      </c>
      <c r="G502" s="1">
        <v>0</v>
      </c>
      <c r="H502" s="1">
        <v>44</v>
      </c>
      <c r="I502" s="15">
        <v>6.0749999999999993</v>
      </c>
    </row>
    <row r="503" spans="1:12" ht="14.25" x14ac:dyDescent="0.35">
      <c r="A503" s="429"/>
      <c r="B503" s="6" t="s">
        <v>15</v>
      </c>
      <c r="C503" s="6" t="s">
        <v>150</v>
      </c>
      <c r="D503" s="1">
        <v>14</v>
      </c>
      <c r="E503" s="1">
        <v>1</v>
      </c>
      <c r="F503" s="1">
        <v>0</v>
      </c>
      <c r="G503" s="1">
        <v>0</v>
      </c>
      <c r="H503" s="1">
        <v>15</v>
      </c>
      <c r="I503" s="15">
        <v>5.78</v>
      </c>
    </row>
    <row r="504" spans="1:12" ht="14.25" x14ac:dyDescent="0.35">
      <c r="A504" s="429"/>
      <c r="B504" s="6" t="s">
        <v>16</v>
      </c>
      <c r="C504" s="6" t="s">
        <v>150</v>
      </c>
      <c r="D504" s="1">
        <v>1</v>
      </c>
      <c r="E504" s="1">
        <v>0</v>
      </c>
      <c r="F504" s="1">
        <v>0</v>
      </c>
      <c r="G504" s="1">
        <v>0</v>
      </c>
      <c r="H504" s="1">
        <v>1</v>
      </c>
      <c r="I504" s="15">
        <v>6.3</v>
      </c>
    </row>
    <row r="505" spans="1:12" ht="14.25" x14ac:dyDescent="0.35">
      <c r="A505" s="430"/>
      <c r="B505" s="7" t="s">
        <v>19</v>
      </c>
      <c r="C505" s="7" t="s">
        <v>150</v>
      </c>
      <c r="D505" s="2">
        <v>499</v>
      </c>
      <c r="E505" s="2">
        <v>93</v>
      </c>
      <c r="F505" s="2">
        <v>33</v>
      </c>
      <c r="G505" s="2">
        <v>0</v>
      </c>
      <c r="H505" s="2">
        <v>625</v>
      </c>
      <c r="I505" s="16">
        <v>6.0819199999999993</v>
      </c>
      <c r="L505" t="s">
        <v>109</v>
      </c>
    </row>
    <row r="506" spans="1:12" ht="14.25" x14ac:dyDescent="0.35">
      <c r="A506" s="434" t="s">
        <v>20</v>
      </c>
      <c r="B506" s="6" t="s">
        <v>10</v>
      </c>
      <c r="C506" s="6" t="s">
        <v>150</v>
      </c>
      <c r="D506" s="1">
        <v>1</v>
      </c>
      <c r="E506" s="1">
        <v>0</v>
      </c>
      <c r="F506" s="1">
        <v>0</v>
      </c>
      <c r="G506" s="1">
        <v>0</v>
      </c>
      <c r="H506" s="1">
        <v>1</v>
      </c>
      <c r="I506" s="15">
        <v>4.9000000000000004</v>
      </c>
    </row>
    <row r="507" spans="1:12" ht="14.25" x14ac:dyDescent="0.35">
      <c r="A507" s="434"/>
      <c r="B507" s="6" t="s">
        <v>11</v>
      </c>
      <c r="C507" s="6" t="s">
        <v>150</v>
      </c>
      <c r="D507" s="1">
        <v>2</v>
      </c>
      <c r="E507" s="1">
        <v>0</v>
      </c>
      <c r="F507" s="1">
        <v>0</v>
      </c>
      <c r="G507" s="1">
        <v>0</v>
      </c>
      <c r="H507" s="1">
        <v>2</v>
      </c>
      <c r="I507" s="15">
        <v>4.55</v>
      </c>
    </row>
    <row r="508" spans="1:12" ht="14.25" x14ac:dyDescent="0.35">
      <c r="A508" s="434"/>
      <c r="B508" s="6" t="s">
        <v>12</v>
      </c>
      <c r="C508" s="6" t="s">
        <v>150</v>
      </c>
      <c r="D508" s="1">
        <v>419</v>
      </c>
      <c r="E508" s="1">
        <v>19</v>
      </c>
      <c r="F508" s="1">
        <v>6</v>
      </c>
      <c r="G508" s="1">
        <v>0</v>
      </c>
      <c r="H508" s="1">
        <v>444</v>
      </c>
      <c r="I508" s="15">
        <v>5.1648648648648665</v>
      </c>
    </row>
    <row r="509" spans="1:12" ht="14.25" x14ac:dyDescent="0.35">
      <c r="A509" s="434"/>
      <c r="B509" s="6" t="s">
        <v>13</v>
      </c>
      <c r="C509" s="6" t="s">
        <v>150</v>
      </c>
      <c r="D509" s="1">
        <v>227</v>
      </c>
      <c r="E509" s="1">
        <v>9</v>
      </c>
      <c r="F509" s="1">
        <v>7</v>
      </c>
      <c r="G509" s="1">
        <v>0</v>
      </c>
      <c r="H509" s="1">
        <v>243</v>
      </c>
      <c r="I509" s="15">
        <v>5.2251028806584348</v>
      </c>
    </row>
    <row r="510" spans="1:12" ht="14.25" x14ac:dyDescent="0.35">
      <c r="A510" s="434"/>
      <c r="B510" s="6" t="s">
        <v>14</v>
      </c>
      <c r="C510" s="6" t="s">
        <v>150</v>
      </c>
      <c r="D510" s="1">
        <v>98</v>
      </c>
      <c r="E510" s="1">
        <v>6</v>
      </c>
      <c r="F510" s="1">
        <v>3</v>
      </c>
      <c r="G510" s="1">
        <v>0</v>
      </c>
      <c r="H510" s="1">
        <v>107</v>
      </c>
      <c r="I510" s="15">
        <v>5.4280373831775695</v>
      </c>
    </row>
    <row r="511" spans="1:12" ht="14.25" x14ac:dyDescent="0.35">
      <c r="A511" s="434"/>
      <c r="B511" s="6" t="s">
        <v>15</v>
      </c>
      <c r="C511" s="6" t="s">
        <v>150</v>
      </c>
      <c r="D511" s="1">
        <v>22</v>
      </c>
      <c r="E511" s="1">
        <v>1</v>
      </c>
      <c r="F511" s="1">
        <v>1</v>
      </c>
      <c r="G511" s="1">
        <v>0</v>
      </c>
      <c r="H511" s="1">
        <v>24</v>
      </c>
      <c r="I511" s="15">
        <v>5.604166666666667</v>
      </c>
    </row>
    <row r="512" spans="1:12" ht="14.25" x14ac:dyDescent="0.35">
      <c r="A512" s="434"/>
      <c r="B512" s="6" t="s">
        <v>16</v>
      </c>
      <c r="C512" s="6" t="s">
        <v>150</v>
      </c>
      <c r="D512" s="1">
        <v>3</v>
      </c>
      <c r="E512" s="1">
        <v>0</v>
      </c>
      <c r="F512" s="1">
        <v>0</v>
      </c>
      <c r="G512" s="1">
        <v>0</v>
      </c>
      <c r="H512" s="1">
        <v>3</v>
      </c>
      <c r="I512" s="15">
        <v>4.4333333333333336</v>
      </c>
    </row>
    <row r="513" spans="1:256" ht="14.25" x14ac:dyDescent="0.35">
      <c r="A513" s="434"/>
      <c r="B513" s="7" t="s">
        <v>19</v>
      </c>
      <c r="C513" s="7" t="s">
        <v>150</v>
      </c>
      <c r="D513" s="2">
        <v>772</v>
      </c>
      <c r="E513" s="2">
        <v>35</v>
      </c>
      <c r="F513" s="2">
        <v>17</v>
      </c>
      <c r="G513" s="2">
        <v>0</v>
      </c>
      <c r="H513" s="2">
        <v>824</v>
      </c>
      <c r="I513" s="16">
        <v>5.2251213592233023</v>
      </c>
    </row>
    <row r="514" spans="1:256" s="17" customFormat="1" ht="14.25" x14ac:dyDescent="0.35">
      <c r="A514" s="44" t="s">
        <v>21</v>
      </c>
      <c r="B514" s="34"/>
      <c r="C514" s="33" t="s">
        <v>150</v>
      </c>
      <c r="D514" s="155">
        <v>1271</v>
      </c>
      <c r="E514" s="155">
        <v>128</v>
      </c>
      <c r="F514" s="155">
        <v>50</v>
      </c>
      <c r="G514" s="155">
        <v>0</v>
      </c>
      <c r="H514" s="155">
        <v>1449</v>
      </c>
      <c r="I514" s="61">
        <v>5.5946859903381645</v>
      </c>
      <c r="J514" s="60"/>
      <c r="L514" s="17" t="s">
        <v>110</v>
      </c>
    </row>
    <row r="515" spans="1:256" s="56" customFormat="1" ht="14.25" x14ac:dyDescent="0.35">
      <c r="A515" s="55"/>
      <c r="B515" s="40"/>
      <c r="C515" s="40"/>
      <c r="D515" s="47"/>
      <c r="E515" s="47"/>
      <c r="F515" s="47"/>
      <c r="G515" s="47"/>
      <c r="H515" s="47"/>
      <c r="I515" s="59"/>
      <c r="J515" s="17"/>
      <c r="K515" s="17"/>
      <c r="L515" s="17"/>
      <c r="M515" s="17"/>
      <c r="N515" s="17"/>
      <c r="O515" s="17"/>
      <c r="P515" s="17"/>
      <c r="Q515" s="17"/>
      <c r="R515" s="17"/>
      <c r="S515" s="17"/>
      <c r="T515" s="17"/>
      <c r="U515" s="17"/>
      <c r="V515" s="17"/>
      <c r="W515" s="17"/>
      <c r="X515" s="17"/>
      <c r="Y515" s="17"/>
      <c r="Z515" s="17"/>
      <c r="AA515" s="17"/>
      <c r="AB515" s="17"/>
      <c r="AC515" s="17"/>
      <c r="AD515" s="17"/>
      <c r="AE515" s="17"/>
      <c r="AF515" s="17"/>
      <c r="AG515" s="17"/>
      <c r="AH515" s="17"/>
      <c r="AI515" s="17"/>
      <c r="AJ515" s="17"/>
      <c r="AK515" s="17"/>
      <c r="AL515" s="17"/>
      <c r="AM515" s="17"/>
      <c r="AN515" s="17"/>
      <c r="AO515" s="17"/>
      <c r="AP515" s="17"/>
      <c r="AQ515" s="17"/>
      <c r="AR515" s="17"/>
      <c r="AS515" s="17"/>
      <c r="AT515" s="17"/>
      <c r="AU515" s="17"/>
      <c r="AV515" s="17"/>
      <c r="AW515" s="17"/>
      <c r="AX515" s="17"/>
      <c r="AY515" s="17"/>
      <c r="AZ515" s="17"/>
      <c r="BA515" s="17"/>
      <c r="BB515" s="17"/>
      <c r="BC515" s="17"/>
      <c r="BD515" s="17"/>
      <c r="BE515" s="17"/>
      <c r="BF515" s="17"/>
      <c r="BG515" s="17"/>
      <c r="BH515" s="17"/>
      <c r="BI515" s="17"/>
      <c r="BJ515" s="17"/>
      <c r="BK515" s="17"/>
      <c r="BL515" s="17"/>
      <c r="BM515" s="17"/>
      <c r="BN515" s="17"/>
      <c r="BO515" s="17"/>
      <c r="BP515" s="17"/>
      <c r="BQ515" s="17"/>
      <c r="BR515" s="17"/>
      <c r="BS515" s="17"/>
      <c r="BT515" s="17"/>
      <c r="BU515" s="17"/>
      <c r="BV515" s="17"/>
      <c r="BW515" s="17"/>
      <c r="BX515" s="17"/>
      <c r="BY515" s="17"/>
      <c r="BZ515" s="17"/>
      <c r="CA515" s="17"/>
      <c r="CB515" s="17"/>
      <c r="CC515" s="17"/>
      <c r="CD515" s="17"/>
      <c r="CE515" s="17"/>
      <c r="CF515" s="17"/>
      <c r="CG515" s="17"/>
      <c r="CH515" s="17"/>
      <c r="CI515" s="17"/>
      <c r="CJ515" s="17"/>
      <c r="CK515" s="17"/>
      <c r="CL515" s="17"/>
      <c r="CM515" s="17"/>
      <c r="CN515" s="17"/>
      <c r="CO515" s="17"/>
      <c r="CP515" s="17"/>
      <c r="CQ515" s="17"/>
      <c r="CR515" s="17"/>
      <c r="CS515" s="17"/>
      <c r="CT515" s="17"/>
      <c r="CU515" s="17"/>
      <c r="CV515" s="17"/>
      <c r="CW515" s="17"/>
      <c r="CX515" s="17"/>
      <c r="CY515" s="17"/>
      <c r="CZ515" s="17"/>
      <c r="DA515" s="17"/>
      <c r="DB515" s="17"/>
      <c r="DC515" s="17"/>
      <c r="DD515" s="17"/>
      <c r="DE515" s="17"/>
      <c r="DF515" s="17"/>
      <c r="DG515" s="17"/>
      <c r="DH515" s="17"/>
      <c r="DI515" s="17"/>
      <c r="DJ515" s="17"/>
      <c r="DK515" s="17"/>
      <c r="DL515" s="17"/>
      <c r="DM515" s="17"/>
      <c r="DN515" s="17"/>
      <c r="DO515" s="17"/>
      <c r="DP515" s="17"/>
      <c r="DQ515" s="17"/>
      <c r="DR515" s="17"/>
      <c r="DS515" s="17"/>
      <c r="DT515" s="17"/>
      <c r="DU515" s="17"/>
      <c r="DV515" s="17"/>
      <c r="DW515" s="17"/>
      <c r="DX515" s="17"/>
      <c r="DY515" s="17"/>
      <c r="DZ515" s="17"/>
      <c r="EA515" s="17"/>
      <c r="EB515" s="17"/>
      <c r="EC515" s="17"/>
      <c r="ED515" s="17"/>
      <c r="EE515" s="17"/>
      <c r="EF515" s="17"/>
      <c r="EG515" s="17"/>
      <c r="EH515" s="17"/>
      <c r="EI515" s="17"/>
      <c r="EJ515" s="17"/>
      <c r="EK515" s="17"/>
      <c r="EL515" s="17"/>
      <c r="EM515" s="17"/>
      <c r="EN515" s="17"/>
      <c r="EO515" s="17"/>
      <c r="EP515" s="17"/>
      <c r="EQ515" s="17"/>
      <c r="ER515" s="17"/>
      <c r="ES515" s="17"/>
      <c r="ET515" s="17"/>
      <c r="EU515" s="17"/>
      <c r="EV515" s="17"/>
      <c r="EW515" s="17"/>
      <c r="EX515" s="17"/>
      <c r="EY515" s="17"/>
      <c r="EZ515" s="17"/>
      <c r="FA515" s="17"/>
      <c r="FB515" s="17"/>
      <c r="FC515" s="17"/>
      <c r="FD515" s="17"/>
      <c r="FE515" s="17"/>
      <c r="FF515" s="17"/>
      <c r="FG515" s="17"/>
      <c r="FH515" s="17"/>
      <c r="FI515" s="17"/>
      <c r="FJ515" s="17"/>
      <c r="FK515" s="17"/>
      <c r="FL515" s="17"/>
      <c r="FM515" s="17"/>
      <c r="FN515" s="17"/>
      <c r="FO515" s="17"/>
      <c r="FP515" s="17"/>
      <c r="FQ515" s="17"/>
      <c r="FR515" s="17"/>
      <c r="FS515" s="17"/>
      <c r="FT515" s="17"/>
      <c r="FU515" s="17"/>
      <c r="FV515" s="17"/>
      <c r="FW515" s="17"/>
      <c r="FX515" s="17"/>
      <c r="FY515" s="17"/>
      <c r="FZ515" s="17"/>
      <c r="GA515" s="17"/>
      <c r="GB515" s="17"/>
      <c r="GC515" s="17"/>
      <c r="GD515" s="17"/>
      <c r="GE515" s="17"/>
      <c r="GF515" s="17"/>
      <c r="GG515" s="17"/>
      <c r="GH515" s="17"/>
      <c r="GI515" s="17"/>
      <c r="GJ515" s="17"/>
      <c r="GK515" s="17"/>
      <c r="GL515" s="17"/>
      <c r="GM515" s="17"/>
      <c r="GN515" s="17"/>
      <c r="GO515" s="17"/>
      <c r="GP515" s="17"/>
      <c r="GQ515" s="17"/>
      <c r="GR515" s="17"/>
      <c r="GS515" s="17"/>
      <c r="GT515" s="17"/>
      <c r="GU515" s="17"/>
      <c r="GV515" s="17"/>
      <c r="GW515" s="17"/>
      <c r="GX515" s="17"/>
      <c r="GY515" s="17"/>
      <c r="GZ515" s="17"/>
      <c r="HA515" s="17"/>
      <c r="HB515" s="17"/>
      <c r="HC515" s="17"/>
      <c r="HD515" s="17"/>
      <c r="HE515" s="17"/>
      <c r="HF515" s="17"/>
      <c r="HG515" s="17"/>
      <c r="HH515" s="17"/>
      <c r="HI515" s="17"/>
      <c r="HJ515" s="17"/>
      <c r="HK515" s="17"/>
      <c r="HL515" s="17"/>
      <c r="HM515" s="17"/>
      <c r="HN515" s="17"/>
      <c r="HO515" s="17"/>
      <c r="HP515" s="17"/>
      <c r="HQ515" s="17"/>
      <c r="HR515" s="17"/>
      <c r="HS515" s="17"/>
      <c r="HT515" s="17"/>
      <c r="HU515" s="17"/>
      <c r="HV515" s="17"/>
      <c r="HW515" s="17"/>
      <c r="HX515" s="17"/>
      <c r="HY515" s="17"/>
      <c r="HZ515" s="17"/>
      <c r="IA515" s="17"/>
      <c r="IB515" s="17"/>
      <c r="IC515" s="17"/>
      <c r="ID515" s="17"/>
      <c r="IE515" s="17"/>
      <c r="IF515" s="17"/>
      <c r="IG515" s="17"/>
      <c r="IH515" s="17"/>
      <c r="II515" s="17"/>
      <c r="IJ515" s="17"/>
      <c r="IK515" s="17"/>
      <c r="IL515" s="17"/>
      <c r="IM515" s="17"/>
      <c r="IN515" s="17"/>
      <c r="IO515" s="17"/>
      <c r="IP515" s="17"/>
      <c r="IQ515" s="17"/>
      <c r="IR515" s="17"/>
      <c r="IS515" s="17"/>
      <c r="IT515" s="17"/>
      <c r="IU515" s="17"/>
      <c r="IV515" s="17"/>
    </row>
    <row r="516" spans="1:256" s="17" customFormat="1" ht="14.25" x14ac:dyDescent="0.35">
      <c r="A516" s="54"/>
      <c r="B516" s="19"/>
      <c r="C516" s="19"/>
      <c r="D516" s="45"/>
      <c r="E516" s="45"/>
      <c r="F516" s="45"/>
      <c r="G516" s="45"/>
      <c r="H516" s="45"/>
      <c r="I516" s="57"/>
    </row>
    <row r="517" spans="1:256" s="17" customFormat="1" ht="14.25" x14ac:dyDescent="0.35">
      <c r="A517" s="54"/>
      <c r="B517" s="21"/>
      <c r="C517" s="21"/>
      <c r="D517" s="22"/>
      <c r="E517" s="22"/>
      <c r="F517" s="22"/>
      <c r="G517" s="22"/>
      <c r="H517" s="22"/>
      <c r="I517" s="58"/>
    </row>
    <row r="518" spans="1:256" s="17" customFormat="1" ht="14.25" x14ac:dyDescent="0.35">
      <c r="B518" s="22"/>
      <c r="C518" s="21"/>
      <c r="D518" s="22"/>
      <c r="E518" s="22"/>
      <c r="F518" s="22"/>
      <c r="G518" s="22"/>
      <c r="H518" s="22"/>
      <c r="I518" s="58"/>
    </row>
    <row r="525" spans="1:256" x14ac:dyDescent="0.15">
      <c r="A525" t="s">
        <v>105</v>
      </c>
      <c r="J525" s="426" t="s">
        <v>130</v>
      </c>
      <c r="K525" s="426"/>
      <c r="L525" t="s">
        <v>108</v>
      </c>
    </row>
    <row r="526" spans="1:256" s="27" customFormat="1" ht="42.75" x14ac:dyDescent="0.15">
      <c r="A526" s="30" t="s">
        <v>0</v>
      </c>
      <c r="B526" s="30" t="s">
        <v>1</v>
      </c>
      <c r="C526" s="30" t="s">
        <v>2</v>
      </c>
      <c r="D526" s="28" t="s">
        <v>715</v>
      </c>
      <c r="E526" s="28" t="s">
        <v>716</v>
      </c>
      <c r="F526" s="28" t="s">
        <v>705</v>
      </c>
      <c r="G526" s="30" t="s">
        <v>59</v>
      </c>
      <c r="H526" s="30" t="s">
        <v>5</v>
      </c>
      <c r="I526" s="30" t="s">
        <v>6</v>
      </c>
    </row>
    <row r="527" spans="1:256" s="32" customFormat="1" ht="14.25" x14ac:dyDescent="0.35">
      <c r="A527" s="428" t="s">
        <v>9</v>
      </c>
      <c r="B527" s="6" t="s">
        <v>10</v>
      </c>
      <c r="C527" s="30"/>
      <c r="D527" s="156" t="s">
        <v>168</v>
      </c>
      <c r="E527" s="156" t="s">
        <v>168</v>
      </c>
      <c r="F527" s="157" t="s">
        <v>168</v>
      </c>
      <c r="G527" s="157" t="s">
        <v>168</v>
      </c>
      <c r="H527" s="157" t="s">
        <v>168</v>
      </c>
      <c r="I527" s="65" t="s">
        <v>169</v>
      </c>
    </row>
    <row r="528" spans="1:256" ht="14.25" x14ac:dyDescent="0.35">
      <c r="A528" s="429"/>
      <c r="B528" s="67" t="s">
        <v>11</v>
      </c>
      <c r="C528" s="68" t="s">
        <v>151</v>
      </c>
      <c r="D528" s="1">
        <v>0</v>
      </c>
      <c r="E528" s="1">
        <v>0</v>
      </c>
      <c r="F528" s="1">
        <v>0</v>
      </c>
      <c r="G528" s="1">
        <v>7</v>
      </c>
      <c r="H528" s="1">
        <v>7</v>
      </c>
      <c r="I528" s="69" t="s">
        <v>24</v>
      </c>
    </row>
    <row r="529" spans="1:256" ht="14.25" x14ac:dyDescent="0.35">
      <c r="A529" s="429"/>
      <c r="B529" s="67" t="s">
        <v>12</v>
      </c>
      <c r="C529" s="68" t="s">
        <v>151</v>
      </c>
      <c r="D529" s="1">
        <v>2</v>
      </c>
      <c r="E529" s="1">
        <v>0</v>
      </c>
      <c r="F529" s="1">
        <v>0</v>
      </c>
      <c r="G529" s="1">
        <v>374</v>
      </c>
      <c r="H529" s="1">
        <v>376</v>
      </c>
      <c r="I529" s="69">
        <v>464.5</v>
      </c>
    </row>
    <row r="530" spans="1:256" ht="14.25" x14ac:dyDescent="0.35">
      <c r="A530" s="429"/>
      <c r="B530" s="67" t="s">
        <v>13</v>
      </c>
      <c r="C530" s="68" t="s">
        <v>151</v>
      </c>
      <c r="D530" s="1">
        <v>1</v>
      </c>
      <c r="E530" s="1">
        <v>1</v>
      </c>
      <c r="F530" s="1">
        <v>0</v>
      </c>
      <c r="G530" s="1">
        <v>180</v>
      </c>
      <c r="H530" s="1">
        <v>182</v>
      </c>
      <c r="I530" s="69">
        <v>393</v>
      </c>
    </row>
    <row r="531" spans="1:256" ht="14.25" x14ac:dyDescent="0.35">
      <c r="A531" s="429"/>
      <c r="B531" s="67" t="s">
        <v>14</v>
      </c>
      <c r="C531" s="68" t="s">
        <v>151</v>
      </c>
      <c r="D531" s="1">
        <v>0</v>
      </c>
      <c r="E531" s="1">
        <v>0</v>
      </c>
      <c r="F531" s="1">
        <v>2</v>
      </c>
      <c r="G531" s="1">
        <v>42</v>
      </c>
      <c r="H531" s="1">
        <v>44</v>
      </c>
      <c r="I531" s="69">
        <v>344</v>
      </c>
    </row>
    <row r="532" spans="1:256" ht="14.25" x14ac:dyDescent="0.35">
      <c r="A532" s="429"/>
      <c r="B532" s="67" t="s">
        <v>15</v>
      </c>
      <c r="C532" s="68" t="s">
        <v>151</v>
      </c>
      <c r="D532" s="1">
        <v>1</v>
      </c>
      <c r="E532" s="1">
        <v>1</v>
      </c>
      <c r="F532" s="1">
        <v>1</v>
      </c>
      <c r="G532" s="1">
        <v>12</v>
      </c>
      <c r="H532" s="1">
        <v>15</v>
      </c>
      <c r="I532" s="69">
        <v>382.66666666666669</v>
      </c>
    </row>
    <row r="533" spans="1:256" ht="14.25" x14ac:dyDescent="0.35">
      <c r="A533" s="429"/>
      <c r="B533" s="67" t="s">
        <v>16</v>
      </c>
      <c r="C533" s="68" t="s">
        <v>151</v>
      </c>
      <c r="D533" s="1">
        <v>0</v>
      </c>
      <c r="E533" s="1">
        <v>0</v>
      </c>
      <c r="F533" s="1">
        <v>0</v>
      </c>
      <c r="G533" s="1">
        <v>1</v>
      </c>
      <c r="H533" s="1">
        <v>1</v>
      </c>
      <c r="I533" s="69" t="s">
        <v>24</v>
      </c>
      <c r="L533" t="s">
        <v>109</v>
      </c>
    </row>
    <row r="534" spans="1:256" ht="14.25" x14ac:dyDescent="0.35">
      <c r="A534" s="430"/>
      <c r="B534" s="70" t="s">
        <v>19</v>
      </c>
      <c r="C534" s="71" t="s">
        <v>151</v>
      </c>
      <c r="D534" s="2">
        <v>4</v>
      </c>
      <c r="E534" s="2">
        <v>2</v>
      </c>
      <c r="F534" s="2">
        <v>3</v>
      </c>
      <c r="G534" s="2">
        <v>616</v>
      </c>
      <c r="H534" s="2">
        <v>625</v>
      </c>
      <c r="I534" s="73">
        <v>394.55555555555554</v>
      </c>
    </row>
    <row r="535" spans="1:256" ht="14.25" x14ac:dyDescent="0.35">
      <c r="A535" s="434" t="s">
        <v>20</v>
      </c>
      <c r="B535" s="67" t="s">
        <v>10</v>
      </c>
      <c r="C535" s="68" t="s">
        <v>151</v>
      </c>
      <c r="D535" s="1">
        <v>0</v>
      </c>
      <c r="E535" s="1">
        <v>0</v>
      </c>
      <c r="F535" s="1">
        <v>0</v>
      </c>
      <c r="G535" s="1">
        <v>1</v>
      </c>
      <c r="H535" s="1">
        <v>1</v>
      </c>
      <c r="I535" s="69" t="s">
        <v>24</v>
      </c>
    </row>
    <row r="536" spans="1:256" ht="14.25" x14ac:dyDescent="0.35">
      <c r="A536" s="434"/>
      <c r="B536" s="67" t="s">
        <v>11</v>
      </c>
      <c r="C536" s="68" t="s">
        <v>151</v>
      </c>
      <c r="D536" s="1">
        <v>0</v>
      </c>
      <c r="E536" s="1">
        <v>0</v>
      </c>
      <c r="F536" s="1">
        <v>0</v>
      </c>
      <c r="G536" s="1">
        <v>2</v>
      </c>
      <c r="H536" s="1">
        <v>2</v>
      </c>
      <c r="I536" s="69" t="s">
        <v>24</v>
      </c>
    </row>
    <row r="537" spans="1:256" ht="14.25" x14ac:dyDescent="0.35">
      <c r="A537" s="434"/>
      <c r="B537" s="67" t="s">
        <v>12</v>
      </c>
      <c r="C537" s="68" t="s">
        <v>151</v>
      </c>
      <c r="D537" s="1">
        <v>2</v>
      </c>
      <c r="E537" s="1">
        <v>0</v>
      </c>
      <c r="F537" s="1">
        <v>0</v>
      </c>
      <c r="G537" s="1">
        <v>442</v>
      </c>
      <c r="H537" s="1">
        <v>444</v>
      </c>
      <c r="I537" s="69">
        <v>416</v>
      </c>
    </row>
    <row r="538" spans="1:256" ht="14.25" x14ac:dyDescent="0.35">
      <c r="A538" s="434"/>
      <c r="B538" s="67" t="s">
        <v>13</v>
      </c>
      <c r="C538" s="68" t="s">
        <v>151</v>
      </c>
      <c r="D538" s="1">
        <v>5</v>
      </c>
      <c r="E538" s="1">
        <v>0</v>
      </c>
      <c r="F538" s="1">
        <v>0</v>
      </c>
      <c r="G538" s="1">
        <v>238</v>
      </c>
      <c r="H538" s="1">
        <v>243</v>
      </c>
      <c r="I538" s="69">
        <v>415</v>
      </c>
    </row>
    <row r="539" spans="1:256" ht="14.25" x14ac:dyDescent="0.35">
      <c r="A539" s="434"/>
      <c r="B539" s="67" t="s">
        <v>14</v>
      </c>
      <c r="C539" s="68" t="s">
        <v>151</v>
      </c>
      <c r="D539" s="1">
        <v>4</v>
      </c>
      <c r="E539" s="1">
        <v>1</v>
      </c>
      <c r="F539" s="1">
        <v>0</v>
      </c>
      <c r="G539" s="1">
        <v>102</v>
      </c>
      <c r="H539" s="1">
        <v>107</v>
      </c>
      <c r="I539" s="69">
        <v>394</v>
      </c>
    </row>
    <row r="540" spans="1:256" ht="14.25" x14ac:dyDescent="0.35">
      <c r="A540" s="434"/>
      <c r="B540" s="67" t="s">
        <v>15</v>
      </c>
      <c r="C540" s="68" t="s">
        <v>151</v>
      </c>
      <c r="D540" s="1">
        <v>2</v>
      </c>
      <c r="E540" s="1">
        <v>0</v>
      </c>
      <c r="F540" s="1">
        <v>0</v>
      </c>
      <c r="G540" s="1">
        <v>22</v>
      </c>
      <c r="H540" s="1">
        <v>24</v>
      </c>
      <c r="I540" s="69">
        <v>384.5</v>
      </c>
    </row>
    <row r="541" spans="1:256" ht="14.25" x14ac:dyDescent="0.35">
      <c r="A541" s="434"/>
      <c r="B541" s="67" t="s">
        <v>16</v>
      </c>
      <c r="C541" s="68" t="s">
        <v>151</v>
      </c>
      <c r="D541" s="1">
        <v>0</v>
      </c>
      <c r="E541" s="1">
        <v>0</v>
      </c>
      <c r="F541" s="1">
        <v>0</v>
      </c>
      <c r="G541" s="1">
        <v>3</v>
      </c>
      <c r="H541" s="1">
        <v>3</v>
      </c>
      <c r="I541" s="69" t="s">
        <v>24</v>
      </c>
    </row>
    <row r="542" spans="1:256" ht="14.25" x14ac:dyDescent="0.35">
      <c r="A542" s="434"/>
      <c r="B542" s="70" t="s">
        <v>19</v>
      </c>
      <c r="C542" s="71" t="s">
        <v>151</v>
      </c>
      <c r="D542" s="2">
        <v>13</v>
      </c>
      <c r="E542" s="2">
        <v>1</v>
      </c>
      <c r="F542" s="2">
        <v>0</v>
      </c>
      <c r="G542" s="2">
        <v>810</v>
      </c>
      <c r="H542" s="2">
        <v>824</v>
      </c>
      <c r="I542" s="73">
        <v>403.28571428571428</v>
      </c>
    </row>
    <row r="543" spans="1:256" s="17" customFormat="1" ht="14.25" x14ac:dyDescent="0.35">
      <c r="A543" s="44" t="s">
        <v>21</v>
      </c>
      <c r="B543" s="72"/>
      <c r="C543" s="71" t="s">
        <v>151</v>
      </c>
      <c r="D543" s="2">
        <v>17</v>
      </c>
      <c r="E543" s="2">
        <v>3</v>
      </c>
      <c r="F543" s="2">
        <v>3</v>
      </c>
      <c r="G543" s="2">
        <v>1426</v>
      </c>
      <c r="H543" s="2">
        <v>1449</v>
      </c>
      <c r="I543" s="73">
        <v>399.86956521739131</v>
      </c>
      <c r="L543" s="17" t="s">
        <v>110</v>
      </c>
    </row>
    <row r="544" spans="1:256" s="56" customFormat="1" ht="14.25" x14ac:dyDescent="0.35">
      <c r="A544" s="55"/>
      <c r="B544" s="40"/>
      <c r="C544" s="52"/>
      <c r="D544" s="47"/>
      <c r="E544" s="47"/>
      <c r="F544" s="47"/>
      <c r="G544" s="47"/>
      <c r="H544" s="47"/>
      <c r="I544" s="48"/>
      <c r="J544" s="17"/>
      <c r="K544" s="17"/>
      <c r="L544" s="17"/>
      <c r="M544" s="17"/>
      <c r="N544" s="17"/>
      <c r="O544" s="17"/>
      <c r="P544" s="17"/>
      <c r="Q544" s="17"/>
      <c r="R544" s="17"/>
      <c r="S544" s="17"/>
      <c r="T544" s="17"/>
      <c r="U544" s="17"/>
      <c r="V544" s="17"/>
      <c r="W544" s="17"/>
      <c r="X544" s="17"/>
      <c r="Y544" s="17"/>
      <c r="Z544" s="17"/>
      <c r="AA544" s="17"/>
      <c r="AB544" s="17"/>
      <c r="AC544" s="17"/>
      <c r="AD544" s="17"/>
      <c r="AE544" s="17"/>
      <c r="AF544" s="17"/>
      <c r="AG544" s="17"/>
      <c r="AH544" s="17"/>
      <c r="AI544" s="17"/>
      <c r="AJ544" s="17"/>
      <c r="AK544" s="17"/>
      <c r="AL544" s="17"/>
      <c r="AM544" s="17"/>
      <c r="AN544" s="17"/>
      <c r="AO544" s="17"/>
      <c r="AP544" s="17"/>
      <c r="AQ544" s="17"/>
      <c r="AR544" s="17"/>
      <c r="AS544" s="17"/>
      <c r="AT544" s="17"/>
      <c r="AU544" s="17"/>
      <c r="AV544" s="17"/>
      <c r="AW544" s="17"/>
      <c r="AX544" s="17"/>
      <c r="AY544" s="17"/>
      <c r="AZ544" s="17"/>
      <c r="BA544" s="17"/>
      <c r="BB544" s="17"/>
      <c r="BC544" s="17"/>
      <c r="BD544" s="17"/>
      <c r="BE544" s="17"/>
      <c r="BF544" s="17"/>
      <c r="BG544" s="17"/>
      <c r="BH544" s="17"/>
      <c r="BI544" s="17"/>
      <c r="BJ544" s="17"/>
      <c r="BK544" s="17"/>
      <c r="BL544" s="17"/>
      <c r="BM544" s="17"/>
      <c r="BN544" s="17"/>
      <c r="BO544" s="17"/>
      <c r="BP544" s="17"/>
      <c r="BQ544" s="17"/>
      <c r="BR544" s="17"/>
      <c r="BS544" s="17"/>
      <c r="BT544" s="17"/>
      <c r="BU544" s="17"/>
      <c r="BV544" s="17"/>
      <c r="BW544" s="17"/>
      <c r="BX544" s="17"/>
      <c r="BY544" s="17"/>
      <c r="BZ544" s="17"/>
      <c r="CA544" s="17"/>
      <c r="CB544" s="17"/>
      <c r="CC544" s="17"/>
      <c r="CD544" s="17"/>
      <c r="CE544" s="17"/>
      <c r="CF544" s="17"/>
      <c r="CG544" s="17"/>
      <c r="CH544" s="17"/>
      <c r="CI544" s="17"/>
      <c r="CJ544" s="17"/>
      <c r="CK544" s="17"/>
      <c r="CL544" s="17"/>
      <c r="CM544" s="17"/>
      <c r="CN544" s="17"/>
      <c r="CO544" s="17"/>
      <c r="CP544" s="17"/>
      <c r="CQ544" s="17"/>
      <c r="CR544" s="17"/>
      <c r="CS544" s="17"/>
      <c r="CT544" s="17"/>
      <c r="CU544" s="17"/>
      <c r="CV544" s="17"/>
      <c r="CW544" s="17"/>
      <c r="CX544" s="17"/>
      <c r="CY544" s="17"/>
      <c r="CZ544" s="17"/>
      <c r="DA544" s="17"/>
      <c r="DB544" s="17"/>
      <c r="DC544" s="17"/>
      <c r="DD544" s="17"/>
      <c r="DE544" s="17"/>
      <c r="DF544" s="17"/>
      <c r="DG544" s="17"/>
      <c r="DH544" s="17"/>
      <c r="DI544" s="17"/>
      <c r="DJ544" s="17"/>
      <c r="DK544" s="17"/>
      <c r="DL544" s="17"/>
      <c r="DM544" s="17"/>
      <c r="DN544" s="17"/>
      <c r="DO544" s="17"/>
      <c r="DP544" s="17"/>
      <c r="DQ544" s="17"/>
      <c r="DR544" s="17"/>
      <c r="DS544" s="17"/>
      <c r="DT544" s="17"/>
      <c r="DU544" s="17"/>
      <c r="DV544" s="17"/>
      <c r="DW544" s="17"/>
      <c r="DX544" s="17"/>
      <c r="DY544" s="17"/>
      <c r="DZ544" s="17"/>
      <c r="EA544" s="17"/>
      <c r="EB544" s="17"/>
      <c r="EC544" s="17"/>
      <c r="ED544" s="17"/>
      <c r="EE544" s="17"/>
      <c r="EF544" s="17"/>
      <c r="EG544" s="17"/>
      <c r="EH544" s="17"/>
      <c r="EI544" s="17"/>
      <c r="EJ544" s="17"/>
      <c r="EK544" s="17"/>
      <c r="EL544" s="17"/>
      <c r="EM544" s="17"/>
      <c r="EN544" s="17"/>
      <c r="EO544" s="17"/>
      <c r="EP544" s="17"/>
      <c r="EQ544" s="17"/>
      <c r="ER544" s="17"/>
      <c r="ES544" s="17"/>
      <c r="ET544" s="17"/>
      <c r="EU544" s="17"/>
      <c r="EV544" s="17"/>
      <c r="EW544" s="17"/>
      <c r="EX544" s="17"/>
      <c r="EY544" s="17"/>
      <c r="EZ544" s="17"/>
      <c r="FA544" s="17"/>
      <c r="FB544" s="17"/>
      <c r="FC544" s="17"/>
      <c r="FD544" s="17"/>
      <c r="FE544" s="17"/>
      <c r="FF544" s="17"/>
      <c r="FG544" s="17"/>
      <c r="FH544" s="17"/>
      <c r="FI544" s="17"/>
      <c r="FJ544" s="17"/>
      <c r="FK544" s="17"/>
      <c r="FL544" s="17"/>
      <c r="FM544" s="17"/>
      <c r="FN544" s="17"/>
      <c r="FO544" s="17"/>
      <c r="FP544" s="17"/>
      <c r="FQ544" s="17"/>
      <c r="FR544" s="17"/>
      <c r="FS544" s="17"/>
      <c r="FT544" s="17"/>
      <c r="FU544" s="17"/>
      <c r="FV544" s="17"/>
      <c r="FW544" s="17"/>
      <c r="FX544" s="17"/>
      <c r="FY544" s="17"/>
      <c r="FZ544" s="17"/>
      <c r="GA544" s="17"/>
      <c r="GB544" s="17"/>
      <c r="GC544" s="17"/>
      <c r="GD544" s="17"/>
      <c r="GE544" s="17"/>
      <c r="GF544" s="17"/>
      <c r="GG544" s="17"/>
      <c r="GH544" s="17"/>
      <c r="GI544" s="17"/>
      <c r="GJ544" s="17"/>
      <c r="GK544" s="17"/>
      <c r="GL544" s="17"/>
      <c r="GM544" s="17"/>
      <c r="GN544" s="17"/>
      <c r="GO544" s="17"/>
      <c r="GP544" s="17"/>
      <c r="GQ544" s="17"/>
      <c r="GR544" s="17"/>
      <c r="GS544" s="17"/>
      <c r="GT544" s="17"/>
      <c r="GU544" s="17"/>
      <c r="GV544" s="17"/>
      <c r="GW544" s="17"/>
      <c r="GX544" s="17"/>
      <c r="GY544" s="17"/>
      <c r="GZ544" s="17"/>
      <c r="HA544" s="17"/>
      <c r="HB544" s="17"/>
      <c r="HC544" s="17"/>
      <c r="HD544" s="17"/>
      <c r="HE544" s="17"/>
      <c r="HF544" s="17"/>
      <c r="HG544" s="17"/>
      <c r="HH544" s="17"/>
      <c r="HI544" s="17"/>
      <c r="HJ544" s="17"/>
      <c r="HK544" s="17"/>
      <c r="HL544" s="17"/>
      <c r="HM544" s="17"/>
      <c r="HN544" s="17"/>
      <c r="HO544" s="17"/>
      <c r="HP544" s="17"/>
      <c r="HQ544" s="17"/>
      <c r="HR544" s="17"/>
      <c r="HS544" s="17"/>
      <c r="HT544" s="17"/>
      <c r="HU544" s="17"/>
      <c r="HV544" s="17"/>
      <c r="HW544" s="17"/>
      <c r="HX544" s="17"/>
      <c r="HY544" s="17"/>
      <c r="HZ544" s="17"/>
      <c r="IA544" s="17"/>
      <c r="IB544" s="17"/>
      <c r="IC544" s="17"/>
      <c r="ID544" s="17"/>
      <c r="IE544" s="17"/>
      <c r="IF544" s="17"/>
      <c r="IG544" s="17"/>
      <c r="IH544" s="17"/>
      <c r="II544" s="17"/>
      <c r="IJ544" s="17"/>
      <c r="IK544" s="17"/>
      <c r="IL544" s="17"/>
      <c r="IM544" s="17"/>
      <c r="IN544" s="17"/>
      <c r="IO544" s="17"/>
      <c r="IP544" s="17"/>
      <c r="IQ544" s="17"/>
      <c r="IR544" s="17"/>
      <c r="IS544" s="17"/>
      <c r="IT544" s="17"/>
      <c r="IU544" s="17"/>
      <c r="IV544" s="17"/>
    </row>
    <row r="545" spans="1:12" s="17" customFormat="1" ht="14.25" x14ac:dyDescent="0.35">
      <c r="A545" s="54"/>
      <c r="B545" s="19"/>
      <c r="C545" s="50"/>
      <c r="D545" s="45"/>
      <c r="E545" s="45"/>
      <c r="F545" s="45"/>
      <c r="G545" s="45"/>
      <c r="H545" s="45"/>
      <c r="I545" s="46"/>
    </row>
    <row r="546" spans="1:12" s="17" customFormat="1" ht="14.25" x14ac:dyDescent="0.35">
      <c r="A546" s="54"/>
      <c r="B546" s="21"/>
      <c r="C546" s="51"/>
      <c r="D546" s="22"/>
      <c r="E546" s="22"/>
      <c r="F546" s="22"/>
      <c r="G546" s="22"/>
      <c r="H546" s="22"/>
      <c r="I546" s="25"/>
    </row>
    <row r="547" spans="1:12" s="17" customFormat="1" ht="14.25" x14ac:dyDescent="0.35">
      <c r="B547" s="22"/>
      <c r="C547" s="51"/>
      <c r="D547" s="22"/>
      <c r="E547" s="22"/>
      <c r="F547" s="22"/>
      <c r="G547" s="22"/>
      <c r="H547" s="22"/>
      <c r="I547" s="25"/>
    </row>
    <row r="554" spans="1:12" x14ac:dyDescent="0.15">
      <c r="A554" t="s">
        <v>106</v>
      </c>
      <c r="J554" s="426" t="s">
        <v>131</v>
      </c>
      <c r="K554" s="426"/>
      <c r="L554" t="s">
        <v>108</v>
      </c>
    </row>
    <row r="555" spans="1:12" s="27" customFormat="1" ht="42.75" x14ac:dyDescent="0.15">
      <c r="A555" s="30" t="s">
        <v>0</v>
      </c>
      <c r="B555" s="30" t="s">
        <v>1</v>
      </c>
      <c r="C555" s="30" t="s">
        <v>2</v>
      </c>
      <c r="D555" s="28" t="s">
        <v>706</v>
      </c>
      <c r="E555" s="28" t="s">
        <v>66</v>
      </c>
      <c r="F555" s="28" t="s">
        <v>717</v>
      </c>
      <c r="G555" s="30" t="s">
        <v>59</v>
      </c>
      <c r="H555" s="30" t="s">
        <v>5</v>
      </c>
      <c r="I555" s="30" t="s">
        <v>6</v>
      </c>
    </row>
    <row r="556" spans="1:12" s="32" customFormat="1" ht="14.25" x14ac:dyDescent="0.35">
      <c r="A556" s="428" t="s">
        <v>9</v>
      </c>
      <c r="B556" s="6" t="s">
        <v>10</v>
      </c>
      <c r="C556" s="30"/>
      <c r="D556" s="156" t="s">
        <v>168</v>
      </c>
      <c r="E556" s="156" t="s">
        <v>168</v>
      </c>
      <c r="F556" s="157" t="s">
        <v>168</v>
      </c>
      <c r="G556" s="157" t="s">
        <v>168</v>
      </c>
      <c r="H556" s="157" t="s">
        <v>168</v>
      </c>
      <c r="I556" s="65" t="s">
        <v>169</v>
      </c>
    </row>
    <row r="557" spans="1:12" ht="14.25" x14ac:dyDescent="0.35">
      <c r="A557" s="429"/>
      <c r="B557" s="6" t="s">
        <v>11</v>
      </c>
      <c r="C557" s="13" t="s">
        <v>152</v>
      </c>
      <c r="D557" s="1">
        <v>0</v>
      </c>
      <c r="E557" s="1">
        <v>0</v>
      </c>
      <c r="F557" s="1">
        <v>0</v>
      </c>
      <c r="G557" s="1">
        <v>7</v>
      </c>
      <c r="H557" s="1">
        <v>7</v>
      </c>
      <c r="I557" s="15" t="s">
        <v>24</v>
      </c>
    </row>
    <row r="558" spans="1:12" ht="14.25" x14ac:dyDescent="0.35">
      <c r="A558" s="429"/>
      <c r="B558" s="6" t="s">
        <v>12</v>
      </c>
      <c r="C558" s="13" t="s">
        <v>152</v>
      </c>
      <c r="D558" s="1">
        <v>2</v>
      </c>
      <c r="E558" s="1">
        <v>0</v>
      </c>
      <c r="F558" s="1">
        <v>0</v>
      </c>
      <c r="G558" s="1">
        <v>374</v>
      </c>
      <c r="H558" s="1">
        <v>376</v>
      </c>
      <c r="I558" s="15">
        <v>15.3</v>
      </c>
    </row>
    <row r="559" spans="1:12" ht="14.25" x14ac:dyDescent="0.35">
      <c r="A559" s="429"/>
      <c r="B559" s="6" t="s">
        <v>13</v>
      </c>
      <c r="C559" s="13" t="s">
        <v>152</v>
      </c>
      <c r="D559" s="1">
        <v>0</v>
      </c>
      <c r="E559" s="1">
        <v>0</v>
      </c>
      <c r="F559" s="1">
        <v>2</v>
      </c>
      <c r="G559" s="1">
        <v>180</v>
      </c>
      <c r="H559" s="1">
        <v>182</v>
      </c>
      <c r="I559" s="15">
        <v>11.2</v>
      </c>
    </row>
    <row r="560" spans="1:12" ht="14.25" x14ac:dyDescent="0.35">
      <c r="A560" s="429"/>
      <c r="B560" s="6" t="s">
        <v>14</v>
      </c>
      <c r="C560" s="13" t="s">
        <v>152</v>
      </c>
      <c r="D560" s="1">
        <v>0</v>
      </c>
      <c r="E560" s="1">
        <v>0</v>
      </c>
      <c r="F560" s="1">
        <v>2</v>
      </c>
      <c r="G560" s="1">
        <v>42</v>
      </c>
      <c r="H560" s="1">
        <v>44</v>
      </c>
      <c r="I560" s="15">
        <v>11.2</v>
      </c>
    </row>
    <row r="561" spans="1:256" ht="14.25" x14ac:dyDescent="0.35">
      <c r="A561" s="429"/>
      <c r="B561" s="6" t="s">
        <v>15</v>
      </c>
      <c r="C561" s="13" t="s">
        <v>152</v>
      </c>
      <c r="D561" s="1">
        <v>0</v>
      </c>
      <c r="E561" s="1">
        <v>1</v>
      </c>
      <c r="F561" s="1">
        <v>2</v>
      </c>
      <c r="G561" s="1">
        <v>12</v>
      </c>
      <c r="H561" s="1">
        <v>15</v>
      </c>
      <c r="I561" s="15">
        <v>11.666666666666666</v>
      </c>
    </row>
    <row r="562" spans="1:256" ht="14.25" x14ac:dyDescent="0.35">
      <c r="A562" s="429"/>
      <c r="B562" s="6" t="s">
        <v>16</v>
      </c>
      <c r="C562" s="13" t="s">
        <v>152</v>
      </c>
      <c r="D562" s="1">
        <v>0</v>
      </c>
      <c r="E562" s="1">
        <v>0</v>
      </c>
      <c r="F562" s="1">
        <v>0</v>
      </c>
      <c r="G562" s="1">
        <v>1</v>
      </c>
      <c r="H562" s="1">
        <v>1</v>
      </c>
      <c r="I562" s="15" t="s">
        <v>24</v>
      </c>
      <c r="L562" t="s">
        <v>109</v>
      </c>
    </row>
    <row r="563" spans="1:256" ht="14.25" x14ac:dyDescent="0.35">
      <c r="A563" s="430"/>
      <c r="B563" s="7" t="s">
        <v>19</v>
      </c>
      <c r="C563" s="14" t="s">
        <v>152</v>
      </c>
      <c r="D563" s="2">
        <v>2</v>
      </c>
      <c r="E563" s="2">
        <v>1</v>
      </c>
      <c r="F563" s="2">
        <v>6</v>
      </c>
      <c r="G563" s="2">
        <v>616</v>
      </c>
      <c r="H563" s="2">
        <v>625</v>
      </c>
      <c r="I563" s="16">
        <v>12.266666666666667</v>
      </c>
    </row>
    <row r="564" spans="1:256" ht="14.25" x14ac:dyDescent="0.35">
      <c r="A564" s="434" t="s">
        <v>20</v>
      </c>
      <c r="B564" s="6" t="s">
        <v>10</v>
      </c>
      <c r="C564" s="13" t="s">
        <v>152</v>
      </c>
      <c r="D564" s="1">
        <v>0</v>
      </c>
      <c r="E564" s="1">
        <v>0</v>
      </c>
      <c r="F564" s="1">
        <v>0</v>
      </c>
      <c r="G564" s="1">
        <v>1</v>
      </c>
      <c r="H564" s="1">
        <v>1</v>
      </c>
      <c r="I564" s="15" t="s">
        <v>24</v>
      </c>
    </row>
    <row r="565" spans="1:256" ht="14.25" x14ac:dyDescent="0.35">
      <c r="A565" s="434"/>
      <c r="B565" s="6" t="s">
        <v>11</v>
      </c>
      <c r="C565" s="13" t="s">
        <v>152</v>
      </c>
      <c r="D565" s="1">
        <v>0</v>
      </c>
      <c r="E565" s="1">
        <v>0</v>
      </c>
      <c r="F565" s="1">
        <v>0</v>
      </c>
      <c r="G565" s="1">
        <v>2</v>
      </c>
      <c r="H565" s="1">
        <v>2</v>
      </c>
      <c r="I565" s="15" t="s">
        <v>24</v>
      </c>
    </row>
    <row r="566" spans="1:256" ht="14.25" x14ac:dyDescent="0.35">
      <c r="A566" s="434"/>
      <c r="B566" s="6" t="s">
        <v>12</v>
      </c>
      <c r="C566" s="13" t="s">
        <v>152</v>
      </c>
      <c r="D566" s="1">
        <v>1</v>
      </c>
      <c r="E566" s="1">
        <v>0</v>
      </c>
      <c r="F566" s="1">
        <v>1</v>
      </c>
      <c r="G566" s="1">
        <v>442</v>
      </c>
      <c r="H566" s="1">
        <v>444</v>
      </c>
      <c r="I566" s="15">
        <v>10.850000000000001</v>
      </c>
    </row>
    <row r="567" spans="1:256" ht="14.25" x14ac:dyDescent="0.35">
      <c r="A567" s="434"/>
      <c r="B567" s="6" t="s">
        <v>13</v>
      </c>
      <c r="C567" s="13" t="s">
        <v>152</v>
      </c>
      <c r="D567" s="1">
        <v>1</v>
      </c>
      <c r="E567" s="1">
        <v>3</v>
      </c>
      <c r="F567" s="1">
        <v>1</v>
      </c>
      <c r="G567" s="1">
        <v>238</v>
      </c>
      <c r="H567" s="1">
        <v>243</v>
      </c>
      <c r="I567" s="15">
        <v>11.6</v>
      </c>
    </row>
    <row r="568" spans="1:256" ht="14.25" x14ac:dyDescent="0.35">
      <c r="A568" s="434"/>
      <c r="B568" s="6" t="s">
        <v>14</v>
      </c>
      <c r="C568" s="13" t="s">
        <v>152</v>
      </c>
      <c r="D568" s="1">
        <v>3</v>
      </c>
      <c r="E568" s="1">
        <v>1</v>
      </c>
      <c r="F568" s="1">
        <v>1</v>
      </c>
      <c r="G568" s="1">
        <v>102</v>
      </c>
      <c r="H568" s="1">
        <v>107</v>
      </c>
      <c r="I568" s="15">
        <v>12.02</v>
      </c>
    </row>
    <row r="569" spans="1:256" ht="14.25" x14ac:dyDescent="0.35">
      <c r="A569" s="434"/>
      <c r="B569" s="6" t="s">
        <v>15</v>
      </c>
      <c r="C569" s="13" t="s">
        <v>152</v>
      </c>
      <c r="D569" s="1">
        <v>0</v>
      </c>
      <c r="E569" s="1">
        <v>2</v>
      </c>
      <c r="F569" s="1">
        <v>0</v>
      </c>
      <c r="G569" s="1">
        <v>22</v>
      </c>
      <c r="H569" s="1">
        <v>24</v>
      </c>
      <c r="I569" s="15">
        <v>11.8</v>
      </c>
    </row>
    <row r="570" spans="1:256" ht="14.25" x14ac:dyDescent="0.35">
      <c r="A570" s="434"/>
      <c r="B570" s="6" t="s">
        <v>16</v>
      </c>
      <c r="C570" s="13" t="s">
        <v>152</v>
      </c>
      <c r="D570" s="1">
        <v>0</v>
      </c>
      <c r="E570" s="1">
        <v>0</v>
      </c>
      <c r="F570" s="1">
        <v>0</v>
      </c>
      <c r="G570" s="1">
        <v>3</v>
      </c>
      <c r="H570" s="1">
        <v>3</v>
      </c>
      <c r="I570" s="15" t="s">
        <v>24</v>
      </c>
    </row>
    <row r="571" spans="1:256" ht="14.25" x14ac:dyDescent="0.35">
      <c r="A571" s="434"/>
      <c r="B571" s="7" t="s">
        <v>19</v>
      </c>
      <c r="C571" s="14" t="s">
        <v>152</v>
      </c>
      <c r="D571" s="2">
        <v>5</v>
      </c>
      <c r="E571" s="2">
        <v>6</v>
      </c>
      <c r="F571" s="2">
        <v>3</v>
      </c>
      <c r="G571" s="2">
        <v>810</v>
      </c>
      <c r="H571" s="2">
        <v>824</v>
      </c>
      <c r="I571" s="16">
        <v>11.671428571428573</v>
      </c>
    </row>
    <row r="572" spans="1:256" s="17" customFormat="1" ht="14.25" x14ac:dyDescent="0.35">
      <c r="A572" s="44" t="s">
        <v>21</v>
      </c>
      <c r="B572" s="34"/>
      <c r="C572" s="49" t="s">
        <v>152</v>
      </c>
      <c r="D572" s="155">
        <v>7</v>
      </c>
      <c r="E572" s="155">
        <v>7</v>
      </c>
      <c r="F572" s="155">
        <v>9</v>
      </c>
      <c r="G572" s="155">
        <v>1426</v>
      </c>
      <c r="H572" s="155">
        <v>1449</v>
      </c>
      <c r="I572" s="61">
        <v>11.904347826086957</v>
      </c>
      <c r="J572" s="60"/>
      <c r="L572" s="17" t="s">
        <v>110</v>
      </c>
    </row>
    <row r="573" spans="1:256" s="56" customFormat="1" ht="14.25" x14ac:dyDescent="0.35">
      <c r="A573" s="55"/>
      <c r="B573" s="40"/>
      <c r="C573" s="52"/>
      <c r="D573" s="47"/>
      <c r="E573" s="47"/>
      <c r="F573" s="47"/>
      <c r="G573" s="47"/>
      <c r="H573" s="47"/>
      <c r="I573" s="59"/>
      <c r="J573" s="17"/>
      <c r="K573" s="17"/>
      <c r="L573" s="17"/>
      <c r="M573" s="17"/>
      <c r="N573" s="17"/>
      <c r="O573" s="17"/>
      <c r="P573" s="17"/>
      <c r="Q573" s="17"/>
      <c r="R573" s="17"/>
      <c r="S573" s="17"/>
      <c r="T573" s="17"/>
      <c r="U573" s="17"/>
      <c r="V573" s="17"/>
      <c r="W573" s="17"/>
      <c r="X573" s="17"/>
      <c r="Y573" s="17"/>
      <c r="Z573" s="17"/>
      <c r="AA573" s="17"/>
      <c r="AB573" s="17"/>
      <c r="AC573" s="17"/>
      <c r="AD573" s="17"/>
      <c r="AE573" s="17"/>
      <c r="AF573" s="17"/>
      <c r="AG573" s="17"/>
      <c r="AH573" s="17"/>
      <c r="AI573" s="17"/>
      <c r="AJ573" s="17"/>
      <c r="AK573" s="17"/>
      <c r="AL573" s="17"/>
      <c r="AM573" s="17"/>
      <c r="AN573" s="17"/>
      <c r="AO573" s="17"/>
      <c r="AP573" s="17"/>
      <c r="AQ573" s="17"/>
      <c r="AR573" s="17"/>
      <c r="AS573" s="17"/>
      <c r="AT573" s="17"/>
      <c r="AU573" s="17"/>
      <c r="AV573" s="17"/>
      <c r="AW573" s="17"/>
      <c r="AX573" s="17"/>
      <c r="AY573" s="17"/>
      <c r="AZ573" s="17"/>
      <c r="BA573" s="17"/>
      <c r="BB573" s="17"/>
      <c r="BC573" s="17"/>
      <c r="BD573" s="17"/>
      <c r="BE573" s="17"/>
      <c r="BF573" s="17"/>
      <c r="BG573" s="17"/>
      <c r="BH573" s="17"/>
      <c r="BI573" s="17"/>
      <c r="BJ573" s="17"/>
      <c r="BK573" s="17"/>
      <c r="BL573" s="17"/>
      <c r="BM573" s="17"/>
      <c r="BN573" s="17"/>
      <c r="BO573" s="17"/>
      <c r="BP573" s="17"/>
      <c r="BQ573" s="17"/>
      <c r="BR573" s="17"/>
      <c r="BS573" s="17"/>
      <c r="BT573" s="17"/>
      <c r="BU573" s="17"/>
      <c r="BV573" s="17"/>
      <c r="BW573" s="17"/>
      <c r="BX573" s="17"/>
      <c r="BY573" s="17"/>
      <c r="BZ573" s="17"/>
      <c r="CA573" s="17"/>
      <c r="CB573" s="17"/>
      <c r="CC573" s="17"/>
      <c r="CD573" s="17"/>
      <c r="CE573" s="17"/>
      <c r="CF573" s="17"/>
      <c r="CG573" s="17"/>
      <c r="CH573" s="17"/>
      <c r="CI573" s="17"/>
      <c r="CJ573" s="17"/>
      <c r="CK573" s="17"/>
      <c r="CL573" s="17"/>
      <c r="CM573" s="17"/>
      <c r="CN573" s="17"/>
      <c r="CO573" s="17"/>
      <c r="CP573" s="17"/>
      <c r="CQ573" s="17"/>
      <c r="CR573" s="17"/>
      <c r="CS573" s="17"/>
      <c r="CT573" s="17"/>
      <c r="CU573" s="17"/>
      <c r="CV573" s="17"/>
      <c r="CW573" s="17"/>
      <c r="CX573" s="17"/>
      <c r="CY573" s="17"/>
      <c r="CZ573" s="17"/>
      <c r="DA573" s="17"/>
      <c r="DB573" s="17"/>
      <c r="DC573" s="17"/>
      <c r="DD573" s="17"/>
      <c r="DE573" s="17"/>
      <c r="DF573" s="17"/>
      <c r="DG573" s="17"/>
      <c r="DH573" s="17"/>
      <c r="DI573" s="17"/>
      <c r="DJ573" s="17"/>
      <c r="DK573" s="17"/>
      <c r="DL573" s="17"/>
      <c r="DM573" s="17"/>
      <c r="DN573" s="17"/>
      <c r="DO573" s="17"/>
      <c r="DP573" s="17"/>
      <c r="DQ573" s="17"/>
      <c r="DR573" s="17"/>
      <c r="DS573" s="17"/>
      <c r="DT573" s="17"/>
      <c r="DU573" s="17"/>
      <c r="DV573" s="17"/>
      <c r="DW573" s="17"/>
      <c r="DX573" s="17"/>
      <c r="DY573" s="17"/>
      <c r="DZ573" s="17"/>
      <c r="EA573" s="17"/>
      <c r="EB573" s="17"/>
      <c r="EC573" s="17"/>
      <c r="ED573" s="17"/>
      <c r="EE573" s="17"/>
      <c r="EF573" s="17"/>
      <c r="EG573" s="17"/>
      <c r="EH573" s="17"/>
      <c r="EI573" s="17"/>
      <c r="EJ573" s="17"/>
      <c r="EK573" s="17"/>
      <c r="EL573" s="17"/>
      <c r="EM573" s="17"/>
      <c r="EN573" s="17"/>
      <c r="EO573" s="17"/>
      <c r="EP573" s="17"/>
      <c r="EQ573" s="17"/>
      <c r="ER573" s="17"/>
      <c r="ES573" s="17"/>
      <c r="ET573" s="17"/>
      <c r="EU573" s="17"/>
      <c r="EV573" s="17"/>
      <c r="EW573" s="17"/>
      <c r="EX573" s="17"/>
      <c r="EY573" s="17"/>
      <c r="EZ573" s="17"/>
      <c r="FA573" s="17"/>
      <c r="FB573" s="17"/>
      <c r="FC573" s="17"/>
      <c r="FD573" s="17"/>
      <c r="FE573" s="17"/>
      <c r="FF573" s="17"/>
      <c r="FG573" s="17"/>
      <c r="FH573" s="17"/>
      <c r="FI573" s="17"/>
      <c r="FJ573" s="17"/>
      <c r="FK573" s="17"/>
      <c r="FL573" s="17"/>
      <c r="FM573" s="17"/>
      <c r="FN573" s="17"/>
      <c r="FO573" s="17"/>
      <c r="FP573" s="17"/>
      <c r="FQ573" s="17"/>
      <c r="FR573" s="17"/>
      <c r="FS573" s="17"/>
      <c r="FT573" s="17"/>
      <c r="FU573" s="17"/>
      <c r="FV573" s="17"/>
      <c r="FW573" s="17"/>
      <c r="FX573" s="17"/>
      <c r="FY573" s="17"/>
      <c r="FZ573" s="17"/>
      <c r="GA573" s="17"/>
      <c r="GB573" s="17"/>
      <c r="GC573" s="17"/>
      <c r="GD573" s="17"/>
      <c r="GE573" s="17"/>
      <c r="GF573" s="17"/>
      <c r="GG573" s="17"/>
      <c r="GH573" s="17"/>
      <c r="GI573" s="17"/>
      <c r="GJ573" s="17"/>
      <c r="GK573" s="17"/>
      <c r="GL573" s="17"/>
      <c r="GM573" s="17"/>
      <c r="GN573" s="17"/>
      <c r="GO573" s="17"/>
      <c r="GP573" s="17"/>
      <c r="GQ573" s="17"/>
      <c r="GR573" s="17"/>
      <c r="GS573" s="17"/>
      <c r="GT573" s="17"/>
      <c r="GU573" s="17"/>
      <c r="GV573" s="17"/>
      <c r="GW573" s="17"/>
      <c r="GX573" s="17"/>
      <c r="GY573" s="17"/>
      <c r="GZ573" s="17"/>
      <c r="HA573" s="17"/>
      <c r="HB573" s="17"/>
      <c r="HC573" s="17"/>
      <c r="HD573" s="17"/>
      <c r="HE573" s="17"/>
      <c r="HF573" s="17"/>
      <c r="HG573" s="17"/>
      <c r="HH573" s="17"/>
      <c r="HI573" s="17"/>
      <c r="HJ573" s="17"/>
      <c r="HK573" s="17"/>
      <c r="HL573" s="17"/>
      <c r="HM573" s="17"/>
      <c r="HN573" s="17"/>
      <c r="HO573" s="17"/>
      <c r="HP573" s="17"/>
      <c r="HQ573" s="17"/>
      <c r="HR573" s="17"/>
      <c r="HS573" s="17"/>
      <c r="HT573" s="17"/>
      <c r="HU573" s="17"/>
      <c r="HV573" s="17"/>
      <c r="HW573" s="17"/>
      <c r="HX573" s="17"/>
      <c r="HY573" s="17"/>
      <c r="HZ573" s="17"/>
      <c r="IA573" s="17"/>
      <c r="IB573" s="17"/>
      <c r="IC573" s="17"/>
      <c r="ID573" s="17"/>
      <c r="IE573" s="17"/>
      <c r="IF573" s="17"/>
      <c r="IG573" s="17"/>
      <c r="IH573" s="17"/>
      <c r="II573" s="17"/>
      <c r="IJ573" s="17"/>
      <c r="IK573" s="17"/>
      <c r="IL573" s="17"/>
      <c r="IM573" s="17"/>
      <c r="IN573" s="17"/>
      <c r="IO573" s="17"/>
      <c r="IP573" s="17"/>
      <c r="IQ573" s="17"/>
      <c r="IR573" s="17"/>
      <c r="IS573" s="17"/>
      <c r="IT573" s="17"/>
      <c r="IU573" s="17"/>
      <c r="IV573" s="17"/>
    </row>
    <row r="574" spans="1:256" s="17" customFormat="1" ht="14.25" x14ac:dyDescent="0.35">
      <c r="A574" s="54"/>
      <c r="B574" s="19"/>
      <c r="C574" s="50"/>
      <c r="D574" s="45"/>
      <c r="E574" s="45"/>
      <c r="F574" s="45"/>
      <c r="G574" s="45"/>
      <c r="H574" s="45"/>
      <c r="I574" s="57"/>
    </row>
    <row r="575" spans="1:256" s="17" customFormat="1" ht="14.25" x14ac:dyDescent="0.35">
      <c r="A575" s="54"/>
      <c r="B575" s="21"/>
      <c r="C575" s="51"/>
      <c r="D575" s="22"/>
      <c r="E575" s="22"/>
      <c r="F575" s="22"/>
      <c r="G575" s="22"/>
      <c r="H575" s="22"/>
      <c r="I575" s="58"/>
    </row>
    <row r="576" spans="1:256" s="17" customFormat="1" ht="14.25" x14ac:dyDescent="0.35">
      <c r="B576" s="22"/>
      <c r="C576" s="51"/>
      <c r="D576" s="22"/>
      <c r="E576" s="22"/>
      <c r="F576" s="22"/>
      <c r="G576" s="22"/>
      <c r="H576" s="22"/>
      <c r="I576" s="58"/>
    </row>
    <row r="583" spans="1:12" x14ac:dyDescent="0.15">
      <c r="A583" t="s">
        <v>107</v>
      </c>
      <c r="J583" s="426" t="s">
        <v>132</v>
      </c>
      <c r="K583" s="426"/>
      <c r="L583" t="s">
        <v>108</v>
      </c>
    </row>
    <row r="584" spans="1:12" s="27" customFormat="1" ht="42.75" x14ac:dyDescent="0.15">
      <c r="A584" s="30" t="s">
        <v>0</v>
      </c>
      <c r="B584" s="30" t="s">
        <v>1</v>
      </c>
      <c r="C584" s="30" t="s">
        <v>2</v>
      </c>
      <c r="D584" s="28" t="s">
        <v>718</v>
      </c>
      <c r="E584" s="28" t="s">
        <v>64</v>
      </c>
      <c r="F584" s="28" t="s">
        <v>711</v>
      </c>
      <c r="G584" s="30" t="s">
        <v>59</v>
      </c>
      <c r="H584" s="30" t="s">
        <v>5</v>
      </c>
      <c r="I584" s="30" t="s">
        <v>6</v>
      </c>
    </row>
    <row r="585" spans="1:12" s="32" customFormat="1" ht="14.25" x14ac:dyDescent="0.35">
      <c r="A585" s="428" t="s">
        <v>9</v>
      </c>
      <c r="B585" s="6" t="s">
        <v>10</v>
      </c>
      <c r="C585" s="30"/>
      <c r="D585" s="156" t="s">
        <v>168</v>
      </c>
      <c r="E585" s="156" t="s">
        <v>168</v>
      </c>
      <c r="F585" s="157" t="s">
        <v>168</v>
      </c>
      <c r="G585" s="157" t="s">
        <v>168</v>
      </c>
      <c r="H585" s="157" t="s">
        <v>168</v>
      </c>
      <c r="I585" s="65" t="s">
        <v>169</v>
      </c>
    </row>
    <row r="586" spans="1:12" ht="14.25" x14ac:dyDescent="0.35">
      <c r="A586" s="429"/>
      <c r="B586" s="6" t="s">
        <v>11</v>
      </c>
      <c r="C586" s="13" t="s">
        <v>153</v>
      </c>
      <c r="D586" s="1">
        <v>0</v>
      </c>
      <c r="E586" s="1">
        <v>0</v>
      </c>
      <c r="F586" s="1">
        <v>0</v>
      </c>
      <c r="G586" s="1">
        <v>7</v>
      </c>
      <c r="H586" s="1">
        <v>7</v>
      </c>
      <c r="I586" s="15" t="s">
        <v>24</v>
      </c>
    </row>
    <row r="587" spans="1:12" ht="14.25" x14ac:dyDescent="0.35">
      <c r="A587" s="429"/>
      <c r="B587" s="6" t="s">
        <v>12</v>
      </c>
      <c r="C587" s="13" t="s">
        <v>153</v>
      </c>
      <c r="D587" s="1">
        <v>2</v>
      </c>
      <c r="E587" s="1">
        <v>0</v>
      </c>
      <c r="F587" s="1">
        <v>0</v>
      </c>
      <c r="G587" s="1">
        <v>374</v>
      </c>
      <c r="H587" s="1">
        <v>376</v>
      </c>
      <c r="I587" s="15">
        <v>45.599999999999994</v>
      </c>
    </row>
    <row r="588" spans="1:12" ht="14.25" x14ac:dyDescent="0.35">
      <c r="A588" s="429"/>
      <c r="B588" s="6" t="s">
        <v>13</v>
      </c>
      <c r="C588" s="13" t="s">
        <v>153</v>
      </c>
      <c r="D588" s="1">
        <v>0</v>
      </c>
      <c r="E588" s="1">
        <v>1</v>
      </c>
      <c r="F588" s="1">
        <v>1</v>
      </c>
      <c r="G588" s="1">
        <v>180</v>
      </c>
      <c r="H588" s="1">
        <v>182</v>
      </c>
      <c r="I588" s="15">
        <v>35.4</v>
      </c>
    </row>
    <row r="589" spans="1:12" ht="14.25" x14ac:dyDescent="0.35">
      <c r="A589" s="429"/>
      <c r="B589" s="6" t="s">
        <v>14</v>
      </c>
      <c r="C589" s="13" t="s">
        <v>153</v>
      </c>
      <c r="D589" s="1">
        <v>0</v>
      </c>
      <c r="E589" s="1">
        <v>0</v>
      </c>
      <c r="F589" s="1">
        <v>2</v>
      </c>
      <c r="G589" s="1">
        <v>42</v>
      </c>
      <c r="H589" s="1">
        <v>44</v>
      </c>
      <c r="I589" s="15">
        <v>33.5</v>
      </c>
    </row>
    <row r="590" spans="1:12" ht="14.25" x14ac:dyDescent="0.35">
      <c r="A590" s="429"/>
      <c r="B590" s="6" t="s">
        <v>15</v>
      </c>
      <c r="C590" s="13" t="s">
        <v>153</v>
      </c>
      <c r="D590" s="1">
        <v>1</v>
      </c>
      <c r="E590" s="1">
        <v>0</v>
      </c>
      <c r="F590" s="1">
        <v>2</v>
      </c>
      <c r="G590" s="1">
        <v>12</v>
      </c>
      <c r="H590" s="1">
        <v>15</v>
      </c>
      <c r="I590" s="15">
        <v>35.9</v>
      </c>
    </row>
    <row r="591" spans="1:12" ht="14.25" x14ac:dyDescent="0.35">
      <c r="A591" s="429"/>
      <c r="B591" s="6" t="s">
        <v>16</v>
      </c>
      <c r="C591" s="13" t="s">
        <v>153</v>
      </c>
      <c r="D591" s="1">
        <v>0</v>
      </c>
      <c r="E591" s="1">
        <v>0</v>
      </c>
      <c r="F591" s="1">
        <v>0</v>
      </c>
      <c r="G591" s="1">
        <v>1</v>
      </c>
      <c r="H591" s="1">
        <v>1</v>
      </c>
      <c r="I591" s="15" t="s">
        <v>24</v>
      </c>
      <c r="L591" t="s">
        <v>109</v>
      </c>
    </row>
    <row r="592" spans="1:12" ht="14.25" x14ac:dyDescent="0.35">
      <c r="A592" s="430"/>
      <c r="B592" s="7" t="s">
        <v>19</v>
      </c>
      <c r="C592" s="14" t="s">
        <v>153</v>
      </c>
      <c r="D592" s="2">
        <v>3</v>
      </c>
      <c r="E592" s="2">
        <v>1</v>
      </c>
      <c r="F592" s="2">
        <v>5</v>
      </c>
      <c r="G592" s="2">
        <v>616</v>
      </c>
      <c r="H592" s="2">
        <v>625</v>
      </c>
      <c r="I592" s="16">
        <v>37.411111111111111</v>
      </c>
    </row>
    <row r="593" spans="1:256" ht="14.25" x14ac:dyDescent="0.35">
      <c r="A593" s="434" t="s">
        <v>20</v>
      </c>
      <c r="B593" s="6" t="s">
        <v>10</v>
      </c>
      <c r="C593" s="13" t="s">
        <v>153</v>
      </c>
      <c r="D593" s="1">
        <v>0</v>
      </c>
      <c r="E593" s="1">
        <v>0</v>
      </c>
      <c r="F593" s="1">
        <v>0</v>
      </c>
      <c r="G593" s="1">
        <v>1</v>
      </c>
      <c r="H593" s="1">
        <v>1</v>
      </c>
      <c r="I593" s="15" t="s">
        <v>24</v>
      </c>
    </row>
    <row r="594" spans="1:256" ht="14.25" x14ac:dyDescent="0.35">
      <c r="A594" s="434"/>
      <c r="B594" s="6" t="s">
        <v>11</v>
      </c>
      <c r="C594" s="13" t="s">
        <v>153</v>
      </c>
      <c r="D594" s="1">
        <v>0</v>
      </c>
      <c r="E594" s="1">
        <v>0</v>
      </c>
      <c r="F594" s="1">
        <v>0</v>
      </c>
      <c r="G594" s="1">
        <v>2</v>
      </c>
      <c r="H594" s="1">
        <v>2</v>
      </c>
      <c r="I594" s="15" t="s">
        <v>24</v>
      </c>
    </row>
    <row r="595" spans="1:256" ht="14.25" x14ac:dyDescent="0.35">
      <c r="A595" s="434"/>
      <c r="B595" s="6" t="s">
        <v>12</v>
      </c>
      <c r="C595" s="13" t="s">
        <v>153</v>
      </c>
      <c r="D595" s="1">
        <v>1</v>
      </c>
      <c r="E595" s="1">
        <v>0</v>
      </c>
      <c r="F595" s="1">
        <v>1</v>
      </c>
      <c r="G595" s="1">
        <v>442</v>
      </c>
      <c r="H595" s="1">
        <v>444</v>
      </c>
      <c r="I595" s="15">
        <v>34.5</v>
      </c>
    </row>
    <row r="596" spans="1:256" ht="14.25" x14ac:dyDescent="0.35">
      <c r="A596" s="434"/>
      <c r="B596" s="6" t="s">
        <v>13</v>
      </c>
      <c r="C596" s="13" t="s">
        <v>153</v>
      </c>
      <c r="D596" s="1">
        <v>4</v>
      </c>
      <c r="E596" s="1">
        <v>1</v>
      </c>
      <c r="F596" s="1">
        <v>0</v>
      </c>
      <c r="G596" s="1">
        <v>238</v>
      </c>
      <c r="H596" s="1">
        <v>243</v>
      </c>
      <c r="I596" s="15">
        <v>36.519999999999996</v>
      </c>
    </row>
    <row r="597" spans="1:256" ht="14.25" x14ac:dyDescent="0.35">
      <c r="A597" s="434"/>
      <c r="B597" s="6" t="s">
        <v>14</v>
      </c>
      <c r="C597" s="13" t="s">
        <v>153</v>
      </c>
      <c r="D597" s="1">
        <v>4</v>
      </c>
      <c r="E597" s="1">
        <v>1</v>
      </c>
      <c r="F597" s="1">
        <v>0</v>
      </c>
      <c r="G597" s="1">
        <v>102</v>
      </c>
      <c r="H597" s="1">
        <v>107</v>
      </c>
      <c r="I597" s="15">
        <v>37.700000000000003</v>
      </c>
    </row>
    <row r="598" spans="1:256" ht="14.25" x14ac:dyDescent="0.35">
      <c r="A598" s="434"/>
      <c r="B598" s="6" t="s">
        <v>15</v>
      </c>
      <c r="C598" s="13" t="s">
        <v>153</v>
      </c>
      <c r="D598" s="1">
        <v>1</v>
      </c>
      <c r="E598" s="1">
        <v>1</v>
      </c>
      <c r="F598" s="1">
        <v>0</v>
      </c>
      <c r="G598" s="1">
        <v>22</v>
      </c>
      <c r="H598" s="1">
        <v>24</v>
      </c>
      <c r="I598" s="15">
        <v>35.150000000000006</v>
      </c>
    </row>
    <row r="599" spans="1:256" ht="14.25" x14ac:dyDescent="0.35">
      <c r="A599" s="434"/>
      <c r="B599" s="6" t="s">
        <v>16</v>
      </c>
      <c r="C599" s="13" t="s">
        <v>153</v>
      </c>
      <c r="D599" s="1">
        <v>0</v>
      </c>
      <c r="E599" s="1">
        <v>0</v>
      </c>
      <c r="F599" s="1">
        <v>0</v>
      </c>
      <c r="G599" s="1">
        <v>3</v>
      </c>
      <c r="H599" s="1">
        <v>3</v>
      </c>
      <c r="I599" s="15" t="s">
        <v>24</v>
      </c>
    </row>
    <row r="600" spans="1:256" ht="14.25" x14ac:dyDescent="0.35">
      <c r="A600" s="434"/>
      <c r="B600" s="7" t="s">
        <v>19</v>
      </c>
      <c r="C600" s="14" t="s">
        <v>153</v>
      </c>
      <c r="D600" s="2">
        <v>10</v>
      </c>
      <c r="E600" s="2">
        <v>3</v>
      </c>
      <c r="F600" s="2">
        <v>1</v>
      </c>
      <c r="G600" s="2">
        <v>810</v>
      </c>
      <c r="H600" s="2">
        <v>824</v>
      </c>
      <c r="I600" s="16">
        <v>36.457142857142863</v>
      </c>
    </row>
    <row r="601" spans="1:256" s="17" customFormat="1" ht="14.25" x14ac:dyDescent="0.35">
      <c r="A601" s="44" t="s">
        <v>21</v>
      </c>
      <c r="B601" s="34"/>
      <c r="C601" s="49" t="s">
        <v>153</v>
      </c>
      <c r="D601" s="155">
        <v>13</v>
      </c>
      <c r="E601" s="155">
        <v>4</v>
      </c>
      <c r="F601" s="155">
        <v>6</v>
      </c>
      <c r="G601" s="155">
        <v>1426</v>
      </c>
      <c r="H601" s="155">
        <v>1449</v>
      </c>
      <c r="I601" s="61">
        <v>36.830434782608691</v>
      </c>
      <c r="J601" s="60"/>
      <c r="L601" s="17" t="s">
        <v>110</v>
      </c>
    </row>
    <row r="602" spans="1:256" s="56" customFormat="1" ht="14.25" x14ac:dyDescent="0.35">
      <c r="A602" s="55"/>
      <c r="B602" s="40"/>
      <c r="C602" s="52"/>
      <c r="D602" s="47"/>
      <c r="E602" s="47"/>
      <c r="F602" s="47"/>
      <c r="G602" s="47"/>
      <c r="H602" s="47"/>
      <c r="I602" s="59"/>
      <c r="J602" s="17"/>
      <c r="K602" s="17"/>
      <c r="L602" s="17"/>
      <c r="M602" s="17"/>
      <c r="N602" s="17"/>
      <c r="O602" s="17"/>
      <c r="P602" s="17"/>
      <c r="Q602" s="17"/>
      <c r="R602" s="17"/>
      <c r="S602" s="17"/>
      <c r="T602" s="17"/>
      <c r="U602" s="17"/>
      <c r="V602" s="17"/>
      <c r="W602" s="17"/>
      <c r="X602" s="17"/>
      <c r="Y602" s="17"/>
      <c r="Z602" s="17"/>
      <c r="AA602" s="17"/>
      <c r="AB602" s="17"/>
      <c r="AC602" s="17"/>
      <c r="AD602" s="17"/>
      <c r="AE602" s="17"/>
      <c r="AF602" s="17"/>
      <c r="AG602" s="17"/>
      <c r="AH602" s="17"/>
      <c r="AI602" s="17"/>
      <c r="AJ602" s="17"/>
      <c r="AK602" s="17"/>
      <c r="AL602" s="17"/>
      <c r="AM602" s="17"/>
      <c r="AN602" s="17"/>
      <c r="AO602" s="17"/>
      <c r="AP602" s="17"/>
      <c r="AQ602" s="17"/>
      <c r="AR602" s="17"/>
      <c r="AS602" s="17"/>
      <c r="AT602" s="17"/>
      <c r="AU602" s="17"/>
      <c r="AV602" s="17"/>
      <c r="AW602" s="17"/>
      <c r="AX602" s="17"/>
      <c r="AY602" s="17"/>
      <c r="AZ602" s="17"/>
      <c r="BA602" s="17"/>
      <c r="BB602" s="17"/>
      <c r="BC602" s="17"/>
      <c r="BD602" s="17"/>
      <c r="BE602" s="17"/>
      <c r="BF602" s="17"/>
      <c r="BG602" s="17"/>
      <c r="BH602" s="17"/>
      <c r="BI602" s="17"/>
      <c r="BJ602" s="17"/>
      <c r="BK602" s="17"/>
      <c r="BL602" s="17"/>
      <c r="BM602" s="17"/>
      <c r="BN602" s="17"/>
      <c r="BO602" s="17"/>
      <c r="BP602" s="17"/>
      <c r="BQ602" s="17"/>
      <c r="BR602" s="17"/>
      <c r="BS602" s="17"/>
      <c r="BT602" s="17"/>
      <c r="BU602" s="17"/>
      <c r="BV602" s="17"/>
      <c r="BW602" s="17"/>
      <c r="BX602" s="17"/>
      <c r="BY602" s="17"/>
      <c r="BZ602" s="17"/>
      <c r="CA602" s="17"/>
      <c r="CB602" s="17"/>
      <c r="CC602" s="17"/>
      <c r="CD602" s="17"/>
      <c r="CE602" s="17"/>
      <c r="CF602" s="17"/>
      <c r="CG602" s="17"/>
      <c r="CH602" s="17"/>
      <c r="CI602" s="17"/>
      <c r="CJ602" s="17"/>
      <c r="CK602" s="17"/>
      <c r="CL602" s="17"/>
      <c r="CM602" s="17"/>
      <c r="CN602" s="17"/>
      <c r="CO602" s="17"/>
      <c r="CP602" s="17"/>
      <c r="CQ602" s="17"/>
      <c r="CR602" s="17"/>
      <c r="CS602" s="17"/>
      <c r="CT602" s="17"/>
      <c r="CU602" s="17"/>
      <c r="CV602" s="17"/>
      <c r="CW602" s="17"/>
      <c r="CX602" s="17"/>
      <c r="CY602" s="17"/>
      <c r="CZ602" s="17"/>
      <c r="DA602" s="17"/>
      <c r="DB602" s="17"/>
      <c r="DC602" s="17"/>
      <c r="DD602" s="17"/>
      <c r="DE602" s="17"/>
      <c r="DF602" s="17"/>
      <c r="DG602" s="17"/>
      <c r="DH602" s="17"/>
      <c r="DI602" s="17"/>
      <c r="DJ602" s="17"/>
      <c r="DK602" s="17"/>
      <c r="DL602" s="17"/>
      <c r="DM602" s="17"/>
      <c r="DN602" s="17"/>
      <c r="DO602" s="17"/>
      <c r="DP602" s="17"/>
      <c r="DQ602" s="17"/>
      <c r="DR602" s="17"/>
      <c r="DS602" s="17"/>
      <c r="DT602" s="17"/>
      <c r="DU602" s="17"/>
      <c r="DV602" s="17"/>
      <c r="DW602" s="17"/>
      <c r="DX602" s="17"/>
      <c r="DY602" s="17"/>
      <c r="DZ602" s="17"/>
      <c r="EA602" s="17"/>
      <c r="EB602" s="17"/>
      <c r="EC602" s="17"/>
      <c r="ED602" s="17"/>
      <c r="EE602" s="17"/>
      <c r="EF602" s="17"/>
      <c r="EG602" s="17"/>
      <c r="EH602" s="17"/>
      <c r="EI602" s="17"/>
      <c r="EJ602" s="17"/>
      <c r="EK602" s="17"/>
      <c r="EL602" s="17"/>
      <c r="EM602" s="17"/>
      <c r="EN602" s="17"/>
      <c r="EO602" s="17"/>
      <c r="EP602" s="17"/>
      <c r="EQ602" s="17"/>
      <c r="ER602" s="17"/>
      <c r="ES602" s="17"/>
      <c r="ET602" s="17"/>
      <c r="EU602" s="17"/>
      <c r="EV602" s="17"/>
      <c r="EW602" s="17"/>
      <c r="EX602" s="17"/>
      <c r="EY602" s="17"/>
      <c r="EZ602" s="17"/>
      <c r="FA602" s="17"/>
      <c r="FB602" s="17"/>
      <c r="FC602" s="17"/>
      <c r="FD602" s="17"/>
      <c r="FE602" s="17"/>
      <c r="FF602" s="17"/>
      <c r="FG602" s="17"/>
      <c r="FH602" s="17"/>
      <c r="FI602" s="17"/>
      <c r="FJ602" s="17"/>
      <c r="FK602" s="17"/>
      <c r="FL602" s="17"/>
      <c r="FM602" s="17"/>
      <c r="FN602" s="17"/>
      <c r="FO602" s="17"/>
      <c r="FP602" s="17"/>
      <c r="FQ602" s="17"/>
      <c r="FR602" s="17"/>
      <c r="FS602" s="17"/>
      <c r="FT602" s="17"/>
      <c r="FU602" s="17"/>
      <c r="FV602" s="17"/>
      <c r="FW602" s="17"/>
      <c r="FX602" s="17"/>
      <c r="FY602" s="17"/>
      <c r="FZ602" s="17"/>
      <c r="GA602" s="17"/>
      <c r="GB602" s="17"/>
      <c r="GC602" s="17"/>
      <c r="GD602" s="17"/>
      <c r="GE602" s="17"/>
      <c r="GF602" s="17"/>
      <c r="GG602" s="17"/>
      <c r="GH602" s="17"/>
      <c r="GI602" s="17"/>
      <c r="GJ602" s="17"/>
      <c r="GK602" s="17"/>
      <c r="GL602" s="17"/>
      <c r="GM602" s="17"/>
      <c r="GN602" s="17"/>
      <c r="GO602" s="17"/>
      <c r="GP602" s="17"/>
      <c r="GQ602" s="17"/>
      <c r="GR602" s="17"/>
      <c r="GS602" s="17"/>
      <c r="GT602" s="17"/>
      <c r="GU602" s="17"/>
      <c r="GV602" s="17"/>
      <c r="GW602" s="17"/>
      <c r="GX602" s="17"/>
      <c r="GY602" s="17"/>
      <c r="GZ602" s="17"/>
      <c r="HA602" s="17"/>
      <c r="HB602" s="17"/>
      <c r="HC602" s="17"/>
      <c r="HD602" s="17"/>
      <c r="HE602" s="17"/>
      <c r="HF602" s="17"/>
      <c r="HG602" s="17"/>
      <c r="HH602" s="17"/>
      <c r="HI602" s="17"/>
      <c r="HJ602" s="17"/>
      <c r="HK602" s="17"/>
      <c r="HL602" s="17"/>
      <c r="HM602" s="17"/>
      <c r="HN602" s="17"/>
      <c r="HO602" s="17"/>
      <c r="HP602" s="17"/>
      <c r="HQ602" s="17"/>
      <c r="HR602" s="17"/>
      <c r="HS602" s="17"/>
      <c r="HT602" s="17"/>
      <c r="HU602" s="17"/>
      <c r="HV602" s="17"/>
      <c r="HW602" s="17"/>
      <c r="HX602" s="17"/>
      <c r="HY602" s="17"/>
      <c r="HZ602" s="17"/>
      <c r="IA602" s="17"/>
      <c r="IB602" s="17"/>
      <c r="IC602" s="17"/>
      <c r="ID602" s="17"/>
      <c r="IE602" s="17"/>
      <c r="IF602" s="17"/>
      <c r="IG602" s="17"/>
      <c r="IH602" s="17"/>
      <c r="II602" s="17"/>
      <c r="IJ602" s="17"/>
      <c r="IK602" s="17"/>
      <c r="IL602" s="17"/>
      <c r="IM602" s="17"/>
      <c r="IN602" s="17"/>
      <c r="IO602" s="17"/>
      <c r="IP602" s="17"/>
      <c r="IQ602" s="17"/>
      <c r="IR602" s="17"/>
      <c r="IS602" s="17"/>
      <c r="IT602" s="17"/>
      <c r="IU602" s="17"/>
      <c r="IV602" s="17"/>
    </row>
    <row r="603" spans="1:256" s="17" customFormat="1" ht="14.25" x14ac:dyDescent="0.35">
      <c r="A603" s="54"/>
      <c r="B603" s="19"/>
      <c r="C603" s="50"/>
      <c r="D603" s="45"/>
      <c r="E603" s="45"/>
      <c r="F603" s="45"/>
      <c r="G603" s="45"/>
      <c r="H603" s="45"/>
      <c r="I603" s="57"/>
    </row>
    <row r="604" spans="1:256" s="17" customFormat="1" ht="14.25" x14ac:dyDescent="0.35">
      <c r="A604" s="54"/>
      <c r="B604" s="21"/>
      <c r="C604" s="51"/>
      <c r="D604" s="22"/>
      <c r="E604" s="22"/>
      <c r="F604" s="22"/>
      <c r="G604" s="22"/>
      <c r="H604" s="22"/>
      <c r="I604" s="58"/>
    </row>
    <row r="605" spans="1:256" s="17" customFormat="1" ht="14.25" x14ac:dyDescent="0.35">
      <c r="B605" s="22"/>
      <c r="C605" s="51"/>
      <c r="D605" s="22"/>
      <c r="E605" s="22"/>
      <c r="F605" s="22"/>
      <c r="G605" s="22"/>
      <c r="H605" s="22"/>
      <c r="I605" s="58"/>
    </row>
  </sheetData>
  <mergeCells count="64">
    <mergeCell ref="A150:A157"/>
    <mergeCell ref="A303:A310"/>
    <mergeCell ref="A332:A339"/>
    <mergeCell ref="A361:A368"/>
    <mergeCell ref="A353:A360"/>
    <mergeCell ref="A324:A331"/>
    <mergeCell ref="A295:A302"/>
    <mergeCell ref="A14:A21"/>
    <mergeCell ref="A42:A49"/>
    <mergeCell ref="A34:A41"/>
    <mergeCell ref="A6:A13"/>
    <mergeCell ref="A71:A78"/>
    <mergeCell ref="H4:H5"/>
    <mergeCell ref="I4:I5"/>
    <mergeCell ref="A4:A5"/>
    <mergeCell ref="B4:B5"/>
    <mergeCell ref="C4:C5"/>
    <mergeCell ref="E4:E5"/>
    <mergeCell ref="F4:F5"/>
    <mergeCell ref="G4:G5"/>
    <mergeCell ref="J61:K61"/>
    <mergeCell ref="J90:K90"/>
    <mergeCell ref="A245:A252"/>
    <mergeCell ref="A274:A281"/>
    <mergeCell ref="A63:A70"/>
    <mergeCell ref="A266:A273"/>
    <mergeCell ref="A237:A244"/>
    <mergeCell ref="A208:A215"/>
    <mergeCell ref="A100:A107"/>
    <mergeCell ref="A129:A136"/>
    <mergeCell ref="A121:A128"/>
    <mergeCell ref="A92:A99"/>
    <mergeCell ref="A158:A165"/>
    <mergeCell ref="A187:A194"/>
    <mergeCell ref="A216:A223"/>
    <mergeCell ref="A179:A186"/>
    <mergeCell ref="J177:K177"/>
    <mergeCell ref="J148:K148"/>
    <mergeCell ref="J467:K467"/>
    <mergeCell ref="J438:K438"/>
    <mergeCell ref="J322:K322"/>
    <mergeCell ref="J264:K264"/>
    <mergeCell ref="J235:K235"/>
    <mergeCell ref="J206:K206"/>
    <mergeCell ref="K293:L293"/>
    <mergeCell ref="J583:K583"/>
    <mergeCell ref="J554:K554"/>
    <mergeCell ref="J525:K525"/>
    <mergeCell ref="A564:A571"/>
    <mergeCell ref="A390:A397"/>
    <mergeCell ref="A419:A426"/>
    <mergeCell ref="A448:A455"/>
    <mergeCell ref="A411:A418"/>
    <mergeCell ref="A593:A600"/>
    <mergeCell ref="A585:A592"/>
    <mergeCell ref="A382:A389"/>
    <mergeCell ref="A477:A484"/>
    <mergeCell ref="A556:A563"/>
    <mergeCell ref="A527:A534"/>
    <mergeCell ref="A498:A505"/>
    <mergeCell ref="A469:A476"/>
    <mergeCell ref="A440:A447"/>
    <mergeCell ref="A506:A513"/>
    <mergeCell ref="A535:A542"/>
  </mergeCells>
  <phoneticPr fontId="1"/>
  <pageMargins left="0.7" right="0.7" top="0.75" bottom="0.75" header="0.3" footer="0.3"/>
  <pageSetup paperSize="9" scale="92" orientation="landscape" r:id="rId1"/>
  <rowBreaks count="20" manualBreakCount="20">
    <brk id="31" max="12" man="1"/>
    <brk id="60" max="12" man="1"/>
    <brk id="89" max="12" man="1"/>
    <brk id="118" max="12" man="1"/>
    <brk id="147" max="12" man="1"/>
    <brk id="176" max="12" man="1"/>
    <brk id="205" max="12" man="1"/>
    <brk id="234" max="12" man="1"/>
    <brk id="263" max="12" man="1"/>
    <brk id="292" max="12" man="1"/>
    <brk id="321" max="12" man="1"/>
    <brk id="350" max="12" man="1"/>
    <brk id="379" max="12" man="1"/>
    <brk id="408" max="12" man="1"/>
    <brk id="437" max="12" man="1"/>
    <brk id="466" max="12" man="1"/>
    <brk id="495" max="12" man="1"/>
    <brk id="524" max="12" man="1"/>
    <brk id="553" max="12" man="1"/>
    <brk id="582" max="12" man="1"/>
  </rowBreak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8"/>
  <dimension ref="A1:IV606"/>
  <sheetViews>
    <sheetView view="pageBreakPreview" zoomScale="80" zoomScaleNormal="50" zoomScaleSheetLayoutView="80" workbookViewId="0">
      <selection activeCell="E1" sqref="E1"/>
    </sheetView>
  </sheetViews>
  <sheetFormatPr defaultRowHeight="13.5" x14ac:dyDescent="0.15"/>
  <cols>
    <col min="1" max="1" width="7.5" customWidth="1"/>
    <col min="3" max="3" width="33.75" hidden="1" customWidth="1"/>
    <col min="4" max="4" width="17.375" bestFit="1" customWidth="1"/>
    <col min="5" max="5" width="23.375" bestFit="1" customWidth="1"/>
    <col min="6" max="6" width="16" bestFit="1" customWidth="1"/>
    <col min="11" max="11" width="17.25" bestFit="1" customWidth="1"/>
  </cols>
  <sheetData>
    <row r="1" spans="1:13" x14ac:dyDescent="0.15">
      <c r="A1" t="s">
        <v>906</v>
      </c>
    </row>
    <row r="3" spans="1:13" x14ac:dyDescent="0.15">
      <c r="A3" t="s">
        <v>88</v>
      </c>
      <c r="K3" s="17" t="s">
        <v>111</v>
      </c>
      <c r="L3" s="17" t="s">
        <v>108</v>
      </c>
      <c r="M3" s="17"/>
    </row>
    <row r="4" spans="1:13" x14ac:dyDescent="0.15">
      <c r="A4" s="420" t="s">
        <v>0</v>
      </c>
      <c r="B4" s="420" t="s">
        <v>1</v>
      </c>
      <c r="C4" s="420" t="s">
        <v>2</v>
      </c>
      <c r="D4" s="12"/>
      <c r="E4" s="424" t="s">
        <v>8</v>
      </c>
      <c r="F4" s="422" t="s">
        <v>3</v>
      </c>
      <c r="G4" s="420" t="s">
        <v>4</v>
      </c>
      <c r="H4" s="420" t="s">
        <v>5</v>
      </c>
      <c r="I4" s="420" t="s">
        <v>6</v>
      </c>
      <c r="K4" s="17"/>
      <c r="L4" s="17"/>
      <c r="M4" s="17"/>
    </row>
    <row r="5" spans="1:13" ht="14.25" x14ac:dyDescent="0.35">
      <c r="A5" s="421"/>
      <c r="B5" s="421"/>
      <c r="C5" s="421"/>
      <c r="D5" s="328" t="s">
        <v>7</v>
      </c>
      <c r="E5" s="425"/>
      <c r="F5" s="423"/>
      <c r="G5" s="421"/>
      <c r="H5" s="421"/>
      <c r="I5" s="421"/>
      <c r="K5" s="19"/>
      <c r="L5" s="19"/>
      <c r="M5" s="19"/>
    </row>
    <row r="6" spans="1:13" ht="14.25" x14ac:dyDescent="0.35">
      <c r="A6" s="434" t="s">
        <v>9</v>
      </c>
      <c r="B6" s="6" t="s">
        <v>10</v>
      </c>
      <c r="C6" s="6" t="s">
        <v>154</v>
      </c>
      <c r="D6" s="8">
        <v>1</v>
      </c>
      <c r="E6" s="8">
        <v>2</v>
      </c>
      <c r="F6" s="8">
        <v>0</v>
      </c>
      <c r="G6" s="8">
        <v>0</v>
      </c>
      <c r="H6" s="8">
        <v>2</v>
      </c>
      <c r="I6" s="9">
        <v>21.65</v>
      </c>
      <c r="K6" s="20"/>
      <c r="L6" s="20"/>
      <c r="M6" s="20"/>
    </row>
    <row r="7" spans="1:13" ht="14.25" x14ac:dyDescent="0.35">
      <c r="A7" s="434"/>
      <c r="B7" s="6" t="s">
        <v>11</v>
      </c>
      <c r="C7" s="6" t="s">
        <v>154</v>
      </c>
      <c r="D7" s="8">
        <v>0</v>
      </c>
      <c r="E7" s="8">
        <v>2</v>
      </c>
      <c r="F7" s="8">
        <v>1</v>
      </c>
      <c r="G7" s="8">
        <v>0</v>
      </c>
      <c r="H7" s="8">
        <v>3</v>
      </c>
      <c r="I7" s="9">
        <v>25.666666666666668</v>
      </c>
      <c r="K7" s="17"/>
      <c r="L7" s="17"/>
      <c r="M7" s="17"/>
    </row>
    <row r="8" spans="1:13" ht="14.25" x14ac:dyDescent="0.35">
      <c r="A8" s="434"/>
      <c r="B8" s="6" t="s">
        <v>12</v>
      </c>
      <c r="C8" s="6" t="s">
        <v>154</v>
      </c>
      <c r="D8" s="8">
        <v>18</v>
      </c>
      <c r="E8" s="8">
        <v>144</v>
      </c>
      <c r="F8" s="8">
        <v>111</v>
      </c>
      <c r="G8" s="8">
        <v>0</v>
      </c>
      <c r="H8" s="8">
        <v>255</v>
      </c>
      <c r="I8" s="9">
        <v>24.652156862745098</v>
      </c>
    </row>
    <row r="9" spans="1:13" ht="14.25" x14ac:dyDescent="0.35">
      <c r="A9" s="434"/>
      <c r="B9" s="6" t="s">
        <v>13</v>
      </c>
      <c r="C9" s="6" t="s">
        <v>154</v>
      </c>
      <c r="D9" s="8">
        <v>20</v>
      </c>
      <c r="E9" s="8">
        <v>123</v>
      </c>
      <c r="F9" s="8">
        <v>76</v>
      </c>
      <c r="G9" s="8">
        <v>0</v>
      </c>
      <c r="H9" s="8">
        <v>199</v>
      </c>
      <c r="I9" s="9">
        <v>24.191457286432168</v>
      </c>
    </row>
    <row r="10" spans="1:13" ht="14.25" x14ac:dyDescent="0.35">
      <c r="A10" s="434"/>
      <c r="B10" s="6" t="s">
        <v>14</v>
      </c>
      <c r="C10" s="6" t="s">
        <v>154</v>
      </c>
      <c r="D10" s="8">
        <v>6</v>
      </c>
      <c r="E10" s="8">
        <v>46</v>
      </c>
      <c r="F10" s="8">
        <v>30</v>
      </c>
      <c r="G10" s="8">
        <v>0</v>
      </c>
      <c r="H10" s="8">
        <v>76</v>
      </c>
      <c r="I10" s="9">
        <v>23.876315789473683</v>
      </c>
    </row>
    <row r="11" spans="1:13" ht="14.25" x14ac:dyDescent="0.35">
      <c r="A11" s="434"/>
      <c r="B11" s="6" t="s">
        <v>15</v>
      </c>
      <c r="C11" s="6" t="s">
        <v>154</v>
      </c>
      <c r="D11" s="8">
        <v>9</v>
      </c>
      <c r="E11" s="8">
        <v>20</v>
      </c>
      <c r="F11" s="8">
        <v>5</v>
      </c>
      <c r="G11" s="8">
        <v>0</v>
      </c>
      <c r="H11" s="8">
        <v>25</v>
      </c>
      <c r="I11" s="9">
        <v>21.608000000000001</v>
      </c>
    </row>
    <row r="12" spans="1:13" ht="14.25" x14ac:dyDescent="0.35">
      <c r="A12" s="434"/>
      <c r="B12" s="6" t="s">
        <v>16</v>
      </c>
      <c r="C12" s="6"/>
      <c r="D12" s="8">
        <v>0</v>
      </c>
      <c r="E12" s="8">
        <v>0</v>
      </c>
      <c r="F12" s="8">
        <v>0</v>
      </c>
      <c r="G12" s="8">
        <v>0</v>
      </c>
      <c r="H12" s="8">
        <v>0</v>
      </c>
      <c r="I12" s="9" t="s">
        <v>24</v>
      </c>
      <c r="L12" t="s">
        <v>109</v>
      </c>
    </row>
    <row r="13" spans="1:13" ht="14.25" x14ac:dyDescent="0.35">
      <c r="A13" s="434"/>
      <c r="B13" s="6" t="s">
        <v>17</v>
      </c>
      <c r="C13" s="6" t="s">
        <v>154</v>
      </c>
      <c r="D13" s="8">
        <v>0</v>
      </c>
      <c r="E13" s="8">
        <v>1</v>
      </c>
      <c r="F13" s="8">
        <v>0</v>
      </c>
      <c r="G13" s="8">
        <v>0</v>
      </c>
      <c r="H13" s="8">
        <v>1</v>
      </c>
      <c r="I13" s="9">
        <v>20.8</v>
      </c>
    </row>
    <row r="14" spans="1:13" ht="14.25" x14ac:dyDescent="0.35">
      <c r="A14" s="434"/>
      <c r="B14" s="7" t="s">
        <v>19</v>
      </c>
      <c r="C14" s="7" t="s">
        <v>154</v>
      </c>
      <c r="D14" s="10">
        <v>54</v>
      </c>
      <c r="E14" s="10">
        <v>338</v>
      </c>
      <c r="F14" s="10">
        <v>223</v>
      </c>
      <c r="G14" s="10">
        <v>0</v>
      </c>
      <c r="H14" s="10">
        <v>561</v>
      </c>
      <c r="I14" s="11">
        <v>24.235828877005346</v>
      </c>
    </row>
    <row r="15" spans="1:13" ht="14.25" x14ac:dyDescent="0.35">
      <c r="A15" s="434" t="s">
        <v>20</v>
      </c>
      <c r="B15" s="6" t="s">
        <v>10</v>
      </c>
      <c r="C15" s="7"/>
      <c r="D15" s="8">
        <v>0</v>
      </c>
      <c r="E15" s="8">
        <v>0</v>
      </c>
      <c r="F15" s="8">
        <v>0</v>
      </c>
      <c r="G15" s="8">
        <v>0</v>
      </c>
      <c r="H15" s="8">
        <v>0</v>
      </c>
      <c r="I15" s="9" t="s">
        <v>24</v>
      </c>
    </row>
    <row r="16" spans="1:13" ht="14.25" x14ac:dyDescent="0.35">
      <c r="A16" s="434"/>
      <c r="B16" s="6" t="s">
        <v>11</v>
      </c>
      <c r="C16" s="6" t="s">
        <v>154</v>
      </c>
      <c r="D16" s="8">
        <v>1</v>
      </c>
      <c r="E16" s="8">
        <v>3</v>
      </c>
      <c r="F16" s="8">
        <v>2</v>
      </c>
      <c r="G16" s="8">
        <v>0</v>
      </c>
      <c r="H16" s="8">
        <v>5</v>
      </c>
      <c r="I16" s="9">
        <v>24.880000000000003</v>
      </c>
    </row>
    <row r="17" spans="1:13" ht="14.25" x14ac:dyDescent="0.35">
      <c r="A17" s="434"/>
      <c r="B17" s="6" t="s">
        <v>12</v>
      </c>
      <c r="C17" s="6" t="s">
        <v>154</v>
      </c>
      <c r="D17" s="8">
        <v>29</v>
      </c>
      <c r="E17" s="8">
        <v>173</v>
      </c>
      <c r="F17" s="8">
        <v>169</v>
      </c>
      <c r="G17" s="8">
        <v>0</v>
      </c>
      <c r="H17" s="8">
        <v>342</v>
      </c>
      <c r="I17" s="9">
        <v>25.093274853801162</v>
      </c>
    </row>
    <row r="18" spans="1:13" ht="14.25" x14ac:dyDescent="0.35">
      <c r="A18" s="434"/>
      <c r="B18" s="6" t="s">
        <v>13</v>
      </c>
      <c r="C18" s="6" t="s">
        <v>154</v>
      </c>
      <c r="D18" s="8">
        <v>27</v>
      </c>
      <c r="E18" s="8">
        <v>136</v>
      </c>
      <c r="F18" s="8">
        <v>131</v>
      </c>
      <c r="G18" s="8">
        <v>0</v>
      </c>
      <c r="H18" s="8">
        <v>267</v>
      </c>
      <c r="I18" s="9">
        <v>24.857303370786529</v>
      </c>
    </row>
    <row r="19" spans="1:13" ht="14.25" x14ac:dyDescent="0.35">
      <c r="A19" s="434"/>
      <c r="B19" s="6" t="s">
        <v>14</v>
      </c>
      <c r="C19" s="6" t="s">
        <v>154</v>
      </c>
      <c r="D19" s="8">
        <v>18</v>
      </c>
      <c r="E19" s="8">
        <v>75</v>
      </c>
      <c r="F19" s="8">
        <v>53</v>
      </c>
      <c r="G19" s="8">
        <v>0</v>
      </c>
      <c r="H19" s="8">
        <v>128</v>
      </c>
      <c r="I19" s="9">
        <v>24.291406249999994</v>
      </c>
    </row>
    <row r="20" spans="1:13" ht="14.25" x14ac:dyDescent="0.35">
      <c r="A20" s="434"/>
      <c r="B20" s="6" t="s">
        <v>15</v>
      </c>
      <c r="C20" s="6" t="s">
        <v>154</v>
      </c>
      <c r="D20" s="8">
        <v>9</v>
      </c>
      <c r="E20" s="8">
        <v>40</v>
      </c>
      <c r="F20" s="8">
        <v>8</v>
      </c>
      <c r="G20" s="8">
        <v>0</v>
      </c>
      <c r="H20" s="8">
        <v>48</v>
      </c>
      <c r="I20" s="9">
        <v>22.197916666666668</v>
      </c>
    </row>
    <row r="21" spans="1:13" ht="14.25" x14ac:dyDescent="0.35">
      <c r="A21" s="434"/>
      <c r="B21" s="6" t="s">
        <v>16</v>
      </c>
      <c r="C21" s="6" t="s">
        <v>154</v>
      </c>
      <c r="D21" s="8">
        <v>3</v>
      </c>
      <c r="E21" s="8">
        <v>5</v>
      </c>
      <c r="F21" s="8">
        <v>2</v>
      </c>
      <c r="G21" s="8">
        <v>0</v>
      </c>
      <c r="H21" s="8">
        <v>7</v>
      </c>
      <c r="I21" s="9">
        <v>21.914285714285715</v>
      </c>
    </row>
    <row r="22" spans="1:13" ht="14.25" x14ac:dyDescent="0.35">
      <c r="A22" s="434"/>
      <c r="B22" s="6" t="s">
        <v>17</v>
      </c>
      <c r="C22" s="6" t="s">
        <v>154</v>
      </c>
      <c r="D22" s="8">
        <v>0</v>
      </c>
      <c r="E22" s="8">
        <v>1</v>
      </c>
      <c r="F22" s="8">
        <v>0</v>
      </c>
      <c r="G22" s="8">
        <v>0</v>
      </c>
      <c r="H22" s="8">
        <v>1</v>
      </c>
      <c r="I22" s="9">
        <v>23.3</v>
      </c>
      <c r="L22" s="17" t="s">
        <v>110</v>
      </c>
    </row>
    <row r="23" spans="1:13" ht="14.25" x14ac:dyDescent="0.35">
      <c r="A23" s="434"/>
      <c r="B23" s="7" t="s">
        <v>19</v>
      </c>
      <c r="C23" s="7" t="s">
        <v>154</v>
      </c>
      <c r="D23" s="10">
        <v>87</v>
      </c>
      <c r="E23" s="10">
        <v>433</v>
      </c>
      <c r="F23" s="10">
        <v>365</v>
      </c>
      <c r="G23" s="10">
        <v>0</v>
      </c>
      <c r="H23" s="10">
        <v>798</v>
      </c>
      <c r="I23" s="11">
        <v>24.680075187969926</v>
      </c>
      <c r="K23" s="17"/>
      <c r="M23" s="17"/>
    </row>
    <row r="24" spans="1:13" ht="14.25" x14ac:dyDescent="0.35">
      <c r="A24" s="43" t="s">
        <v>21</v>
      </c>
      <c r="B24" s="10"/>
      <c r="C24" s="7" t="s">
        <v>154</v>
      </c>
      <c r="D24" s="10">
        <v>141</v>
      </c>
      <c r="E24" s="10">
        <v>771</v>
      </c>
      <c r="F24" s="10">
        <v>588</v>
      </c>
      <c r="G24" s="10">
        <v>0</v>
      </c>
      <c r="H24" s="2">
        <v>1359</v>
      </c>
      <c r="I24" s="11">
        <v>24.496688741721865</v>
      </c>
      <c r="K24" s="18"/>
      <c r="L24" s="18"/>
      <c r="M24" s="18"/>
    </row>
    <row r="25" spans="1:13" s="17" customFormat="1" ht="14.25" x14ac:dyDescent="0.35">
      <c r="A25" s="54"/>
      <c r="B25" s="19"/>
      <c r="C25" s="19"/>
      <c r="D25" s="37"/>
      <c r="E25" s="37"/>
      <c r="F25" s="37"/>
      <c r="G25" s="37"/>
      <c r="H25" s="37"/>
      <c r="I25" s="38"/>
      <c r="K25" s="19"/>
      <c r="L25" s="19"/>
      <c r="M25" s="19"/>
    </row>
    <row r="26" spans="1:13" s="17" customFormat="1" ht="14.25" x14ac:dyDescent="0.35">
      <c r="A26" s="54"/>
      <c r="B26" s="21"/>
      <c r="C26" s="21"/>
      <c r="D26" s="23"/>
      <c r="E26" s="23"/>
      <c r="F26" s="23"/>
      <c r="G26" s="23"/>
      <c r="H26" s="23"/>
      <c r="I26" s="24"/>
      <c r="K26" s="20"/>
      <c r="L26" s="20"/>
      <c r="M26" s="20"/>
    </row>
    <row r="27" spans="1:13" s="17" customFormat="1" ht="14.25" x14ac:dyDescent="0.35">
      <c r="B27" s="22"/>
      <c r="C27" s="21"/>
      <c r="D27" s="23"/>
      <c r="E27" s="23"/>
      <c r="F27" s="23"/>
      <c r="G27" s="23"/>
      <c r="H27" s="23"/>
      <c r="I27" s="24"/>
    </row>
    <row r="28" spans="1:13" ht="14.25" x14ac:dyDescent="0.35">
      <c r="A28" s="21"/>
      <c r="B28" s="22"/>
      <c r="C28" s="21"/>
      <c r="D28" s="23"/>
      <c r="E28" s="23"/>
      <c r="F28" s="23"/>
      <c r="G28" s="23"/>
      <c r="H28" s="23"/>
      <c r="I28" s="24"/>
    </row>
    <row r="32" spans="1:13" x14ac:dyDescent="0.15">
      <c r="A32" t="s">
        <v>87</v>
      </c>
      <c r="K32" t="s">
        <v>112</v>
      </c>
      <c r="L32" t="s">
        <v>108</v>
      </c>
    </row>
    <row r="33" spans="1:12" ht="33.75" customHeight="1" x14ac:dyDescent="0.35">
      <c r="A33" s="30" t="s">
        <v>0</v>
      </c>
      <c r="B33" s="30" t="s">
        <v>1</v>
      </c>
      <c r="C33" s="30" t="s">
        <v>2</v>
      </c>
      <c r="D33" s="28" t="s">
        <v>26</v>
      </c>
      <c r="E33" s="29" t="s">
        <v>25</v>
      </c>
      <c r="F33" s="30" t="s">
        <v>4</v>
      </c>
      <c r="G33" s="30" t="s">
        <v>5</v>
      </c>
      <c r="H33" s="30" t="s">
        <v>6</v>
      </c>
    </row>
    <row r="34" spans="1:12" ht="14.25" x14ac:dyDescent="0.35">
      <c r="A34" s="434" t="s">
        <v>9</v>
      </c>
      <c r="B34" s="6" t="s">
        <v>10</v>
      </c>
      <c r="C34" s="6" t="s">
        <v>155</v>
      </c>
      <c r="D34" s="1">
        <v>1</v>
      </c>
      <c r="E34" s="1">
        <v>0</v>
      </c>
      <c r="F34" s="1">
        <v>1</v>
      </c>
      <c r="G34" s="1">
        <v>2</v>
      </c>
      <c r="H34" s="9">
        <v>71.7</v>
      </c>
    </row>
    <row r="35" spans="1:12" ht="14.25" x14ac:dyDescent="0.35">
      <c r="A35" s="434"/>
      <c r="B35" s="6" t="s">
        <v>11</v>
      </c>
      <c r="C35" s="6" t="s">
        <v>155</v>
      </c>
      <c r="D35" s="1">
        <v>1</v>
      </c>
      <c r="E35" s="1">
        <v>2</v>
      </c>
      <c r="F35" s="1">
        <v>0</v>
      </c>
      <c r="G35" s="1">
        <v>3</v>
      </c>
      <c r="H35" s="9">
        <v>90.666666666666671</v>
      </c>
    </row>
    <row r="36" spans="1:12" ht="14.25" x14ac:dyDescent="0.35">
      <c r="A36" s="434"/>
      <c r="B36" s="6" t="s">
        <v>12</v>
      </c>
      <c r="C36" s="6" t="s">
        <v>155</v>
      </c>
      <c r="D36" s="1">
        <v>3</v>
      </c>
      <c r="E36" s="1">
        <v>17</v>
      </c>
      <c r="F36" s="1">
        <v>235</v>
      </c>
      <c r="G36" s="1">
        <v>255</v>
      </c>
      <c r="H36" s="9">
        <v>90.4</v>
      </c>
    </row>
    <row r="37" spans="1:12" ht="14.25" x14ac:dyDescent="0.35">
      <c r="A37" s="434"/>
      <c r="B37" s="6" t="s">
        <v>13</v>
      </c>
      <c r="C37" s="6" t="s">
        <v>155</v>
      </c>
      <c r="D37" s="1">
        <v>2</v>
      </c>
      <c r="E37" s="1">
        <v>6</v>
      </c>
      <c r="F37" s="1">
        <v>191</v>
      </c>
      <c r="G37" s="1">
        <v>199</v>
      </c>
      <c r="H37" s="9">
        <v>88.05</v>
      </c>
    </row>
    <row r="38" spans="1:12" ht="14.25" x14ac:dyDescent="0.35">
      <c r="A38" s="434"/>
      <c r="B38" s="6" t="s">
        <v>14</v>
      </c>
      <c r="C38" s="6" t="s">
        <v>155</v>
      </c>
      <c r="D38" s="1">
        <v>5</v>
      </c>
      <c r="E38" s="1">
        <v>0</v>
      </c>
      <c r="F38" s="1">
        <v>71</v>
      </c>
      <c r="G38" s="1">
        <v>76</v>
      </c>
      <c r="H38" s="9">
        <v>82.7</v>
      </c>
    </row>
    <row r="39" spans="1:12" ht="14.25" x14ac:dyDescent="0.35">
      <c r="A39" s="434"/>
      <c r="B39" s="6" t="s">
        <v>15</v>
      </c>
      <c r="C39" s="6" t="s">
        <v>155</v>
      </c>
      <c r="D39" s="1">
        <v>2</v>
      </c>
      <c r="E39" s="1">
        <v>1</v>
      </c>
      <c r="F39" s="1">
        <v>22</v>
      </c>
      <c r="G39" s="1">
        <v>25</v>
      </c>
      <c r="H39" s="9">
        <v>78.36666666666666</v>
      </c>
    </row>
    <row r="40" spans="1:12" ht="14.25" x14ac:dyDescent="0.35">
      <c r="A40" s="434"/>
      <c r="B40" s="6" t="s">
        <v>16</v>
      </c>
      <c r="C40" s="6"/>
      <c r="D40" s="1">
        <v>0</v>
      </c>
      <c r="E40" s="1">
        <v>0</v>
      </c>
      <c r="F40" s="1">
        <v>0</v>
      </c>
      <c r="G40" s="1">
        <v>0</v>
      </c>
      <c r="H40" s="9" t="s">
        <v>170</v>
      </c>
    </row>
    <row r="41" spans="1:12" ht="14.25" x14ac:dyDescent="0.35">
      <c r="A41" s="434"/>
      <c r="B41" s="6" t="s">
        <v>17</v>
      </c>
      <c r="C41" s="6" t="s">
        <v>155</v>
      </c>
      <c r="D41" s="1">
        <v>0</v>
      </c>
      <c r="E41" s="1">
        <v>0</v>
      </c>
      <c r="F41" s="1">
        <v>1</v>
      </c>
      <c r="G41" s="1">
        <v>1</v>
      </c>
      <c r="H41" s="9" t="s">
        <v>24</v>
      </c>
      <c r="L41" t="s">
        <v>109</v>
      </c>
    </row>
    <row r="42" spans="1:12" ht="14.25" x14ac:dyDescent="0.35">
      <c r="A42" s="434"/>
      <c r="B42" s="7" t="s">
        <v>19</v>
      </c>
      <c r="C42" s="7" t="s">
        <v>155</v>
      </c>
      <c r="D42" s="2">
        <v>14</v>
      </c>
      <c r="E42" s="2">
        <v>26</v>
      </c>
      <c r="F42" s="2">
        <v>521</v>
      </c>
      <c r="G42" s="2">
        <v>561</v>
      </c>
      <c r="H42" s="11">
        <v>87.617499999999993</v>
      </c>
    </row>
    <row r="43" spans="1:12" ht="14.25" x14ac:dyDescent="0.35">
      <c r="A43" s="434" t="s">
        <v>20</v>
      </c>
      <c r="B43" s="6" t="s">
        <v>10</v>
      </c>
      <c r="C43" s="7"/>
      <c r="D43" s="1">
        <v>0</v>
      </c>
      <c r="E43" s="1">
        <v>0</v>
      </c>
      <c r="F43" s="1">
        <v>0</v>
      </c>
      <c r="G43" s="1">
        <v>0</v>
      </c>
      <c r="H43" s="9" t="s">
        <v>170</v>
      </c>
    </row>
    <row r="44" spans="1:12" ht="14.25" x14ac:dyDescent="0.35">
      <c r="A44" s="434"/>
      <c r="B44" s="6" t="s">
        <v>11</v>
      </c>
      <c r="C44" s="6" t="s">
        <v>155</v>
      </c>
      <c r="D44" s="1">
        <v>2</v>
      </c>
      <c r="E44" s="1">
        <v>2</v>
      </c>
      <c r="F44" s="1">
        <v>1</v>
      </c>
      <c r="G44" s="1">
        <v>5</v>
      </c>
      <c r="H44" s="9">
        <v>88.6</v>
      </c>
    </row>
    <row r="45" spans="1:12" ht="14.25" x14ac:dyDescent="0.35">
      <c r="A45" s="434"/>
      <c r="B45" s="6" t="s">
        <v>12</v>
      </c>
      <c r="C45" s="6" t="s">
        <v>155</v>
      </c>
      <c r="D45" s="1">
        <v>11</v>
      </c>
      <c r="E45" s="1">
        <v>5</v>
      </c>
      <c r="F45" s="1">
        <v>326</v>
      </c>
      <c r="G45" s="1">
        <v>342</v>
      </c>
      <c r="H45" s="9">
        <v>87.3125</v>
      </c>
    </row>
    <row r="46" spans="1:12" ht="14.25" x14ac:dyDescent="0.35">
      <c r="A46" s="434"/>
      <c r="B46" s="6" t="s">
        <v>13</v>
      </c>
      <c r="C46" s="6" t="s">
        <v>155</v>
      </c>
      <c r="D46" s="1">
        <v>4</v>
      </c>
      <c r="E46" s="1">
        <v>3</v>
      </c>
      <c r="F46" s="1">
        <v>260</v>
      </c>
      <c r="G46" s="1">
        <v>267</v>
      </c>
      <c r="H46" s="9">
        <v>84.642857142857139</v>
      </c>
    </row>
    <row r="47" spans="1:12" ht="14.25" x14ac:dyDescent="0.35">
      <c r="A47" s="434"/>
      <c r="B47" s="6" t="s">
        <v>14</v>
      </c>
      <c r="C47" s="6" t="s">
        <v>155</v>
      </c>
      <c r="D47" s="1">
        <v>8</v>
      </c>
      <c r="E47" s="1">
        <v>2</v>
      </c>
      <c r="F47" s="1">
        <v>118</v>
      </c>
      <c r="G47" s="1">
        <v>128</v>
      </c>
      <c r="H47" s="9">
        <v>82.31</v>
      </c>
    </row>
    <row r="48" spans="1:12" ht="14.25" x14ac:dyDescent="0.35">
      <c r="A48" s="434"/>
      <c r="B48" s="6" t="s">
        <v>15</v>
      </c>
      <c r="C48" s="6" t="s">
        <v>155</v>
      </c>
      <c r="D48" s="1">
        <v>4</v>
      </c>
      <c r="E48" s="1">
        <v>3</v>
      </c>
      <c r="F48" s="1">
        <v>41</v>
      </c>
      <c r="G48" s="1">
        <v>48</v>
      </c>
      <c r="H48" s="9">
        <v>87.914285714285711</v>
      </c>
    </row>
    <row r="49" spans="1:12" ht="14.25" x14ac:dyDescent="0.35">
      <c r="A49" s="434"/>
      <c r="B49" s="6" t="s">
        <v>16</v>
      </c>
      <c r="C49" s="6" t="s">
        <v>155</v>
      </c>
      <c r="D49" s="1">
        <v>1</v>
      </c>
      <c r="E49" s="1">
        <v>0</v>
      </c>
      <c r="F49" s="1">
        <v>6</v>
      </c>
      <c r="G49" s="1">
        <v>7</v>
      </c>
      <c r="H49" s="9">
        <v>77</v>
      </c>
    </row>
    <row r="50" spans="1:12" ht="14.25" x14ac:dyDescent="0.35">
      <c r="A50" s="434"/>
      <c r="B50" s="6" t="s">
        <v>17</v>
      </c>
      <c r="C50" s="6" t="s">
        <v>155</v>
      </c>
      <c r="D50" s="1">
        <v>0</v>
      </c>
      <c r="E50" s="1">
        <v>0</v>
      </c>
      <c r="F50" s="1">
        <v>1</v>
      </c>
      <c r="G50" s="1">
        <v>1</v>
      </c>
      <c r="H50" s="9" t="s">
        <v>24</v>
      </c>
    </row>
    <row r="51" spans="1:12" ht="14.25" x14ac:dyDescent="0.35">
      <c r="A51" s="434"/>
      <c r="B51" s="7" t="s">
        <v>19</v>
      </c>
      <c r="C51" s="7" t="s">
        <v>155</v>
      </c>
      <c r="D51" s="2">
        <v>30</v>
      </c>
      <c r="E51" s="2">
        <v>15</v>
      </c>
      <c r="F51" s="2">
        <v>753</v>
      </c>
      <c r="G51" s="2">
        <v>798</v>
      </c>
      <c r="H51" s="11">
        <v>85.76444444444445</v>
      </c>
      <c r="L51" s="17" t="s">
        <v>110</v>
      </c>
    </row>
    <row r="52" spans="1:12" ht="14.25" x14ac:dyDescent="0.35">
      <c r="A52" s="43" t="s">
        <v>21</v>
      </c>
      <c r="B52" s="10"/>
      <c r="C52" s="7" t="s">
        <v>155</v>
      </c>
      <c r="D52" s="2">
        <v>44</v>
      </c>
      <c r="E52" s="2">
        <v>41</v>
      </c>
      <c r="F52" s="2">
        <v>1274</v>
      </c>
      <c r="G52" s="2">
        <v>1359</v>
      </c>
      <c r="H52" s="11">
        <v>86.636470588235284</v>
      </c>
    </row>
    <row r="53" spans="1:12" s="17" customFormat="1" ht="14.25" x14ac:dyDescent="0.35">
      <c r="A53" s="54"/>
      <c r="B53" s="19"/>
      <c r="C53" s="19"/>
      <c r="D53" s="45"/>
      <c r="E53" s="45"/>
      <c r="F53" s="45"/>
      <c r="G53" s="45"/>
      <c r="H53" s="46"/>
    </row>
    <row r="54" spans="1:12" s="17" customFormat="1" ht="14.25" x14ac:dyDescent="0.35">
      <c r="A54" s="54"/>
      <c r="B54" s="21"/>
      <c r="C54" s="21"/>
      <c r="D54" s="22"/>
      <c r="E54" s="22"/>
      <c r="F54" s="22"/>
      <c r="G54" s="22"/>
      <c r="H54" s="25"/>
    </row>
    <row r="55" spans="1:12" s="17" customFormat="1" ht="14.25" x14ac:dyDescent="0.35">
      <c r="B55" s="22"/>
      <c r="C55" s="21"/>
      <c r="D55" s="22"/>
      <c r="E55" s="22"/>
      <c r="F55" s="22"/>
      <c r="G55" s="22"/>
      <c r="H55" s="25"/>
    </row>
    <row r="56" spans="1:12" ht="14.25" x14ac:dyDescent="0.35">
      <c r="A56" s="21"/>
      <c r="B56" s="22"/>
      <c r="C56" s="21"/>
      <c r="D56" s="22"/>
      <c r="E56" s="22"/>
      <c r="F56" s="22"/>
      <c r="G56" s="22"/>
      <c r="H56" s="25"/>
    </row>
    <row r="57" spans="1:12" ht="14.25" x14ac:dyDescent="0.35">
      <c r="A57" s="21"/>
      <c r="B57" s="22"/>
      <c r="C57" s="21"/>
      <c r="D57" s="22"/>
      <c r="E57" s="22"/>
      <c r="F57" s="22"/>
      <c r="G57" s="22"/>
      <c r="H57" s="25"/>
    </row>
    <row r="58" spans="1:12" ht="14.25" x14ac:dyDescent="0.35">
      <c r="A58" s="21"/>
      <c r="B58" s="22"/>
      <c r="C58" s="21"/>
      <c r="D58" s="22"/>
      <c r="E58" s="22"/>
      <c r="F58" s="22"/>
      <c r="G58" s="22"/>
      <c r="H58" s="25"/>
    </row>
    <row r="59" spans="1:12" ht="14.25" x14ac:dyDescent="0.35">
      <c r="A59" s="21"/>
      <c r="B59" s="22"/>
      <c r="C59" s="21"/>
      <c r="D59" s="22"/>
      <c r="E59" s="22"/>
      <c r="F59" s="22"/>
      <c r="G59" s="22"/>
      <c r="H59" s="25"/>
    </row>
    <row r="60" spans="1:12" ht="14.25" x14ac:dyDescent="0.35">
      <c r="A60" s="21"/>
      <c r="B60" s="22"/>
      <c r="C60" s="21"/>
      <c r="D60" s="22"/>
      <c r="E60" s="22"/>
      <c r="F60" s="22"/>
      <c r="G60" s="22"/>
      <c r="H60" s="25"/>
    </row>
    <row r="61" spans="1:12" x14ac:dyDescent="0.15">
      <c r="A61" t="s">
        <v>89</v>
      </c>
      <c r="J61" s="426" t="s">
        <v>113</v>
      </c>
      <c r="K61" s="426"/>
      <c r="L61" t="s">
        <v>108</v>
      </c>
    </row>
    <row r="62" spans="1:12" s="32" customFormat="1" ht="14.25" x14ac:dyDescent="0.15">
      <c r="A62" s="30" t="s">
        <v>0</v>
      </c>
      <c r="B62" s="30" t="s">
        <v>1</v>
      </c>
      <c r="C62" s="30" t="s">
        <v>2</v>
      </c>
      <c r="D62" s="30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</row>
    <row r="63" spans="1:12" ht="14.25" x14ac:dyDescent="0.35">
      <c r="A63" s="434" t="s">
        <v>9</v>
      </c>
      <c r="B63" s="6" t="s">
        <v>10</v>
      </c>
      <c r="C63" s="13" t="s">
        <v>156</v>
      </c>
      <c r="D63" s="1">
        <v>1</v>
      </c>
      <c r="E63" s="1">
        <v>1</v>
      </c>
      <c r="F63" s="1">
        <v>0</v>
      </c>
      <c r="G63" s="1">
        <v>0</v>
      </c>
      <c r="H63" s="1">
        <v>2</v>
      </c>
      <c r="I63" s="9">
        <v>125</v>
      </c>
    </row>
    <row r="64" spans="1:12" ht="14.25" x14ac:dyDescent="0.35">
      <c r="A64" s="434"/>
      <c r="B64" s="6" t="s">
        <v>11</v>
      </c>
      <c r="C64" s="13" t="s">
        <v>156</v>
      </c>
      <c r="D64" s="1">
        <v>1</v>
      </c>
      <c r="E64" s="1">
        <v>1</v>
      </c>
      <c r="F64" s="1">
        <v>1</v>
      </c>
      <c r="G64" s="1">
        <v>0</v>
      </c>
      <c r="H64" s="1">
        <v>3</v>
      </c>
      <c r="I64" s="9">
        <v>132</v>
      </c>
    </row>
    <row r="65" spans="1:12" ht="14.25" x14ac:dyDescent="0.35">
      <c r="A65" s="434"/>
      <c r="B65" s="6" t="s">
        <v>12</v>
      </c>
      <c r="C65" s="13" t="s">
        <v>156</v>
      </c>
      <c r="D65" s="1">
        <v>93</v>
      </c>
      <c r="E65" s="1">
        <v>82</v>
      </c>
      <c r="F65" s="1">
        <v>80</v>
      </c>
      <c r="G65" s="1">
        <v>0</v>
      </c>
      <c r="H65" s="1">
        <v>255</v>
      </c>
      <c r="I65" s="9">
        <v>131.25490196078431</v>
      </c>
    </row>
    <row r="66" spans="1:12" ht="14.25" x14ac:dyDescent="0.35">
      <c r="A66" s="434"/>
      <c r="B66" s="6" t="s">
        <v>13</v>
      </c>
      <c r="C66" s="13" t="s">
        <v>156</v>
      </c>
      <c r="D66" s="1">
        <v>74</v>
      </c>
      <c r="E66" s="1">
        <v>68</v>
      </c>
      <c r="F66" s="1">
        <v>57</v>
      </c>
      <c r="G66" s="1">
        <v>0</v>
      </c>
      <c r="H66" s="1">
        <v>199</v>
      </c>
      <c r="I66" s="9">
        <v>131.80402010050253</v>
      </c>
    </row>
    <row r="67" spans="1:12" ht="14.25" x14ac:dyDescent="0.35">
      <c r="A67" s="434"/>
      <c r="B67" s="6" t="s">
        <v>14</v>
      </c>
      <c r="C67" s="13" t="s">
        <v>156</v>
      </c>
      <c r="D67" s="1">
        <v>39</v>
      </c>
      <c r="E67" s="1">
        <v>14</v>
      </c>
      <c r="F67" s="1">
        <v>23</v>
      </c>
      <c r="G67" s="1">
        <v>0</v>
      </c>
      <c r="H67" s="1">
        <v>76</v>
      </c>
      <c r="I67" s="9">
        <v>128.09210526315789</v>
      </c>
    </row>
    <row r="68" spans="1:12" ht="14.25" x14ac:dyDescent="0.35">
      <c r="A68" s="434"/>
      <c r="B68" s="6" t="s">
        <v>15</v>
      </c>
      <c r="C68" s="13" t="s">
        <v>156</v>
      </c>
      <c r="D68" s="1">
        <v>17</v>
      </c>
      <c r="E68" s="1">
        <v>1</v>
      </c>
      <c r="F68" s="1">
        <v>7</v>
      </c>
      <c r="G68" s="1">
        <v>0</v>
      </c>
      <c r="H68" s="1">
        <v>25</v>
      </c>
      <c r="I68" s="9">
        <v>126.92</v>
      </c>
    </row>
    <row r="69" spans="1:12" ht="14.25" x14ac:dyDescent="0.35">
      <c r="A69" s="434"/>
      <c r="B69" s="6" t="s">
        <v>16</v>
      </c>
      <c r="C69" s="13"/>
      <c r="D69" s="1">
        <v>0</v>
      </c>
      <c r="E69" s="1">
        <v>0</v>
      </c>
      <c r="F69" s="1">
        <v>0</v>
      </c>
      <c r="G69" s="1">
        <v>0</v>
      </c>
      <c r="H69" s="1">
        <v>0</v>
      </c>
      <c r="I69" s="9" t="s">
        <v>170</v>
      </c>
    </row>
    <row r="70" spans="1:12" ht="14.25" x14ac:dyDescent="0.35">
      <c r="A70" s="434"/>
      <c r="B70" s="6" t="s">
        <v>17</v>
      </c>
      <c r="C70" s="13" t="s">
        <v>156</v>
      </c>
      <c r="D70" s="1">
        <v>0</v>
      </c>
      <c r="E70" s="1">
        <v>1</v>
      </c>
      <c r="F70" s="1">
        <v>0</v>
      </c>
      <c r="G70" s="1">
        <v>0</v>
      </c>
      <c r="H70" s="1">
        <v>1</v>
      </c>
      <c r="I70" s="9">
        <v>135</v>
      </c>
      <c r="L70" t="s">
        <v>109</v>
      </c>
    </row>
    <row r="71" spans="1:12" ht="14.25" x14ac:dyDescent="0.35">
      <c r="A71" s="434"/>
      <c r="B71" s="7" t="s">
        <v>19</v>
      </c>
      <c r="C71" s="14" t="s">
        <v>156</v>
      </c>
      <c r="D71" s="2">
        <v>225</v>
      </c>
      <c r="E71" s="2">
        <v>168</v>
      </c>
      <c r="F71" s="2">
        <v>168</v>
      </c>
      <c r="G71" s="2">
        <v>0</v>
      </c>
      <c r="H71" s="2">
        <v>561</v>
      </c>
      <c r="I71" s="11">
        <v>130.81639928698752</v>
      </c>
    </row>
    <row r="72" spans="1:12" ht="14.25" x14ac:dyDescent="0.35">
      <c r="A72" s="434" t="s">
        <v>20</v>
      </c>
      <c r="B72" s="6" t="s">
        <v>10</v>
      </c>
      <c r="C72" s="14"/>
      <c r="D72" s="1">
        <v>0</v>
      </c>
      <c r="E72" s="1">
        <v>0</v>
      </c>
      <c r="F72" s="1">
        <v>0</v>
      </c>
      <c r="G72" s="1">
        <v>0</v>
      </c>
      <c r="H72" s="1">
        <v>0</v>
      </c>
      <c r="I72" s="9" t="s">
        <v>170</v>
      </c>
    </row>
    <row r="73" spans="1:12" ht="14.25" x14ac:dyDescent="0.35">
      <c r="A73" s="434"/>
      <c r="B73" s="6" t="s">
        <v>11</v>
      </c>
      <c r="C73" s="13" t="s">
        <v>156</v>
      </c>
      <c r="D73" s="1">
        <v>3</v>
      </c>
      <c r="E73" s="1">
        <v>2</v>
      </c>
      <c r="F73" s="1">
        <v>0</v>
      </c>
      <c r="G73" s="1">
        <v>0</v>
      </c>
      <c r="H73" s="1">
        <v>5</v>
      </c>
      <c r="I73" s="9">
        <v>123.4</v>
      </c>
    </row>
    <row r="74" spans="1:12" ht="14.25" x14ac:dyDescent="0.35">
      <c r="A74" s="434"/>
      <c r="B74" s="6" t="s">
        <v>12</v>
      </c>
      <c r="C74" s="13" t="s">
        <v>156</v>
      </c>
      <c r="D74" s="1">
        <v>134</v>
      </c>
      <c r="E74" s="1">
        <v>102</v>
      </c>
      <c r="F74" s="1">
        <v>106</v>
      </c>
      <c r="G74" s="1">
        <v>0</v>
      </c>
      <c r="H74" s="1">
        <v>342</v>
      </c>
      <c r="I74" s="9">
        <v>131.31871345029239</v>
      </c>
    </row>
    <row r="75" spans="1:12" ht="14.25" x14ac:dyDescent="0.35">
      <c r="A75" s="434"/>
      <c r="B75" s="6" t="s">
        <v>13</v>
      </c>
      <c r="C75" s="13" t="s">
        <v>156</v>
      </c>
      <c r="D75" s="1">
        <v>103</v>
      </c>
      <c r="E75" s="1">
        <v>77</v>
      </c>
      <c r="F75" s="1">
        <v>87</v>
      </c>
      <c r="G75" s="1">
        <v>0</v>
      </c>
      <c r="H75" s="1">
        <v>267</v>
      </c>
      <c r="I75" s="9">
        <v>131.16104868913857</v>
      </c>
    </row>
    <row r="76" spans="1:12" ht="14.25" x14ac:dyDescent="0.35">
      <c r="A76" s="434"/>
      <c r="B76" s="6" t="s">
        <v>14</v>
      </c>
      <c r="C76" s="13" t="s">
        <v>156</v>
      </c>
      <c r="D76" s="1">
        <v>45</v>
      </c>
      <c r="E76" s="1">
        <v>44</v>
      </c>
      <c r="F76" s="1">
        <v>39</v>
      </c>
      <c r="G76" s="1">
        <v>0</v>
      </c>
      <c r="H76" s="1">
        <v>128</v>
      </c>
      <c r="I76" s="9">
        <v>131</v>
      </c>
    </row>
    <row r="77" spans="1:12" ht="14.25" x14ac:dyDescent="0.35">
      <c r="A77" s="434"/>
      <c r="B77" s="6" t="s">
        <v>15</v>
      </c>
      <c r="C77" s="13" t="s">
        <v>156</v>
      </c>
      <c r="D77" s="1">
        <v>24</v>
      </c>
      <c r="E77" s="1">
        <v>9</v>
      </c>
      <c r="F77" s="1">
        <v>15</v>
      </c>
      <c r="G77" s="1">
        <v>0</v>
      </c>
      <c r="H77" s="1">
        <v>48</v>
      </c>
      <c r="I77" s="9">
        <v>128.16666666666666</v>
      </c>
    </row>
    <row r="78" spans="1:12" ht="14.25" x14ac:dyDescent="0.35">
      <c r="A78" s="434"/>
      <c r="B78" s="6" t="s">
        <v>16</v>
      </c>
      <c r="C78" s="13" t="s">
        <v>156</v>
      </c>
      <c r="D78" s="1">
        <v>4</v>
      </c>
      <c r="E78" s="1">
        <v>1</v>
      </c>
      <c r="F78" s="1">
        <v>2</v>
      </c>
      <c r="G78" s="1">
        <v>0</v>
      </c>
      <c r="H78" s="1">
        <v>7</v>
      </c>
      <c r="I78" s="9">
        <v>126.42857142857143</v>
      </c>
    </row>
    <row r="79" spans="1:12" ht="14.25" x14ac:dyDescent="0.35">
      <c r="A79" s="434"/>
      <c r="B79" s="6" t="s">
        <v>17</v>
      </c>
      <c r="C79" s="13" t="s">
        <v>156</v>
      </c>
      <c r="D79" s="1">
        <v>1</v>
      </c>
      <c r="E79" s="1">
        <v>0</v>
      </c>
      <c r="F79" s="1">
        <v>0</v>
      </c>
      <c r="G79" s="1">
        <v>0</v>
      </c>
      <c r="H79" s="1">
        <v>1</v>
      </c>
      <c r="I79" s="9">
        <v>112</v>
      </c>
    </row>
    <row r="80" spans="1:12" ht="14.25" x14ac:dyDescent="0.35">
      <c r="A80" s="434"/>
      <c r="B80" s="7" t="s">
        <v>19</v>
      </c>
      <c r="C80" s="14" t="s">
        <v>156</v>
      </c>
      <c r="D80" s="2">
        <v>314</v>
      </c>
      <c r="E80" s="2">
        <v>235</v>
      </c>
      <c r="F80" s="2">
        <v>249</v>
      </c>
      <c r="G80" s="2">
        <v>0</v>
      </c>
      <c r="H80" s="2">
        <v>798</v>
      </c>
      <c r="I80" s="11">
        <v>130.90852130325814</v>
      </c>
      <c r="L80" s="17" t="s">
        <v>110</v>
      </c>
    </row>
    <row r="81" spans="1:12" ht="14.25" x14ac:dyDescent="0.35">
      <c r="A81" s="43" t="s">
        <v>21</v>
      </c>
      <c r="B81" s="10"/>
      <c r="C81" s="14" t="s">
        <v>156</v>
      </c>
      <c r="D81" s="2">
        <v>539</v>
      </c>
      <c r="E81" s="2">
        <v>403</v>
      </c>
      <c r="F81" s="2">
        <v>417</v>
      </c>
      <c r="G81" s="2">
        <v>0</v>
      </c>
      <c r="H81" s="2">
        <v>1359</v>
      </c>
      <c r="I81" s="11">
        <v>130.87049300956585</v>
      </c>
    </row>
    <row r="82" spans="1:12" s="17" customFormat="1" ht="14.25" x14ac:dyDescent="0.35">
      <c r="A82" s="54"/>
      <c r="B82" s="19"/>
      <c r="C82" s="50"/>
      <c r="D82" s="45"/>
      <c r="E82" s="45"/>
      <c r="F82" s="45"/>
      <c r="G82" s="45"/>
      <c r="H82" s="45"/>
      <c r="I82" s="46"/>
    </row>
    <row r="83" spans="1:12" s="17" customFormat="1" ht="14.25" x14ac:dyDescent="0.35">
      <c r="A83" s="54"/>
      <c r="B83" s="21"/>
      <c r="C83" s="51"/>
      <c r="D83" s="22"/>
      <c r="E83" s="22"/>
      <c r="F83" s="22"/>
      <c r="G83" s="22"/>
      <c r="H83" s="22"/>
      <c r="I83" s="25"/>
    </row>
    <row r="84" spans="1:12" s="17" customFormat="1" ht="14.25" x14ac:dyDescent="0.35">
      <c r="B84" s="22"/>
      <c r="C84" s="51"/>
      <c r="D84" s="22"/>
      <c r="E84" s="22"/>
      <c r="F84" s="22"/>
      <c r="G84" s="22"/>
      <c r="H84" s="22"/>
      <c r="I84" s="25"/>
    </row>
    <row r="90" spans="1:12" x14ac:dyDescent="0.15">
      <c r="A90" t="s">
        <v>90</v>
      </c>
      <c r="J90" s="426" t="s">
        <v>114</v>
      </c>
      <c r="K90" s="426"/>
      <c r="L90" t="s">
        <v>108</v>
      </c>
    </row>
    <row r="91" spans="1:12" s="32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</row>
    <row r="92" spans="1:12" ht="14.25" x14ac:dyDescent="0.35">
      <c r="A92" s="434" t="s">
        <v>9</v>
      </c>
      <c r="B92" s="6" t="s">
        <v>10</v>
      </c>
      <c r="C92" s="6" t="s">
        <v>157</v>
      </c>
      <c r="D92" s="1">
        <v>2</v>
      </c>
      <c r="E92" s="1">
        <v>0</v>
      </c>
      <c r="F92" s="1">
        <v>0</v>
      </c>
      <c r="G92" s="1">
        <v>0</v>
      </c>
      <c r="H92" s="1">
        <v>2</v>
      </c>
      <c r="I92" s="9">
        <v>70</v>
      </c>
    </row>
    <row r="93" spans="1:12" ht="14.25" x14ac:dyDescent="0.35">
      <c r="A93" s="434"/>
      <c r="B93" s="6" t="s">
        <v>11</v>
      </c>
      <c r="C93" s="6" t="s">
        <v>157</v>
      </c>
      <c r="D93" s="1">
        <v>3</v>
      </c>
      <c r="E93" s="1">
        <v>0</v>
      </c>
      <c r="F93" s="1">
        <v>0</v>
      </c>
      <c r="G93" s="1">
        <v>0</v>
      </c>
      <c r="H93" s="1">
        <v>3</v>
      </c>
      <c r="I93" s="9">
        <v>71.333333333333329</v>
      </c>
    </row>
    <row r="94" spans="1:12" ht="14.25" x14ac:dyDescent="0.35">
      <c r="A94" s="434"/>
      <c r="B94" s="6" t="s">
        <v>12</v>
      </c>
      <c r="C94" s="6" t="s">
        <v>157</v>
      </c>
      <c r="D94" s="1">
        <v>234</v>
      </c>
      <c r="E94" s="1">
        <v>8</v>
      </c>
      <c r="F94" s="1">
        <v>13</v>
      </c>
      <c r="G94" s="1">
        <v>0</v>
      </c>
      <c r="H94" s="1">
        <v>255</v>
      </c>
      <c r="I94" s="9">
        <v>72.462745098039221</v>
      </c>
    </row>
    <row r="95" spans="1:12" ht="14.25" x14ac:dyDescent="0.35">
      <c r="A95" s="434"/>
      <c r="B95" s="6" t="s">
        <v>13</v>
      </c>
      <c r="C95" s="6" t="s">
        <v>157</v>
      </c>
      <c r="D95" s="1">
        <v>187</v>
      </c>
      <c r="E95" s="1">
        <v>4</v>
      </c>
      <c r="F95" s="1">
        <v>8</v>
      </c>
      <c r="G95" s="1">
        <v>0</v>
      </c>
      <c r="H95" s="1">
        <v>199</v>
      </c>
      <c r="I95" s="9">
        <v>70.37688442211055</v>
      </c>
    </row>
    <row r="96" spans="1:12" ht="14.25" x14ac:dyDescent="0.35">
      <c r="A96" s="434"/>
      <c r="B96" s="6" t="s">
        <v>14</v>
      </c>
      <c r="C96" s="6" t="s">
        <v>157</v>
      </c>
      <c r="D96" s="1">
        <v>74</v>
      </c>
      <c r="E96" s="1">
        <v>1</v>
      </c>
      <c r="F96" s="1">
        <v>1</v>
      </c>
      <c r="G96" s="1">
        <v>0</v>
      </c>
      <c r="H96" s="1">
        <v>76</v>
      </c>
      <c r="I96" s="9">
        <v>68.434210526315795</v>
      </c>
    </row>
    <row r="97" spans="1:12" ht="14.25" x14ac:dyDescent="0.35">
      <c r="A97" s="434"/>
      <c r="B97" s="6" t="s">
        <v>15</v>
      </c>
      <c r="C97" s="6" t="s">
        <v>157</v>
      </c>
      <c r="D97" s="1">
        <v>25</v>
      </c>
      <c r="E97" s="1">
        <v>0</v>
      </c>
      <c r="F97" s="1">
        <v>0</v>
      </c>
      <c r="G97" s="1">
        <v>0</v>
      </c>
      <c r="H97" s="1">
        <v>25</v>
      </c>
      <c r="I97" s="9">
        <v>66.760000000000005</v>
      </c>
    </row>
    <row r="98" spans="1:12" ht="14.25" x14ac:dyDescent="0.35">
      <c r="A98" s="434"/>
      <c r="B98" s="6" t="s">
        <v>16</v>
      </c>
      <c r="C98" s="6"/>
      <c r="D98" s="1">
        <v>0</v>
      </c>
      <c r="E98" s="1">
        <v>0</v>
      </c>
      <c r="F98" s="1">
        <v>0</v>
      </c>
      <c r="G98" s="1">
        <v>0</v>
      </c>
      <c r="H98" s="1">
        <v>0</v>
      </c>
      <c r="I98" s="9" t="s">
        <v>170</v>
      </c>
    </row>
    <row r="99" spans="1:12" ht="14.25" x14ac:dyDescent="0.35">
      <c r="A99" s="434"/>
      <c r="B99" s="6" t="s">
        <v>17</v>
      </c>
      <c r="C99" s="6" t="s">
        <v>157</v>
      </c>
      <c r="D99" s="1">
        <v>1</v>
      </c>
      <c r="E99" s="1">
        <v>0</v>
      </c>
      <c r="F99" s="1">
        <v>0</v>
      </c>
      <c r="G99" s="1">
        <v>0</v>
      </c>
      <c r="H99" s="1">
        <v>1</v>
      </c>
      <c r="I99" s="9">
        <v>55</v>
      </c>
      <c r="L99" t="s">
        <v>109</v>
      </c>
    </row>
    <row r="100" spans="1:12" ht="14.25" x14ac:dyDescent="0.35">
      <c r="A100" s="434"/>
      <c r="B100" s="7" t="s">
        <v>19</v>
      </c>
      <c r="C100" s="7" t="s">
        <v>157</v>
      </c>
      <c r="D100" s="2">
        <v>526</v>
      </c>
      <c r="E100" s="2">
        <v>13</v>
      </c>
      <c r="F100" s="2">
        <v>22</v>
      </c>
      <c r="G100" s="2">
        <v>0</v>
      </c>
      <c r="H100" s="2">
        <v>561</v>
      </c>
      <c r="I100" s="11">
        <v>70.877005347593581</v>
      </c>
    </row>
    <row r="101" spans="1:12" ht="14.25" x14ac:dyDescent="0.35">
      <c r="A101" s="434" t="s">
        <v>20</v>
      </c>
      <c r="B101" s="6" t="s">
        <v>10</v>
      </c>
      <c r="C101" s="7"/>
      <c r="D101" s="1">
        <v>0</v>
      </c>
      <c r="E101" s="1">
        <v>0</v>
      </c>
      <c r="F101" s="1">
        <v>0</v>
      </c>
      <c r="G101" s="1">
        <v>0</v>
      </c>
      <c r="H101" s="1">
        <v>0</v>
      </c>
      <c r="I101" s="9" t="s">
        <v>170</v>
      </c>
    </row>
    <row r="102" spans="1:12" ht="14.25" x14ac:dyDescent="0.35">
      <c r="A102" s="434"/>
      <c r="B102" s="6" t="s">
        <v>11</v>
      </c>
      <c r="C102" s="6" t="s">
        <v>157</v>
      </c>
      <c r="D102" s="1">
        <v>4</v>
      </c>
      <c r="E102" s="1">
        <v>0</v>
      </c>
      <c r="F102" s="1">
        <v>1</v>
      </c>
      <c r="G102" s="1">
        <v>0</v>
      </c>
      <c r="H102" s="1">
        <v>5</v>
      </c>
      <c r="I102" s="9">
        <v>74.599999999999994</v>
      </c>
    </row>
    <row r="103" spans="1:12" ht="14.25" x14ac:dyDescent="0.35">
      <c r="A103" s="434"/>
      <c r="B103" s="6" t="s">
        <v>12</v>
      </c>
      <c r="C103" s="6" t="s">
        <v>157</v>
      </c>
      <c r="D103" s="1">
        <v>312</v>
      </c>
      <c r="E103" s="1">
        <v>12</v>
      </c>
      <c r="F103" s="1">
        <v>18</v>
      </c>
      <c r="G103" s="1">
        <v>0</v>
      </c>
      <c r="H103" s="1">
        <v>342</v>
      </c>
      <c r="I103" s="9">
        <v>71.444444444444443</v>
      </c>
    </row>
    <row r="104" spans="1:12" ht="14.25" x14ac:dyDescent="0.35">
      <c r="A104" s="434"/>
      <c r="B104" s="6" t="s">
        <v>13</v>
      </c>
      <c r="C104" s="6" t="s">
        <v>157</v>
      </c>
      <c r="D104" s="1">
        <v>251</v>
      </c>
      <c r="E104" s="1">
        <v>3</v>
      </c>
      <c r="F104" s="1">
        <v>13</v>
      </c>
      <c r="G104" s="1">
        <v>0</v>
      </c>
      <c r="H104" s="1">
        <v>267</v>
      </c>
      <c r="I104" s="9">
        <v>70.187265917603</v>
      </c>
    </row>
    <row r="105" spans="1:12" ht="14.25" x14ac:dyDescent="0.35">
      <c r="A105" s="434"/>
      <c r="B105" s="6" t="s">
        <v>14</v>
      </c>
      <c r="C105" s="6" t="s">
        <v>157</v>
      </c>
      <c r="D105" s="1">
        <v>124</v>
      </c>
      <c r="E105" s="1">
        <v>1</v>
      </c>
      <c r="F105" s="1">
        <v>3</v>
      </c>
      <c r="G105" s="1">
        <v>0</v>
      </c>
      <c r="H105" s="1">
        <v>128</v>
      </c>
      <c r="I105" s="9">
        <v>68.546875</v>
      </c>
    </row>
    <row r="106" spans="1:12" ht="14.25" x14ac:dyDescent="0.35">
      <c r="A106" s="434"/>
      <c r="B106" s="6" t="s">
        <v>15</v>
      </c>
      <c r="C106" s="6" t="s">
        <v>157</v>
      </c>
      <c r="D106" s="1">
        <v>47</v>
      </c>
      <c r="E106" s="1">
        <v>1</v>
      </c>
      <c r="F106" s="1">
        <v>0</v>
      </c>
      <c r="G106" s="1">
        <v>0</v>
      </c>
      <c r="H106" s="1">
        <v>48</v>
      </c>
      <c r="I106" s="9">
        <v>68.5</v>
      </c>
    </row>
    <row r="107" spans="1:12" ht="14.25" x14ac:dyDescent="0.35">
      <c r="A107" s="434"/>
      <c r="B107" s="6" t="s">
        <v>16</v>
      </c>
      <c r="C107" s="6" t="s">
        <v>157</v>
      </c>
      <c r="D107" s="1">
        <v>7</v>
      </c>
      <c r="E107" s="1">
        <v>0</v>
      </c>
      <c r="F107" s="1">
        <v>0</v>
      </c>
      <c r="G107" s="1">
        <v>0</v>
      </c>
      <c r="H107" s="1">
        <v>7</v>
      </c>
      <c r="I107" s="9">
        <v>60</v>
      </c>
    </row>
    <row r="108" spans="1:12" ht="14.25" x14ac:dyDescent="0.35">
      <c r="A108" s="434"/>
      <c r="B108" s="6" t="s">
        <v>17</v>
      </c>
      <c r="C108" s="6" t="s">
        <v>157</v>
      </c>
      <c r="D108" s="1">
        <v>1</v>
      </c>
      <c r="E108" s="1">
        <v>0</v>
      </c>
      <c r="F108" s="1">
        <v>0</v>
      </c>
      <c r="G108" s="1">
        <v>0</v>
      </c>
      <c r="H108" s="1">
        <v>1</v>
      </c>
      <c r="I108" s="9">
        <v>60</v>
      </c>
    </row>
    <row r="109" spans="1:12" ht="14.25" x14ac:dyDescent="0.35">
      <c r="A109" s="434"/>
      <c r="B109" s="7" t="s">
        <v>19</v>
      </c>
      <c r="C109" s="7" t="s">
        <v>157</v>
      </c>
      <c r="D109" s="2">
        <v>746</v>
      </c>
      <c r="E109" s="2">
        <v>17</v>
      </c>
      <c r="F109" s="2">
        <v>35</v>
      </c>
      <c r="G109" s="2">
        <v>0</v>
      </c>
      <c r="H109" s="2">
        <v>798</v>
      </c>
      <c r="I109" s="11">
        <v>70.286967418546368</v>
      </c>
      <c r="L109" s="17" t="s">
        <v>110</v>
      </c>
    </row>
    <row r="110" spans="1:12" ht="14.25" x14ac:dyDescent="0.35">
      <c r="A110" s="43" t="s">
        <v>21</v>
      </c>
      <c r="B110" s="10"/>
      <c r="C110" s="7" t="s">
        <v>157</v>
      </c>
      <c r="D110" s="2">
        <v>1272</v>
      </c>
      <c r="E110" s="2">
        <v>30</v>
      </c>
      <c r="F110" s="2">
        <v>57</v>
      </c>
      <c r="G110" s="2">
        <v>0</v>
      </c>
      <c r="H110" s="2">
        <v>1359</v>
      </c>
      <c r="I110" s="11">
        <v>70.530537159676228</v>
      </c>
    </row>
    <row r="111" spans="1:12" s="17" customFormat="1" ht="14.25" x14ac:dyDescent="0.35">
      <c r="A111" s="54"/>
      <c r="B111" s="19"/>
      <c r="C111" s="19"/>
      <c r="D111" s="45"/>
      <c r="E111" s="45"/>
      <c r="F111" s="45"/>
      <c r="G111" s="45"/>
      <c r="H111" s="45"/>
      <c r="I111" s="46"/>
    </row>
    <row r="112" spans="1:12" s="17" customFormat="1" ht="14.25" x14ac:dyDescent="0.35">
      <c r="A112" s="54"/>
      <c r="B112" s="21"/>
      <c r="C112" s="21"/>
      <c r="D112" s="22"/>
      <c r="E112" s="22"/>
      <c r="F112" s="22"/>
      <c r="G112" s="22"/>
      <c r="H112" s="22"/>
      <c r="I112" s="25"/>
    </row>
    <row r="113" spans="1:12" s="17" customFormat="1" ht="14.25" x14ac:dyDescent="0.35">
      <c r="B113" s="22"/>
      <c r="C113" s="21"/>
      <c r="D113" s="22"/>
      <c r="E113" s="22"/>
      <c r="F113" s="22"/>
      <c r="G113" s="22"/>
      <c r="H113" s="22"/>
      <c r="I113" s="25"/>
    </row>
    <row r="119" spans="1:12" x14ac:dyDescent="0.15">
      <c r="A119" t="s">
        <v>91</v>
      </c>
      <c r="K119" t="s">
        <v>115</v>
      </c>
      <c r="L119" t="s">
        <v>108</v>
      </c>
    </row>
    <row r="120" spans="1:12" s="32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</row>
    <row r="121" spans="1:12" ht="14.25" x14ac:dyDescent="0.35">
      <c r="A121" s="434" t="s">
        <v>9</v>
      </c>
      <c r="B121" s="6" t="s">
        <v>10</v>
      </c>
      <c r="C121" s="13" t="s">
        <v>158</v>
      </c>
      <c r="D121" s="1">
        <v>2</v>
      </c>
      <c r="E121" s="1">
        <v>0</v>
      </c>
      <c r="F121" s="1">
        <v>0</v>
      </c>
      <c r="G121" s="1">
        <v>0</v>
      </c>
      <c r="H121" s="1">
        <v>2</v>
      </c>
      <c r="I121" s="9">
        <v>80.5</v>
      </c>
    </row>
    <row r="122" spans="1:12" ht="14.25" x14ac:dyDescent="0.35">
      <c r="A122" s="434"/>
      <c r="B122" s="6" t="s">
        <v>11</v>
      </c>
      <c r="C122" s="13" t="s">
        <v>158</v>
      </c>
      <c r="D122" s="1">
        <v>2</v>
      </c>
      <c r="E122" s="1">
        <v>1</v>
      </c>
      <c r="F122" s="1">
        <v>0</v>
      </c>
      <c r="G122" s="1">
        <v>0</v>
      </c>
      <c r="H122" s="1">
        <v>3</v>
      </c>
      <c r="I122" s="9">
        <v>134</v>
      </c>
    </row>
    <row r="123" spans="1:12" ht="14.25" x14ac:dyDescent="0.35">
      <c r="A123" s="434"/>
      <c r="B123" s="6" t="s">
        <v>12</v>
      </c>
      <c r="C123" s="13" t="s">
        <v>158</v>
      </c>
      <c r="D123" s="1">
        <v>185</v>
      </c>
      <c r="E123" s="1">
        <v>63</v>
      </c>
      <c r="F123" s="1">
        <v>7</v>
      </c>
      <c r="G123" s="1">
        <v>0</v>
      </c>
      <c r="H123" s="1">
        <v>255</v>
      </c>
      <c r="I123" s="9">
        <v>131.34509803921569</v>
      </c>
    </row>
    <row r="124" spans="1:12" ht="14.25" x14ac:dyDescent="0.35">
      <c r="A124" s="434"/>
      <c r="B124" s="6" t="s">
        <v>13</v>
      </c>
      <c r="C124" s="13" t="s">
        <v>158</v>
      </c>
      <c r="D124" s="1">
        <v>151</v>
      </c>
      <c r="E124" s="1">
        <v>47</v>
      </c>
      <c r="F124" s="1">
        <v>1</v>
      </c>
      <c r="G124" s="1">
        <v>0</v>
      </c>
      <c r="H124" s="1">
        <v>199</v>
      </c>
      <c r="I124" s="9">
        <v>116.17085427135679</v>
      </c>
    </row>
    <row r="125" spans="1:12" ht="14.25" x14ac:dyDescent="0.35">
      <c r="A125" s="434"/>
      <c r="B125" s="6" t="s">
        <v>14</v>
      </c>
      <c r="C125" s="13" t="s">
        <v>158</v>
      </c>
      <c r="D125" s="1">
        <v>64</v>
      </c>
      <c r="E125" s="1">
        <v>12</v>
      </c>
      <c r="F125" s="1">
        <v>0</v>
      </c>
      <c r="G125" s="1">
        <v>0</v>
      </c>
      <c r="H125" s="1">
        <v>76</v>
      </c>
      <c r="I125" s="9">
        <v>108.51315789473684</v>
      </c>
    </row>
    <row r="126" spans="1:12" ht="14.25" x14ac:dyDescent="0.35">
      <c r="A126" s="434"/>
      <c r="B126" s="6" t="s">
        <v>15</v>
      </c>
      <c r="C126" s="13" t="s">
        <v>158</v>
      </c>
      <c r="D126" s="1">
        <v>23</v>
      </c>
      <c r="E126" s="1">
        <v>1</v>
      </c>
      <c r="F126" s="1">
        <v>1</v>
      </c>
      <c r="G126" s="1">
        <v>0</v>
      </c>
      <c r="H126" s="1">
        <v>25</v>
      </c>
      <c r="I126" s="9">
        <v>95.32</v>
      </c>
    </row>
    <row r="127" spans="1:12" ht="14.25" x14ac:dyDescent="0.35">
      <c r="A127" s="434"/>
      <c r="B127" s="6" t="s">
        <v>16</v>
      </c>
      <c r="C127" s="13"/>
      <c r="D127" s="1">
        <v>0</v>
      </c>
      <c r="E127" s="1">
        <v>0</v>
      </c>
      <c r="F127" s="1">
        <v>0</v>
      </c>
      <c r="G127" s="1">
        <v>0</v>
      </c>
      <c r="H127" s="1">
        <v>0</v>
      </c>
      <c r="I127" s="9" t="s">
        <v>170</v>
      </c>
    </row>
    <row r="128" spans="1:12" ht="14.25" x14ac:dyDescent="0.35">
      <c r="A128" s="434"/>
      <c r="B128" s="6" t="s">
        <v>17</v>
      </c>
      <c r="C128" s="13" t="s">
        <v>158</v>
      </c>
      <c r="D128" s="1">
        <v>1</v>
      </c>
      <c r="E128" s="1">
        <v>0</v>
      </c>
      <c r="F128" s="1">
        <v>0</v>
      </c>
      <c r="G128" s="1">
        <v>0</v>
      </c>
      <c r="H128" s="1">
        <v>1</v>
      </c>
      <c r="I128" s="9">
        <v>64</v>
      </c>
      <c r="L128" t="s">
        <v>109</v>
      </c>
    </row>
    <row r="129" spans="1:12" ht="14.25" x14ac:dyDescent="0.35">
      <c r="A129" s="434"/>
      <c r="B129" s="7" t="s">
        <v>19</v>
      </c>
      <c r="C129" s="14" t="s">
        <v>158</v>
      </c>
      <c r="D129" s="2">
        <v>428</v>
      </c>
      <c r="E129" s="2">
        <v>124</v>
      </c>
      <c r="F129" s="2">
        <v>9</v>
      </c>
      <c r="G129" s="2">
        <v>0</v>
      </c>
      <c r="H129" s="2">
        <v>561</v>
      </c>
      <c r="I129" s="11">
        <v>120.97682709447416</v>
      </c>
    </row>
    <row r="130" spans="1:12" ht="14.25" x14ac:dyDescent="0.35">
      <c r="A130" s="434" t="s">
        <v>20</v>
      </c>
      <c r="B130" s="6" t="s">
        <v>10</v>
      </c>
      <c r="C130" s="14"/>
      <c r="D130" s="1">
        <v>0</v>
      </c>
      <c r="E130" s="1">
        <v>0</v>
      </c>
      <c r="F130" s="1">
        <v>0</v>
      </c>
      <c r="G130" s="1">
        <v>0</v>
      </c>
      <c r="H130" s="1">
        <v>0</v>
      </c>
      <c r="I130" s="9" t="s">
        <v>170</v>
      </c>
    </row>
    <row r="131" spans="1:12" ht="14.25" x14ac:dyDescent="0.35">
      <c r="A131" s="434"/>
      <c r="B131" s="6" t="s">
        <v>11</v>
      </c>
      <c r="C131" s="13" t="s">
        <v>158</v>
      </c>
      <c r="D131" s="1">
        <v>2</v>
      </c>
      <c r="E131" s="1">
        <v>2</v>
      </c>
      <c r="F131" s="1">
        <v>1</v>
      </c>
      <c r="G131" s="1">
        <v>0</v>
      </c>
      <c r="H131" s="1">
        <v>5</v>
      </c>
      <c r="I131" s="9">
        <v>230.2</v>
      </c>
    </row>
    <row r="132" spans="1:12" ht="14.25" x14ac:dyDescent="0.35">
      <c r="A132" s="434"/>
      <c r="B132" s="6" t="s">
        <v>12</v>
      </c>
      <c r="C132" s="13" t="s">
        <v>158</v>
      </c>
      <c r="D132" s="1">
        <v>268</v>
      </c>
      <c r="E132" s="1">
        <v>67</v>
      </c>
      <c r="F132" s="1">
        <v>7</v>
      </c>
      <c r="G132" s="1">
        <v>0</v>
      </c>
      <c r="H132" s="1">
        <v>342</v>
      </c>
      <c r="I132" s="9">
        <v>118.20467836257311</v>
      </c>
    </row>
    <row r="133" spans="1:12" ht="14.25" x14ac:dyDescent="0.35">
      <c r="A133" s="434"/>
      <c r="B133" s="6" t="s">
        <v>13</v>
      </c>
      <c r="C133" s="13" t="s">
        <v>158</v>
      </c>
      <c r="D133" s="1">
        <v>205</v>
      </c>
      <c r="E133" s="1">
        <v>55</v>
      </c>
      <c r="F133" s="1">
        <v>7</v>
      </c>
      <c r="G133" s="1">
        <v>0</v>
      </c>
      <c r="H133" s="1">
        <v>267</v>
      </c>
      <c r="I133" s="9">
        <v>122.26217228464419</v>
      </c>
    </row>
    <row r="134" spans="1:12" ht="14.25" x14ac:dyDescent="0.35">
      <c r="A134" s="434"/>
      <c r="B134" s="6" t="s">
        <v>14</v>
      </c>
      <c r="C134" s="13" t="s">
        <v>158</v>
      </c>
      <c r="D134" s="1">
        <v>107</v>
      </c>
      <c r="E134" s="1">
        <v>19</v>
      </c>
      <c r="F134" s="1">
        <v>2</v>
      </c>
      <c r="G134" s="1">
        <v>0</v>
      </c>
      <c r="H134" s="1">
        <v>128</v>
      </c>
      <c r="I134" s="9">
        <v>113.078125</v>
      </c>
    </row>
    <row r="135" spans="1:12" ht="14.25" x14ac:dyDescent="0.35">
      <c r="A135" s="434"/>
      <c r="B135" s="6" t="s">
        <v>15</v>
      </c>
      <c r="C135" s="13" t="s">
        <v>158</v>
      </c>
      <c r="D135" s="1">
        <v>34</v>
      </c>
      <c r="E135" s="1">
        <v>13</v>
      </c>
      <c r="F135" s="1">
        <v>1</v>
      </c>
      <c r="G135" s="1">
        <v>0</v>
      </c>
      <c r="H135" s="1">
        <v>48</v>
      </c>
      <c r="I135" s="9">
        <v>119.95833333333333</v>
      </c>
    </row>
    <row r="136" spans="1:12" ht="14.25" x14ac:dyDescent="0.35">
      <c r="A136" s="434"/>
      <c r="B136" s="6" t="s">
        <v>16</v>
      </c>
      <c r="C136" s="13" t="s">
        <v>158</v>
      </c>
      <c r="D136" s="1">
        <v>7</v>
      </c>
      <c r="E136" s="1">
        <v>0</v>
      </c>
      <c r="F136" s="1">
        <v>0</v>
      </c>
      <c r="G136" s="1">
        <v>0</v>
      </c>
      <c r="H136" s="1">
        <v>7</v>
      </c>
      <c r="I136" s="9">
        <v>101</v>
      </c>
    </row>
    <row r="137" spans="1:12" ht="14.25" x14ac:dyDescent="0.35">
      <c r="A137" s="434"/>
      <c r="B137" s="6" t="s">
        <v>17</v>
      </c>
      <c r="C137" s="13" t="s">
        <v>158</v>
      </c>
      <c r="D137" s="1">
        <v>1</v>
      </c>
      <c r="E137" s="1">
        <v>0</v>
      </c>
      <c r="F137" s="1">
        <v>0</v>
      </c>
      <c r="G137" s="1">
        <v>0</v>
      </c>
      <c r="H137" s="1">
        <v>1</v>
      </c>
      <c r="I137" s="9">
        <v>80</v>
      </c>
    </row>
    <row r="138" spans="1:12" ht="14.25" x14ac:dyDescent="0.35">
      <c r="A138" s="434"/>
      <c r="B138" s="7" t="s">
        <v>19</v>
      </c>
      <c r="C138" s="14" t="s">
        <v>158</v>
      </c>
      <c r="D138" s="2">
        <v>624</v>
      </c>
      <c r="E138" s="2">
        <v>156</v>
      </c>
      <c r="F138" s="2">
        <v>18</v>
      </c>
      <c r="G138" s="2">
        <v>0</v>
      </c>
      <c r="H138" s="2">
        <v>798</v>
      </c>
      <c r="I138" s="11">
        <v>119.3483709273183</v>
      </c>
      <c r="L138" s="17" t="s">
        <v>110</v>
      </c>
    </row>
    <row r="139" spans="1:12" ht="14.25" x14ac:dyDescent="0.35">
      <c r="A139" s="44" t="s">
        <v>21</v>
      </c>
      <c r="B139" s="34"/>
      <c r="C139" s="49" t="s">
        <v>158</v>
      </c>
      <c r="D139" s="155">
        <v>1052</v>
      </c>
      <c r="E139" s="155">
        <v>280</v>
      </c>
      <c r="F139" s="155">
        <v>27</v>
      </c>
      <c r="G139" s="155">
        <v>0</v>
      </c>
      <c r="H139" s="155">
        <v>1359</v>
      </c>
      <c r="I139" s="35">
        <v>120.02060338484179</v>
      </c>
    </row>
    <row r="140" spans="1:12" ht="14.25" x14ac:dyDescent="0.35">
      <c r="A140" s="55"/>
      <c r="B140" s="40"/>
      <c r="C140" s="52"/>
      <c r="D140" s="47"/>
      <c r="E140" s="47"/>
      <c r="F140" s="47"/>
      <c r="G140" s="47"/>
      <c r="H140" s="47"/>
      <c r="I140" s="48"/>
    </row>
    <row r="141" spans="1:12" ht="14.25" x14ac:dyDescent="0.35">
      <c r="A141" s="54"/>
      <c r="B141" s="21"/>
      <c r="C141" s="51"/>
      <c r="D141" s="22"/>
      <c r="E141" s="22"/>
      <c r="F141" s="22"/>
      <c r="G141" s="22"/>
      <c r="H141" s="22"/>
      <c r="I141" s="25"/>
    </row>
    <row r="142" spans="1:12" ht="14.25" x14ac:dyDescent="0.35">
      <c r="A142" s="17"/>
      <c r="B142" s="22"/>
      <c r="C142" s="51"/>
      <c r="D142" s="22"/>
      <c r="E142" s="22"/>
      <c r="F142" s="22"/>
      <c r="G142" s="22"/>
      <c r="H142" s="22"/>
      <c r="I142" s="25"/>
    </row>
    <row r="143" spans="1:12" x14ac:dyDescent="0.15">
      <c r="A143" s="17"/>
      <c r="B143" s="17"/>
      <c r="C143" s="17"/>
      <c r="D143" s="17"/>
      <c r="E143" s="17"/>
      <c r="F143" s="17"/>
      <c r="G143" s="17"/>
      <c r="H143" s="17"/>
      <c r="I143" s="17"/>
    </row>
    <row r="148" spans="1:12" x14ac:dyDescent="0.15">
      <c r="A148" t="s">
        <v>92</v>
      </c>
      <c r="J148" s="427" t="s">
        <v>117</v>
      </c>
      <c r="K148" s="427"/>
      <c r="L148" t="s">
        <v>108</v>
      </c>
    </row>
    <row r="149" spans="1:12" s="32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</row>
    <row r="150" spans="1:12" ht="14.25" x14ac:dyDescent="0.35">
      <c r="A150" s="434" t="s">
        <v>9</v>
      </c>
      <c r="B150" s="6" t="s">
        <v>10</v>
      </c>
      <c r="C150" s="13" t="s">
        <v>159</v>
      </c>
      <c r="D150" s="1">
        <v>2</v>
      </c>
      <c r="E150" s="1">
        <v>0</v>
      </c>
      <c r="F150" s="1">
        <v>0</v>
      </c>
      <c r="G150" s="1">
        <v>0</v>
      </c>
      <c r="H150" s="1">
        <v>2</v>
      </c>
      <c r="I150" s="9">
        <v>56.5</v>
      </c>
    </row>
    <row r="151" spans="1:12" ht="14.25" x14ac:dyDescent="0.35">
      <c r="A151" s="434"/>
      <c r="B151" s="6" t="s">
        <v>11</v>
      </c>
      <c r="C151" s="13" t="s">
        <v>159</v>
      </c>
      <c r="D151" s="1">
        <v>2</v>
      </c>
      <c r="E151" s="1">
        <v>1</v>
      </c>
      <c r="F151" s="1">
        <v>0</v>
      </c>
      <c r="G151" s="1">
        <v>0</v>
      </c>
      <c r="H151" s="1">
        <v>3</v>
      </c>
      <c r="I151" s="9">
        <v>43</v>
      </c>
    </row>
    <row r="152" spans="1:12" ht="14.25" x14ac:dyDescent="0.35">
      <c r="A152" s="434"/>
      <c r="B152" s="6" t="s">
        <v>12</v>
      </c>
      <c r="C152" s="13" t="s">
        <v>159</v>
      </c>
      <c r="D152" s="1">
        <v>220</v>
      </c>
      <c r="E152" s="1">
        <v>17</v>
      </c>
      <c r="F152" s="1">
        <v>18</v>
      </c>
      <c r="G152" s="1">
        <v>0</v>
      </c>
      <c r="H152" s="1">
        <v>255</v>
      </c>
      <c r="I152" s="9">
        <v>53.917647058823526</v>
      </c>
    </row>
    <row r="153" spans="1:12" ht="14.25" x14ac:dyDescent="0.35">
      <c r="A153" s="434"/>
      <c r="B153" s="6" t="s">
        <v>13</v>
      </c>
      <c r="C153" s="13" t="s">
        <v>159</v>
      </c>
      <c r="D153" s="1">
        <v>172</v>
      </c>
      <c r="E153" s="1">
        <v>17</v>
      </c>
      <c r="F153" s="1">
        <v>10</v>
      </c>
      <c r="G153" s="1">
        <v>0</v>
      </c>
      <c r="H153" s="1">
        <v>199</v>
      </c>
      <c r="I153" s="9">
        <v>53.1608040201005</v>
      </c>
    </row>
    <row r="154" spans="1:12" ht="14.25" x14ac:dyDescent="0.35">
      <c r="A154" s="434"/>
      <c r="B154" s="6" t="s">
        <v>14</v>
      </c>
      <c r="C154" s="13" t="s">
        <v>159</v>
      </c>
      <c r="D154" s="1">
        <v>68</v>
      </c>
      <c r="E154" s="1">
        <v>5</v>
      </c>
      <c r="F154" s="1">
        <v>3</v>
      </c>
      <c r="G154" s="1">
        <v>0</v>
      </c>
      <c r="H154" s="1">
        <v>76</v>
      </c>
      <c r="I154" s="9">
        <v>54.89473684210526</v>
      </c>
    </row>
    <row r="155" spans="1:12" ht="14.25" x14ac:dyDescent="0.35">
      <c r="A155" s="434"/>
      <c r="B155" s="6" t="s">
        <v>15</v>
      </c>
      <c r="C155" s="13" t="s">
        <v>159</v>
      </c>
      <c r="D155" s="1">
        <v>22</v>
      </c>
      <c r="E155" s="1">
        <v>2</v>
      </c>
      <c r="F155" s="1">
        <v>1</v>
      </c>
      <c r="G155" s="1">
        <v>0</v>
      </c>
      <c r="H155" s="1">
        <v>25</v>
      </c>
      <c r="I155" s="9">
        <v>54.88</v>
      </c>
    </row>
    <row r="156" spans="1:12" ht="14.25" x14ac:dyDescent="0.35">
      <c r="A156" s="434"/>
      <c r="B156" s="6" t="s">
        <v>16</v>
      </c>
      <c r="C156" s="13"/>
      <c r="D156" s="1">
        <v>0</v>
      </c>
      <c r="E156" s="1">
        <v>0</v>
      </c>
      <c r="F156" s="1">
        <v>0</v>
      </c>
      <c r="G156" s="1">
        <v>0</v>
      </c>
      <c r="H156" s="1">
        <v>0</v>
      </c>
      <c r="I156" s="9" t="s">
        <v>170</v>
      </c>
    </row>
    <row r="157" spans="1:12" ht="14.25" x14ac:dyDescent="0.35">
      <c r="A157" s="434"/>
      <c r="B157" s="6" t="s">
        <v>17</v>
      </c>
      <c r="C157" s="13" t="s">
        <v>159</v>
      </c>
      <c r="D157" s="1">
        <v>1</v>
      </c>
      <c r="E157" s="1">
        <v>0</v>
      </c>
      <c r="F157" s="1">
        <v>0</v>
      </c>
      <c r="G157" s="1">
        <v>0</v>
      </c>
      <c r="H157" s="1">
        <v>1</v>
      </c>
      <c r="I157" s="9">
        <v>61</v>
      </c>
      <c r="L157" t="s">
        <v>109</v>
      </c>
    </row>
    <row r="158" spans="1:12" ht="14.25" x14ac:dyDescent="0.35">
      <c r="A158" s="434"/>
      <c r="B158" s="7" t="s">
        <v>19</v>
      </c>
      <c r="C158" s="14" t="s">
        <v>159</v>
      </c>
      <c r="D158" s="2">
        <v>487</v>
      </c>
      <c r="E158" s="2">
        <v>42</v>
      </c>
      <c r="F158" s="2">
        <v>32</v>
      </c>
      <c r="G158" s="2">
        <v>0</v>
      </c>
      <c r="H158" s="2">
        <v>561</v>
      </c>
      <c r="I158" s="11">
        <v>53.787878787878789</v>
      </c>
    </row>
    <row r="159" spans="1:12" ht="14.25" x14ac:dyDescent="0.35">
      <c r="A159" s="434" t="s">
        <v>20</v>
      </c>
      <c r="B159" s="6" t="s">
        <v>10</v>
      </c>
      <c r="C159" s="14"/>
      <c r="D159" s="1">
        <v>0</v>
      </c>
      <c r="E159" s="1">
        <v>0</v>
      </c>
      <c r="F159" s="1">
        <v>0</v>
      </c>
      <c r="G159" s="1">
        <v>0</v>
      </c>
      <c r="H159" s="1">
        <v>0</v>
      </c>
      <c r="I159" s="9" t="s">
        <v>170</v>
      </c>
    </row>
    <row r="160" spans="1:12" ht="14.25" x14ac:dyDescent="0.35">
      <c r="A160" s="434"/>
      <c r="B160" s="6" t="s">
        <v>11</v>
      </c>
      <c r="C160" s="13" t="s">
        <v>159</v>
      </c>
      <c r="D160" s="1">
        <v>4</v>
      </c>
      <c r="E160" s="1">
        <v>1</v>
      </c>
      <c r="F160" s="1">
        <v>0</v>
      </c>
      <c r="G160" s="1">
        <v>0</v>
      </c>
      <c r="H160" s="1">
        <v>5</v>
      </c>
      <c r="I160" s="9">
        <v>48</v>
      </c>
    </row>
    <row r="161" spans="1:12" ht="14.25" x14ac:dyDescent="0.35">
      <c r="A161" s="434"/>
      <c r="B161" s="6" t="s">
        <v>12</v>
      </c>
      <c r="C161" s="13" t="s">
        <v>159</v>
      </c>
      <c r="D161" s="1">
        <v>332</v>
      </c>
      <c r="E161" s="1">
        <v>7</v>
      </c>
      <c r="F161" s="1">
        <v>3</v>
      </c>
      <c r="G161" s="1">
        <v>0</v>
      </c>
      <c r="H161" s="1">
        <v>342</v>
      </c>
      <c r="I161" s="9">
        <v>60.166666666666664</v>
      </c>
    </row>
    <row r="162" spans="1:12" ht="14.25" x14ac:dyDescent="0.35">
      <c r="A162" s="434"/>
      <c r="B162" s="6" t="s">
        <v>13</v>
      </c>
      <c r="C162" s="13" t="s">
        <v>159</v>
      </c>
      <c r="D162" s="1">
        <v>244</v>
      </c>
      <c r="E162" s="1">
        <v>14</v>
      </c>
      <c r="F162" s="1">
        <v>9</v>
      </c>
      <c r="G162" s="1">
        <v>0</v>
      </c>
      <c r="H162" s="1">
        <v>267</v>
      </c>
      <c r="I162" s="9">
        <v>58.704119850187269</v>
      </c>
    </row>
    <row r="163" spans="1:12" ht="14.25" x14ac:dyDescent="0.35">
      <c r="A163" s="434"/>
      <c r="B163" s="6" t="s">
        <v>14</v>
      </c>
      <c r="C163" s="13" t="s">
        <v>159</v>
      </c>
      <c r="D163" s="1">
        <v>122</v>
      </c>
      <c r="E163" s="1">
        <v>3</v>
      </c>
      <c r="F163" s="1">
        <v>3</v>
      </c>
      <c r="G163" s="1">
        <v>0</v>
      </c>
      <c r="H163" s="1">
        <v>128</v>
      </c>
      <c r="I163" s="9">
        <v>59.3203125</v>
      </c>
    </row>
    <row r="164" spans="1:12" ht="14.25" x14ac:dyDescent="0.35">
      <c r="A164" s="434"/>
      <c r="B164" s="6" t="s">
        <v>15</v>
      </c>
      <c r="C164" s="13" t="s">
        <v>159</v>
      </c>
      <c r="D164" s="1">
        <v>46</v>
      </c>
      <c r="E164" s="1">
        <v>1</v>
      </c>
      <c r="F164" s="1">
        <v>1</v>
      </c>
      <c r="G164" s="1">
        <v>0</v>
      </c>
      <c r="H164" s="1">
        <v>48</v>
      </c>
      <c r="I164" s="9">
        <v>60.583333333333336</v>
      </c>
    </row>
    <row r="165" spans="1:12" ht="14.25" x14ac:dyDescent="0.35">
      <c r="A165" s="434"/>
      <c r="B165" s="6" t="s">
        <v>16</v>
      </c>
      <c r="C165" s="13" t="s">
        <v>159</v>
      </c>
      <c r="D165" s="1">
        <v>7</v>
      </c>
      <c r="E165" s="1">
        <v>0</v>
      </c>
      <c r="F165" s="1">
        <v>0</v>
      </c>
      <c r="G165" s="1">
        <v>0</v>
      </c>
      <c r="H165" s="1">
        <v>7</v>
      </c>
      <c r="I165" s="9">
        <v>60.285714285714285</v>
      </c>
    </row>
    <row r="166" spans="1:12" ht="14.25" x14ac:dyDescent="0.35">
      <c r="A166" s="434"/>
      <c r="B166" s="6" t="s">
        <v>17</v>
      </c>
      <c r="C166" s="13" t="s">
        <v>159</v>
      </c>
      <c r="D166" s="1">
        <v>1</v>
      </c>
      <c r="E166" s="1">
        <v>0</v>
      </c>
      <c r="F166" s="1">
        <v>0</v>
      </c>
      <c r="G166" s="1">
        <v>0</v>
      </c>
      <c r="H166" s="1">
        <v>1</v>
      </c>
      <c r="I166" s="9">
        <v>57</v>
      </c>
    </row>
    <row r="167" spans="1:12" ht="14.25" x14ac:dyDescent="0.35">
      <c r="A167" s="434"/>
      <c r="B167" s="7" t="s">
        <v>19</v>
      </c>
      <c r="C167" s="14" t="s">
        <v>159</v>
      </c>
      <c r="D167" s="2">
        <v>756</v>
      </c>
      <c r="E167" s="2">
        <v>26</v>
      </c>
      <c r="F167" s="2">
        <v>16</v>
      </c>
      <c r="G167" s="2">
        <v>0</v>
      </c>
      <c r="H167" s="2">
        <v>798</v>
      </c>
      <c r="I167" s="11">
        <v>59.487468671679196</v>
      </c>
      <c r="L167" s="17" t="s">
        <v>110</v>
      </c>
    </row>
    <row r="168" spans="1:12" ht="14.25" x14ac:dyDescent="0.35">
      <c r="A168" s="43" t="s">
        <v>21</v>
      </c>
      <c r="B168" s="10"/>
      <c r="C168" s="14" t="s">
        <v>159</v>
      </c>
      <c r="D168" s="2">
        <v>1243</v>
      </c>
      <c r="E168" s="2">
        <v>68</v>
      </c>
      <c r="F168" s="2">
        <v>48</v>
      </c>
      <c r="G168" s="2">
        <v>0</v>
      </c>
      <c r="H168" s="2">
        <v>1359</v>
      </c>
      <c r="I168" s="11">
        <v>57.134657836644593</v>
      </c>
    </row>
    <row r="169" spans="1:12" s="17" customFormat="1" ht="14.25" x14ac:dyDescent="0.35">
      <c r="A169" s="54"/>
      <c r="B169" s="19"/>
      <c r="C169" s="50"/>
      <c r="D169" s="45"/>
      <c r="E169" s="45"/>
      <c r="F169" s="45"/>
      <c r="G169" s="45"/>
      <c r="H169" s="45"/>
      <c r="I169" s="46"/>
    </row>
    <row r="170" spans="1:12" s="17" customFormat="1" ht="14.25" x14ac:dyDescent="0.35">
      <c r="A170" s="54"/>
      <c r="B170" s="21"/>
      <c r="C170" s="51"/>
      <c r="D170" s="22"/>
      <c r="E170" s="22"/>
      <c r="F170" s="22"/>
      <c r="G170" s="22"/>
      <c r="H170" s="22"/>
      <c r="I170" s="25"/>
    </row>
    <row r="171" spans="1:12" s="17" customFormat="1" ht="14.25" x14ac:dyDescent="0.35">
      <c r="B171" s="22"/>
      <c r="C171" s="51"/>
      <c r="D171" s="22"/>
      <c r="E171" s="22"/>
      <c r="F171" s="22"/>
      <c r="G171" s="22"/>
      <c r="H171" s="22"/>
      <c r="I171" s="25"/>
    </row>
    <row r="177" spans="1:12" x14ac:dyDescent="0.15">
      <c r="A177" t="s">
        <v>93</v>
      </c>
      <c r="J177" s="380" t="s">
        <v>116</v>
      </c>
      <c r="K177" s="380"/>
      <c r="L177" t="s">
        <v>108</v>
      </c>
    </row>
    <row r="178" spans="1:12" s="32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</row>
    <row r="179" spans="1:12" ht="14.25" x14ac:dyDescent="0.35">
      <c r="A179" s="434" t="s">
        <v>9</v>
      </c>
      <c r="B179" s="6" t="s">
        <v>10</v>
      </c>
      <c r="C179" s="13" t="s">
        <v>160</v>
      </c>
      <c r="D179" s="1">
        <v>2</v>
      </c>
      <c r="E179" s="1">
        <v>0</v>
      </c>
      <c r="F179" s="1">
        <v>0</v>
      </c>
      <c r="G179" s="1">
        <v>0</v>
      </c>
      <c r="H179" s="1">
        <v>2</v>
      </c>
      <c r="I179" s="9">
        <v>112</v>
      </c>
    </row>
    <row r="180" spans="1:12" ht="14.25" x14ac:dyDescent="0.35">
      <c r="A180" s="434"/>
      <c r="B180" s="6" t="s">
        <v>11</v>
      </c>
      <c r="C180" s="13" t="s">
        <v>160</v>
      </c>
      <c r="D180" s="1">
        <v>1</v>
      </c>
      <c r="E180" s="1">
        <v>2</v>
      </c>
      <c r="F180" s="1">
        <v>0</v>
      </c>
      <c r="G180" s="1">
        <v>0</v>
      </c>
      <c r="H180" s="1">
        <v>3</v>
      </c>
      <c r="I180" s="9">
        <v>111.66666666666667</v>
      </c>
    </row>
    <row r="181" spans="1:12" ht="14.25" x14ac:dyDescent="0.35">
      <c r="A181" s="434"/>
      <c r="B181" s="6" t="s">
        <v>12</v>
      </c>
      <c r="C181" s="13" t="s">
        <v>160</v>
      </c>
      <c r="D181" s="1">
        <v>173</v>
      </c>
      <c r="E181" s="1">
        <v>53</v>
      </c>
      <c r="F181" s="1">
        <v>29</v>
      </c>
      <c r="G181" s="1">
        <v>0</v>
      </c>
      <c r="H181" s="1">
        <v>255</v>
      </c>
      <c r="I181" s="9">
        <v>108.00392156862745</v>
      </c>
    </row>
    <row r="182" spans="1:12" ht="14.25" x14ac:dyDescent="0.35">
      <c r="A182" s="434"/>
      <c r="B182" s="6" t="s">
        <v>13</v>
      </c>
      <c r="C182" s="13" t="s">
        <v>160</v>
      </c>
      <c r="D182" s="1">
        <v>133</v>
      </c>
      <c r="E182" s="1">
        <v>37</v>
      </c>
      <c r="F182" s="1">
        <v>29</v>
      </c>
      <c r="G182" s="1">
        <v>0</v>
      </c>
      <c r="H182" s="1">
        <v>199</v>
      </c>
      <c r="I182" s="9">
        <v>109.66331658291458</v>
      </c>
    </row>
    <row r="183" spans="1:12" ht="14.25" x14ac:dyDescent="0.35">
      <c r="A183" s="434"/>
      <c r="B183" s="6" t="s">
        <v>14</v>
      </c>
      <c r="C183" s="13" t="s">
        <v>160</v>
      </c>
      <c r="D183" s="1">
        <v>51</v>
      </c>
      <c r="E183" s="1">
        <v>13</v>
      </c>
      <c r="F183" s="1">
        <v>12</v>
      </c>
      <c r="G183" s="1">
        <v>0</v>
      </c>
      <c r="H183" s="1">
        <v>76</v>
      </c>
      <c r="I183" s="9">
        <v>111.43421052631579</v>
      </c>
    </row>
    <row r="184" spans="1:12" ht="14.25" x14ac:dyDescent="0.35">
      <c r="A184" s="434"/>
      <c r="B184" s="6" t="s">
        <v>15</v>
      </c>
      <c r="C184" s="13" t="s">
        <v>160</v>
      </c>
      <c r="D184" s="1">
        <v>22</v>
      </c>
      <c r="E184" s="1">
        <v>1</v>
      </c>
      <c r="F184" s="1">
        <v>2</v>
      </c>
      <c r="G184" s="1">
        <v>0</v>
      </c>
      <c r="H184" s="1">
        <v>25</v>
      </c>
      <c r="I184" s="9">
        <v>96</v>
      </c>
    </row>
    <row r="185" spans="1:12" ht="14.25" x14ac:dyDescent="0.35">
      <c r="A185" s="434"/>
      <c r="B185" s="6" t="s">
        <v>16</v>
      </c>
      <c r="C185" s="13"/>
      <c r="D185" s="1">
        <v>0</v>
      </c>
      <c r="E185" s="1">
        <v>0</v>
      </c>
      <c r="F185" s="1">
        <v>0</v>
      </c>
      <c r="G185" s="1">
        <v>0</v>
      </c>
      <c r="H185" s="1">
        <v>0</v>
      </c>
      <c r="I185" s="9" t="s">
        <v>170</v>
      </c>
    </row>
    <row r="186" spans="1:12" ht="14.25" x14ac:dyDescent="0.35">
      <c r="A186" s="434"/>
      <c r="B186" s="6" t="s">
        <v>17</v>
      </c>
      <c r="C186" s="13" t="s">
        <v>160</v>
      </c>
      <c r="D186" s="1">
        <v>1</v>
      </c>
      <c r="E186" s="1">
        <v>0</v>
      </c>
      <c r="F186" s="1">
        <v>0</v>
      </c>
      <c r="G186" s="1">
        <v>0</v>
      </c>
      <c r="H186" s="1">
        <v>1</v>
      </c>
      <c r="I186" s="9">
        <v>104</v>
      </c>
      <c r="L186" t="s">
        <v>109</v>
      </c>
    </row>
    <row r="187" spans="1:12" ht="14.25" x14ac:dyDescent="0.35">
      <c r="A187" s="434"/>
      <c r="B187" s="7" t="s">
        <v>19</v>
      </c>
      <c r="C187" s="14" t="s">
        <v>160</v>
      </c>
      <c r="D187" s="2">
        <v>383</v>
      </c>
      <c r="E187" s="2">
        <v>106</v>
      </c>
      <c r="F187" s="2">
        <v>72</v>
      </c>
      <c r="G187" s="2">
        <v>0</v>
      </c>
      <c r="H187" s="2">
        <v>561</v>
      </c>
      <c r="I187" s="11">
        <v>108.54901960784314</v>
      </c>
    </row>
    <row r="188" spans="1:12" ht="14.25" x14ac:dyDescent="0.35">
      <c r="A188" s="434" t="s">
        <v>20</v>
      </c>
      <c r="B188" s="6" t="s">
        <v>10</v>
      </c>
      <c r="C188" s="14"/>
      <c r="D188" s="1">
        <v>0</v>
      </c>
      <c r="E188" s="1">
        <v>0</v>
      </c>
      <c r="F188" s="1">
        <v>0</v>
      </c>
      <c r="G188" s="1">
        <v>0</v>
      </c>
      <c r="H188" s="1">
        <v>0</v>
      </c>
      <c r="I188" s="9" t="s">
        <v>170</v>
      </c>
    </row>
    <row r="189" spans="1:12" ht="14.25" x14ac:dyDescent="0.35">
      <c r="A189" s="434"/>
      <c r="B189" s="6" t="s">
        <v>11</v>
      </c>
      <c r="C189" s="13" t="s">
        <v>160</v>
      </c>
      <c r="D189" s="1">
        <v>4</v>
      </c>
      <c r="E189" s="1">
        <v>1</v>
      </c>
      <c r="F189" s="1">
        <v>0</v>
      </c>
      <c r="G189" s="1">
        <v>0</v>
      </c>
      <c r="H189" s="1">
        <v>5</v>
      </c>
      <c r="I189" s="9">
        <v>108.6</v>
      </c>
    </row>
    <row r="190" spans="1:12" ht="14.25" x14ac:dyDescent="0.35">
      <c r="A190" s="434"/>
      <c r="B190" s="6" t="s">
        <v>12</v>
      </c>
      <c r="C190" s="13" t="s">
        <v>160</v>
      </c>
      <c r="D190" s="1">
        <v>195</v>
      </c>
      <c r="E190" s="1">
        <v>91</v>
      </c>
      <c r="F190" s="1">
        <v>56</v>
      </c>
      <c r="G190" s="1">
        <v>0</v>
      </c>
      <c r="H190" s="1">
        <v>342</v>
      </c>
      <c r="I190" s="9">
        <v>116.21929824561404</v>
      </c>
    </row>
    <row r="191" spans="1:12" ht="14.25" x14ac:dyDescent="0.35">
      <c r="A191" s="434"/>
      <c r="B191" s="6" t="s">
        <v>13</v>
      </c>
      <c r="C191" s="13" t="s">
        <v>160</v>
      </c>
      <c r="D191" s="1">
        <v>149</v>
      </c>
      <c r="E191" s="1">
        <v>61</v>
      </c>
      <c r="F191" s="1">
        <v>57</v>
      </c>
      <c r="G191" s="1">
        <v>0</v>
      </c>
      <c r="H191" s="1">
        <v>267</v>
      </c>
      <c r="I191" s="9">
        <v>118.8689138576779</v>
      </c>
    </row>
    <row r="192" spans="1:12" ht="14.25" x14ac:dyDescent="0.35">
      <c r="A192" s="434"/>
      <c r="B192" s="6" t="s">
        <v>14</v>
      </c>
      <c r="C192" s="13" t="s">
        <v>160</v>
      </c>
      <c r="D192" s="1">
        <v>78</v>
      </c>
      <c r="E192" s="1">
        <v>34</v>
      </c>
      <c r="F192" s="1">
        <v>16</v>
      </c>
      <c r="G192" s="1">
        <v>0</v>
      </c>
      <c r="H192" s="1">
        <v>128</v>
      </c>
      <c r="I192" s="9">
        <v>111.8046875</v>
      </c>
    </row>
    <row r="193" spans="1:12" ht="14.25" x14ac:dyDescent="0.35">
      <c r="A193" s="434"/>
      <c r="B193" s="6" t="s">
        <v>15</v>
      </c>
      <c r="C193" s="13" t="s">
        <v>160</v>
      </c>
      <c r="D193" s="1">
        <v>27</v>
      </c>
      <c r="E193" s="1">
        <v>13</v>
      </c>
      <c r="F193" s="1">
        <v>8</v>
      </c>
      <c r="G193" s="1">
        <v>0</v>
      </c>
      <c r="H193" s="1">
        <v>48</v>
      </c>
      <c r="I193" s="9">
        <v>116.77083333333333</v>
      </c>
    </row>
    <row r="194" spans="1:12" ht="14.25" x14ac:dyDescent="0.35">
      <c r="A194" s="434"/>
      <c r="B194" s="6" t="s">
        <v>16</v>
      </c>
      <c r="C194" s="13" t="s">
        <v>160</v>
      </c>
      <c r="D194" s="1">
        <v>5</v>
      </c>
      <c r="E194" s="1">
        <v>1</v>
      </c>
      <c r="F194" s="1">
        <v>1</v>
      </c>
      <c r="G194" s="1">
        <v>0</v>
      </c>
      <c r="H194" s="1">
        <v>7</v>
      </c>
      <c r="I194" s="9">
        <v>105.28571428571429</v>
      </c>
    </row>
    <row r="195" spans="1:12" ht="14.25" x14ac:dyDescent="0.35">
      <c r="A195" s="434"/>
      <c r="B195" s="6" t="s">
        <v>17</v>
      </c>
      <c r="C195" s="13" t="s">
        <v>160</v>
      </c>
      <c r="D195" s="1">
        <v>0</v>
      </c>
      <c r="E195" s="1">
        <v>0</v>
      </c>
      <c r="F195" s="1">
        <v>1</v>
      </c>
      <c r="G195" s="1">
        <v>0</v>
      </c>
      <c r="H195" s="1">
        <v>1</v>
      </c>
      <c r="I195" s="9">
        <v>149</v>
      </c>
    </row>
    <row r="196" spans="1:12" ht="14.25" x14ac:dyDescent="0.35">
      <c r="A196" s="434"/>
      <c r="B196" s="7" t="s">
        <v>19</v>
      </c>
      <c r="C196" s="14" t="s">
        <v>160</v>
      </c>
      <c r="D196" s="2">
        <v>458</v>
      </c>
      <c r="E196" s="2">
        <v>201</v>
      </c>
      <c r="F196" s="2">
        <v>139</v>
      </c>
      <c r="G196" s="2">
        <v>0</v>
      </c>
      <c r="H196" s="2">
        <v>798</v>
      </c>
      <c r="I196" s="11">
        <v>116.32832080200501</v>
      </c>
      <c r="L196" s="17" t="s">
        <v>110</v>
      </c>
    </row>
    <row r="197" spans="1:12" ht="14.25" x14ac:dyDescent="0.35">
      <c r="A197" s="43" t="s">
        <v>21</v>
      </c>
      <c r="B197" s="10"/>
      <c r="C197" s="14" t="s">
        <v>160</v>
      </c>
      <c r="D197" s="2">
        <v>841</v>
      </c>
      <c r="E197" s="2">
        <v>307</v>
      </c>
      <c r="F197" s="2">
        <v>211</v>
      </c>
      <c r="G197" s="2">
        <v>0</v>
      </c>
      <c r="H197" s="2">
        <v>1359</v>
      </c>
      <c r="I197" s="11">
        <v>113.11699779249449</v>
      </c>
    </row>
    <row r="198" spans="1:12" s="17" customFormat="1" ht="14.25" x14ac:dyDescent="0.35">
      <c r="A198" s="54"/>
      <c r="B198" s="19"/>
      <c r="C198" s="50"/>
      <c r="D198" s="45"/>
      <c r="E198" s="45"/>
      <c r="F198" s="45"/>
      <c r="G198" s="45"/>
      <c r="H198" s="45"/>
      <c r="I198" s="46"/>
    </row>
    <row r="199" spans="1:12" s="17" customFormat="1" ht="14.25" x14ac:dyDescent="0.35">
      <c r="A199" s="54"/>
      <c r="B199" s="21"/>
      <c r="C199" s="51"/>
      <c r="D199" s="22"/>
      <c r="E199" s="22"/>
      <c r="F199" s="22"/>
      <c r="G199" s="22"/>
      <c r="H199" s="22"/>
      <c r="I199" s="25"/>
    </row>
    <row r="200" spans="1:12" s="17" customFormat="1" ht="14.25" x14ac:dyDescent="0.35">
      <c r="B200" s="22"/>
      <c r="C200" s="51"/>
      <c r="D200" s="22"/>
      <c r="E200" s="22"/>
      <c r="F200" s="22"/>
      <c r="G200" s="22"/>
      <c r="H200" s="22"/>
      <c r="I200" s="25"/>
    </row>
    <row r="206" spans="1:12" x14ac:dyDescent="0.15">
      <c r="A206" t="s">
        <v>94</v>
      </c>
      <c r="J206" s="426" t="s">
        <v>118</v>
      </c>
      <c r="K206" s="426"/>
      <c r="L206" t="s">
        <v>108</v>
      </c>
    </row>
    <row r="207" spans="1:12" s="32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</row>
    <row r="208" spans="1:12" ht="14.25" x14ac:dyDescent="0.35">
      <c r="A208" s="434" t="s">
        <v>9</v>
      </c>
      <c r="B208" s="6" t="s">
        <v>10</v>
      </c>
      <c r="C208" s="13" t="s">
        <v>161</v>
      </c>
      <c r="D208" s="1">
        <v>2</v>
      </c>
      <c r="E208" s="1">
        <v>0</v>
      </c>
      <c r="F208" s="1">
        <v>0</v>
      </c>
      <c r="G208" s="1">
        <v>0</v>
      </c>
      <c r="H208" s="1">
        <v>2</v>
      </c>
      <c r="I208" s="9">
        <v>22.5</v>
      </c>
    </row>
    <row r="209" spans="1:12" ht="14.25" x14ac:dyDescent="0.35">
      <c r="A209" s="434"/>
      <c r="B209" s="6" t="s">
        <v>11</v>
      </c>
      <c r="C209" s="13" t="s">
        <v>161</v>
      </c>
      <c r="D209" s="1">
        <v>3</v>
      </c>
      <c r="E209" s="1">
        <v>0</v>
      </c>
      <c r="F209" s="1">
        <v>0</v>
      </c>
      <c r="G209" s="1">
        <v>0</v>
      </c>
      <c r="H209" s="1">
        <v>3</v>
      </c>
      <c r="I209" s="9">
        <v>24.333333333333332</v>
      </c>
    </row>
    <row r="210" spans="1:12" ht="14.25" x14ac:dyDescent="0.35">
      <c r="A210" s="434"/>
      <c r="B210" s="6" t="s">
        <v>12</v>
      </c>
      <c r="C210" s="13" t="s">
        <v>161</v>
      </c>
      <c r="D210" s="1">
        <v>211</v>
      </c>
      <c r="E210" s="1">
        <v>41</v>
      </c>
      <c r="F210" s="1">
        <v>3</v>
      </c>
      <c r="G210" s="1">
        <v>0</v>
      </c>
      <c r="H210" s="1">
        <v>255</v>
      </c>
      <c r="I210" s="9">
        <v>25.588235294117649</v>
      </c>
    </row>
    <row r="211" spans="1:12" ht="14.25" x14ac:dyDescent="0.35">
      <c r="A211" s="434"/>
      <c r="B211" s="6" t="s">
        <v>13</v>
      </c>
      <c r="C211" s="13" t="s">
        <v>161</v>
      </c>
      <c r="D211" s="1">
        <v>171</v>
      </c>
      <c r="E211" s="1">
        <v>23</v>
      </c>
      <c r="F211" s="1">
        <v>5</v>
      </c>
      <c r="G211" s="1">
        <v>0</v>
      </c>
      <c r="H211" s="1">
        <v>199</v>
      </c>
      <c r="I211" s="9">
        <v>24.939698492462313</v>
      </c>
    </row>
    <row r="212" spans="1:12" ht="14.25" x14ac:dyDescent="0.35">
      <c r="A212" s="434"/>
      <c r="B212" s="6" t="s">
        <v>14</v>
      </c>
      <c r="C212" s="13" t="s">
        <v>161</v>
      </c>
      <c r="D212" s="1">
        <v>64</v>
      </c>
      <c r="E212" s="1">
        <v>10</v>
      </c>
      <c r="F212" s="1">
        <v>2</v>
      </c>
      <c r="G212" s="1">
        <v>0</v>
      </c>
      <c r="H212" s="1">
        <v>76</v>
      </c>
      <c r="I212" s="9">
        <v>25.289473684210527</v>
      </c>
    </row>
    <row r="213" spans="1:12" ht="14.25" x14ac:dyDescent="0.35">
      <c r="A213" s="434"/>
      <c r="B213" s="6" t="s">
        <v>15</v>
      </c>
      <c r="C213" s="13" t="s">
        <v>161</v>
      </c>
      <c r="D213" s="1">
        <v>20</v>
      </c>
      <c r="E213" s="1">
        <v>5</v>
      </c>
      <c r="F213" s="1">
        <v>0</v>
      </c>
      <c r="G213" s="1">
        <v>0</v>
      </c>
      <c r="H213" s="1">
        <v>25</v>
      </c>
      <c r="I213" s="9">
        <v>23.2</v>
      </c>
    </row>
    <row r="214" spans="1:12" ht="14.25" x14ac:dyDescent="0.35">
      <c r="A214" s="434"/>
      <c r="B214" s="6" t="s">
        <v>16</v>
      </c>
      <c r="C214" s="13"/>
      <c r="D214" s="1">
        <v>0</v>
      </c>
      <c r="E214" s="1">
        <v>0</v>
      </c>
      <c r="F214" s="1">
        <v>0</v>
      </c>
      <c r="G214" s="1">
        <v>0</v>
      </c>
      <c r="H214" s="1">
        <v>0</v>
      </c>
      <c r="I214" s="9" t="s">
        <v>170</v>
      </c>
    </row>
    <row r="215" spans="1:12" ht="14.25" x14ac:dyDescent="0.35">
      <c r="A215" s="434"/>
      <c r="B215" s="6" t="s">
        <v>17</v>
      </c>
      <c r="C215" s="13" t="s">
        <v>161</v>
      </c>
      <c r="D215" s="1">
        <v>1</v>
      </c>
      <c r="E215" s="1">
        <v>0</v>
      </c>
      <c r="F215" s="1">
        <v>0</v>
      </c>
      <c r="G215" s="1">
        <v>0</v>
      </c>
      <c r="H215" s="1">
        <v>1</v>
      </c>
      <c r="I215" s="9">
        <v>15</v>
      </c>
      <c r="L215" t="s">
        <v>109</v>
      </c>
    </row>
    <row r="216" spans="1:12" ht="14.25" x14ac:dyDescent="0.35">
      <c r="A216" s="434"/>
      <c r="B216" s="7" t="s">
        <v>19</v>
      </c>
      <c r="C216" s="14" t="s">
        <v>161</v>
      </c>
      <c r="D216" s="2">
        <v>472</v>
      </c>
      <c r="E216" s="2">
        <v>79</v>
      </c>
      <c r="F216" s="2">
        <v>10</v>
      </c>
      <c r="G216" s="2">
        <v>0</v>
      </c>
      <c r="H216" s="2">
        <v>561</v>
      </c>
      <c r="I216" s="11">
        <v>25.174688057040999</v>
      </c>
    </row>
    <row r="217" spans="1:12" ht="14.25" x14ac:dyDescent="0.35">
      <c r="A217" s="434" t="s">
        <v>20</v>
      </c>
      <c r="B217" s="6" t="s">
        <v>10</v>
      </c>
      <c r="C217" s="14"/>
      <c r="D217" s="1">
        <v>0</v>
      </c>
      <c r="E217" s="1">
        <v>0</v>
      </c>
      <c r="F217" s="1">
        <v>0</v>
      </c>
      <c r="G217" s="1">
        <v>0</v>
      </c>
      <c r="H217" s="1">
        <v>0</v>
      </c>
      <c r="I217" s="9" t="s">
        <v>170</v>
      </c>
    </row>
    <row r="218" spans="1:12" ht="14.25" x14ac:dyDescent="0.35">
      <c r="A218" s="434"/>
      <c r="B218" s="6" t="s">
        <v>11</v>
      </c>
      <c r="C218" s="13" t="s">
        <v>161</v>
      </c>
      <c r="D218" s="1">
        <v>4</v>
      </c>
      <c r="E218" s="1">
        <v>1</v>
      </c>
      <c r="F218" s="1">
        <v>0</v>
      </c>
      <c r="G218" s="1">
        <v>0</v>
      </c>
      <c r="H218" s="1">
        <v>5</v>
      </c>
      <c r="I218" s="9">
        <v>25</v>
      </c>
    </row>
    <row r="219" spans="1:12" ht="14.25" x14ac:dyDescent="0.35">
      <c r="A219" s="434"/>
      <c r="B219" s="6" t="s">
        <v>12</v>
      </c>
      <c r="C219" s="13" t="s">
        <v>161</v>
      </c>
      <c r="D219" s="1">
        <v>290</v>
      </c>
      <c r="E219" s="1">
        <v>45</v>
      </c>
      <c r="F219" s="1">
        <v>7</v>
      </c>
      <c r="G219" s="1">
        <v>0</v>
      </c>
      <c r="H219" s="1">
        <v>342</v>
      </c>
      <c r="I219" s="9">
        <v>24.774853801169591</v>
      </c>
    </row>
    <row r="220" spans="1:12" ht="14.25" x14ac:dyDescent="0.35">
      <c r="A220" s="434"/>
      <c r="B220" s="6" t="s">
        <v>13</v>
      </c>
      <c r="C220" s="13" t="s">
        <v>161</v>
      </c>
      <c r="D220" s="1">
        <v>222</v>
      </c>
      <c r="E220" s="1">
        <v>40</v>
      </c>
      <c r="F220" s="1">
        <v>5</v>
      </c>
      <c r="G220" s="1">
        <v>0</v>
      </c>
      <c r="H220" s="1">
        <v>267</v>
      </c>
      <c r="I220" s="9">
        <v>25.213483146067414</v>
      </c>
    </row>
    <row r="221" spans="1:12" ht="14.25" x14ac:dyDescent="0.35">
      <c r="A221" s="434"/>
      <c r="B221" s="6" t="s">
        <v>14</v>
      </c>
      <c r="C221" s="13" t="s">
        <v>161</v>
      </c>
      <c r="D221" s="1">
        <v>112</v>
      </c>
      <c r="E221" s="1">
        <v>15</v>
      </c>
      <c r="F221" s="1">
        <v>1</v>
      </c>
      <c r="G221" s="1">
        <v>0</v>
      </c>
      <c r="H221" s="1">
        <v>128</v>
      </c>
      <c r="I221" s="9">
        <v>23.7109375</v>
      </c>
    </row>
    <row r="222" spans="1:12" ht="14.25" x14ac:dyDescent="0.35">
      <c r="A222" s="434"/>
      <c r="B222" s="6" t="s">
        <v>15</v>
      </c>
      <c r="C222" s="13" t="s">
        <v>161</v>
      </c>
      <c r="D222" s="1">
        <v>44</v>
      </c>
      <c r="E222" s="1">
        <v>3</v>
      </c>
      <c r="F222" s="1">
        <v>1</v>
      </c>
      <c r="G222" s="1">
        <v>0</v>
      </c>
      <c r="H222" s="1">
        <v>48</v>
      </c>
      <c r="I222" s="9">
        <v>23.4375</v>
      </c>
    </row>
    <row r="223" spans="1:12" ht="14.25" x14ac:dyDescent="0.35">
      <c r="A223" s="434"/>
      <c r="B223" s="6" t="s">
        <v>16</v>
      </c>
      <c r="C223" s="13" t="s">
        <v>161</v>
      </c>
      <c r="D223" s="1">
        <v>6</v>
      </c>
      <c r="E223" s="1">
        <v>1</v>
      </c>
      <c r="F223" s="1">
        <v>0</v>
      </c>
      <c r="G223" s="1">
        <v>0</v>
      </c>
      <c r="H223" s="1">
        <v>7</v>
      </c>
      <c r="I223" s="9">
        <v>26.857142857142858</v>
      </c>
    </row>
    <row r="224" spans="1:12" ht="14.25" x14ac:dyDescent="0.35">
      <c r="A224" s="434"/>
      <c r="B224" s="6" t="s">
        <v>17</v>
      </c>
      <c r="C224" s="13" t="s">
        <v>161</v>
      </c>
      <c r="D224" s="1">
        <v>1</v>
      </c>
      <c r="E224" s="1">
        <v>0</v>
      </c>
      <c r="F224" s="1">
        <v>0</v>
      </c>
      <c r="G224" s="1">
        <v>0</v>
      </c>
      <c r="H224" s="1">
        <v>1</v>
      </c>
      <c r="I224" s="9">
        <v>25</v>
      </c>
    </row>
    <row r="225" spans="1:12" ht="14.25" x14ac:dyDescent="0.35">
      <c r="A225" s="434"/>
      <c r="B225" s="7" t="s">
        <v>19</v>
      </c>
      <c r="C225" s="14" t="s">
        <v>161</v>
      </c>
      <c r="D225" s="2">
        <v>679</v>
      </c>
      <c r="E225" s="2">
        <v>105</v>
      </c>
      <c r="F225" s="2">
        <v>14</v>
      </c>
      <c r="G225" s="2">
        <v>0</v>
      </c>
      <c r="H225" s="2">
        <v>798</v>
      </c>
      <c r="I225" s="11">
        <v>24.69047619047619</v>
      </c>
      <c r="L225" s="17" t="s">
        <v>110</v>
      </c>
    </row>
    <row r="226" spans="1:12" ht="14.25" x14ac:dyDescent="0.35">
      <c r="A226" s="43" t="s">
        <v>21</v>
      </c>
      <c r="B226" s="10"/>
      <c r="C226" s="14" t="s">
        <v>161</v>
      </c>
      <c r="D226" s="2">
        <v>1151</v>
      </c>
      <c r="E226" s="2">
        <v>184</v>
      </c>
      <c r="F226" s="2">
        <v>24</v>
      </c>
      <c r="G226" s="2">
        <v>0</v>
      </c>
      <c r="H226" s="2">
        <v>1359</v>
      </c>
      <c r="I226" s="11">
        <v>24.890360559234733</v>
      </c>
    </row>
    <row r="227" spans="1:12" s="17" customFormat="1" ht="14.25" x14ac:dyDescent="0.35">
      <c r="A227" s="54"/>
      <c r="B227" s="19"/>
      <c r="C227" s="50"/>
      <c r="D227" s="45"/>
      <c r="E227" s="45"/>
      <c r="F227" s="45"/>
      <c r="G227" s="45"/>
      <c r="H227" s="45"/>
      <c r="I227" s="46"/>
    </row>
    <row r="228" spans="1:12" s="17" customFormat="1" ht="14.25" x14ac:dyDescent="0.35">
      <c r="A228" s="54"/>
      <c r="B228" s="21"/>
      <c r="C228" s="51"/>
      <c r="D228" s="22"/>
      <c r="E228" s="22"/>
      <c r="F228" s="22"/>
      <c r="G228" s="22"/>
      <c r="H228" s="22"/>
      <c r="I228" s="25"/>
    </row>
    <row r="229" spans="1:12" s="17" customFormat="1" ht="14.25" x14ac:dyDescent="0.35">
      <c r="B229" s="22"/>
      <c r="C229" s="51"/>
      <c r="D229" s="22"/>
      <c r="E229" s="22"/>
      <c r="F229" s="22"/>
      <c r="G229" s="22"/>
      <c r="H229" s="22"/>
      <c r="I229" s="25"/>
    </row>
    <row r="235" spans="1:12" x14ac:dyDescent="0.15">
      <c r="A235" t="s">
        <v>95</v>
      </c>
      <c r="J235" s="426" t="s">
        <v>119</v>
      </c>
      <c r="K235" s="426"/>
      <c r="L235" t="s">
        <v>108</v>
      </c>
    </row>
    <row r="236" spans="1:12" s="32" customFormat="1" ht="14.25" x14ac:dyDescent="0.15">
      <c r="A236" s="30" t="s">
        <v>0</v>
      </c>
      <c r="B236" s="30" t="s">
        <v>1</v>
      </c>
      <c r="C236" s="30" t="s">
        <v>2</v>
      </c>
      <c r="D236" s="30" t="s">
        <v>33</v>
      </c>
      <c r="E236" s="30" t="s">
        <v>32</v>
      </c>
      <c r="F236" s="30" t="s">
        <v>31</v>
      </c>
      <c r="G236" s="30" t="s">
        <v>4</v>
      </c>
      <c r="H236" s="30" t="s">
        <v>5</v>
      </c>
      <c r="I236" s="30" t="s">
        <v>6</v>
      </c>
    </row>
    <row r="237" spans="1:12" ht="14.25" x14ac:dyDescent="0.35">
      <c r="A237" s="434" t="s">
        <v>9</v>
      </c>
      <c r="B237" s="6" t="s">
        <v>10</v>
      </c>
      <c r="C237" s="13" t="s">
        <v>162</v>
      </c>
      <c r="D237" s="1">
        <v>2</v>
      </c>
      <c r="E237" s="1">
        <v>0</v>
      </c>
      <c r="F237" s="1">
        <v>0</v>
      </c>
      <c r="G237" s="1">
        <v>0</v>
      </c>
      <c r="H237" s="1">
        <v>2</v>
      </c>
      <c r="I237" s="9">
        <v>18</v>
      </c>
    </row>
    <row r="238" spans="1:12" ht="14.25" x14ac:dyDescent="0.35">
      <c r="A238" s="434"/>
      <c r="B238" s="6" t="s">
        <v>11</v>
      </c>
      <c r="C238" s="13" t="s">
        <v>162</v>
      </c>
      <c r="D238" s="1">
        <v>3</v>
      </c>
      <c r="E238" s="1">
        <v>0</v>
      </c>
      <c r="F238" s="1">
        <v>0</v>
      </c>
      <c r="G238" s="1">
        <v>0</v>
      </c>
      <c r="H238" s="1">
        <v>3</v>
      </c>
      <c r="I238" s="9">
        <v>14</v>
      </c>
    </row>
    <row r="239" spans="1:12" ht="14.25" x14ac:dyDescent="0.35">
      <c r="A239" s="434"/>
      <c r="B239" s="6" t="s">
        <v>12</v>
      </c>
      <c r="C239" s="13" t="s">
        <v>162</v>
      </c>
      <c r="D239" s="1">
        <v>228</v>
      </c>
      <c r="E239" s="1">
        <v>24</v>
      </c>
      <c r="F239" s="1">
        <v>3</v>
      </c>
      <c r="G239" s="1">
        <v>0</v>
      </c>
      <c r="H239" s="1">
        <v>255</v>
      </c>
      <c r="I239" s="9">
        <v>21.341176470588234</v>
      </c>
    </row>
    <row r="240" spans="1:12" ht="14.25" x14ac:dyDescent="0.35">
      <c r="A240" s="434"/>
      <c r="B240" s="6" t="s">
        <v>13</v>
      </c>
      <c r="C240" s="13" t="s">
        <v>162</v>
      </c>
      <c r="D240" s="1">
        <v>184</v>
      </c>
      <c r="E240" s="1">
        <v>14</v>
      </c>
      <c r="F240" s="1">
        <v>1</v>
      </c>
      <c r="G240" s="1">
        <v>0</v>
      </c>
      <c r="H240" s="1">
        <v>199</v>
      </c>
      <c r="I240" s="9">
        <v>19.402010050251256</v>
      </c>
    </row>
    <row r="241" spans="1:12" ht="14.25" x14ac:dyDescent="0.35">
      <c r="A241" s="434"/>
      <c r="B241" s="6" t="s">
        <v>14</v>
      </c>
      <c r="C241" s="13" t="s">
        <v>162</v>
      </c>
      <c r="D241" s="1">
        <v>70</v>
      </c>
      <c r="E241" s="1">
        <v>5</v>
      </c>
      <c r="F241" s="1">
        <v>1</v>
      </c>
      <c r="G241" s="1">
        <v>0</v>
      </c>
      <c r="H241" s="1">
        <v>76</v>
      </c>
      <c r="I241" s="9">
        <v>18.894736842105264</v>
      </c>
    </row>
    <row r="242" spans="1:12" ht="14.25" x14ac:dyDescent="0.35">
      <c r="A242" s="434"/>
      <c r="B242" s="6" t="s">
        <v>15</v>
      </c>
      <c r="C242" s="13" t="s">
        <v>162</v>
      </c>
      <c r="D242" s="1">
        <v>24</v>
      </c>
      <c r="E242" s="1">
        <v>1</v>
      </c>
      <c r="F242" s="1">
        <v>0</v>
      </c>
      <c r="G242" s="1">
        <v>0</v>
      </c>
      <c r="H242" s="1">
        <v>25</v>
      </c>
      <c r="I242" s="9">
        <v>15.64</v>
      </c>
    </row>
    <row r="243" spans="1:12" ht="14.25" x14ac:dyDescent="0.35">
      <c r="A243" s="434"/>
      <c r="B243" s="6" t="s">
        <v>16</v>
      </c>
      <c r="C243" s="13"/>
      <c r="D243" s="1">
        <v>0</v>
      </c>
      <c r="E243" s="1">
        <v>0</v>
      </c>
      <c r="F243" s="1">
        <v>0</v>
      </c>
      <c r="G243" s="1">
        <v>0</v>
      </c>
      <c r="H243" s="1">
        <v>0</v>
      </c>
      <c r="I243" s="9" t="s">
        <v>170</v>
      </c>
    </row>
    <row r="244" spans="1:12" ht="14.25" x14ac:dyDescent="0.35">
      <c r="A244" s="434"/>
      <c r="B244" s="6" t="s">
        <v>17</v>
      </c>
      <c r="C244" s="13" t="s">
        <v>162</v>
      </c>
      <c r="D244" s="1">
        <v>1</v>
      </c>
      <c r="E244" s="1">
        <v>0</v>
      </c>
      <c r="F244" s="1">
        <v>0</v>
      </c>
      <c r="G244" s="1">
        <v>0</v>
      </c>
      <c r="H244" s="1">
        <v>1</v>
      </c>
      <c r="I244" s="9">
        <v>8</v>
      </c>
      <c r="L244" t="s">
        <v>109</v>
      </c>
    </row>
    <row r="245" spans="1:12" ht="14.25" x14ac:dyDescent="0.35">
      <c r="A245" s="434"/>
      <c r="B245" s="7" t="s">
        <v>19</v>
      </c>
      <c r="C245" s="14" t="s">
        <v>162</v>
      </c>
      <c r="D245" s="2">
        <v>512</v>
      </c>
      <c r="E245" s="2">
        <v>44</v>
      </c>
      <c r="F245" s="2">
        <v>5</v>
      </c>
      <c r="G245" s="2">
        <v>0</v>
      </c>
      <c r="H245" s="2">
        <v>561</v>
      </c>
      <c r="I245" s="11">
        <v>19.992869875222816</v>
      </c>
    </row>
    <row r="246" spans="1:12" ht="14.25" x14ac:dyDescent="0.35">
      <c r="A246" s="434" t="s">
        <v>20</v>
      </c>
      <c r="B246" s="6" t="s">
        <v>10</v>
      </c>
      <c r="C246" s="14"/>
      <c r="D246" s="1">
        <v>0</v>
      </c>
      <c r="E246" s="1">
        <v>0</v>
      </c>
      <c r="F246" s="1">
        <v>0</v>
      </c>
      <c r="G246" s="1">
        <v>0</v>
      </c>
      <c r="H246" s="1">
        <v>0</v>
      </c>
      <c r="I246" s="9" t="s">
        <v>170</v>
      </c>
    </row>
    <row r="247" spans="1:12" ht="14.25" x14ac:dyDescent="0.35">
      <c r="A247" s="434"/>
      <c r="B247" s="6" t="s">
        <v>11</v>
      </c>
      <c r="C247" s="13" t="s">
        <v>162</v>
      </c>
      <c r="D247" s="1">
        <v>5</v>
      </c>
      <c r="E247" s="1">
        <v>0</v>
      </c>
      <c r="F247" s="1">
        <v>0</v>
      </c>
      <c r="G247" s="1">
        <v>0</v>
      </c>
      <c r="H247" s="1">
        <v>5</v>
      </c>
      <c r="I247" s="9">
        <v>18.8</v>
      </c>
    </row>
    <row r="248" spans="1:12" ht="14.25" x14ac:dyDescent="0.35">
      <c r="A248" s="434"/>
      <c r="B248" s="6" t="s">
        <v>12</v>
      </c>
      <c r="C248" s="13" t="s">
        <v>162</v>
      </c>
      <c r="D248" s="1">
        <v>319</v>
      </c>
      <c r="E248" s="1">
        <v>17</v>
      </c>
      <c r="F248" s="1">
        <v>6</v>
      </c>
      <c r="G248" s="1">
        <v>0</v>
      </c>
      <c r="H248" s="1">
        <v>342</v>
      </c>
      <c r="I248" s="9">
        <v>19.073099415204677</v>
      </c>
    </row>
    <row r="249" spans="1:12" ht="14.25" x14ac:dyDescent="0.35">
      <c r="A249" s="434"/>
      <c r="B249" s="6" t="s">
        <v>13</v>
      </c>
      <c r="C249" s="13" t="s">
        <v>162</v>
      </c>
      <c r="D249" s="1">
        <v>250</v>
      </c>
      <c r="E249" s="1">
        <v>14</v>
      </c>
      <c r="F249" s="1">
        <v>3</v>
      </c>
      <c r="G249" s="1">
        <v>0</v>
      </c>
      <c r="H249" s="1">
        <v>267</v>
      </c>
      <c r="I249" s="9">
        <v>17.880149812734082</v>
      </c>
    </row>
    <row r="250" spans="1:12" ht="14.25" x14ac:dyDescent="0.35">
      <c r="A250" s="434"/>
      <c r="B250" s="6" t="s">
        <v>14</v>
      </c>
      <c r="C250" s="13" t="s">
        <v>162</v>
      </c>
      <c r="D250" s="1">
        <v>126</v>
      </c>
      <c r="E250" s="1">
        <v>2</v>
      </c>
      <c r="F250" s="1">
        <v>0</v>
      </c>
      <c r="G250" s="1">
        <v>0</v>
      </c>
      <c r="H250" s="1">
        <v>128</v>
      </c>
      <c r="I250" s="9">
        <v>15.6953125</v>
      </c>
    </row>
    <row r="251" spans="1:12" ht="14.25" x14ac:dyDescent="0.35">
      <c r="A251" s="434"/>
      <c r="B251" s="6" t="s">
        <v>15</v>
      </c>
      <c r="C251" s="13" t="s">
        <v>162</v>
      </c>
      <c r="D251" s="1">
        <v>47</v>
      </c>
      <c r="E251" s="1">
        <v>1</v>
      </c>
      <c r="F251" s="1">
        <v>0</v>
      </c>
      <c r="G251" s="1">
        <v>0</v>
      </c>
      <c r="H251" s="1">
        <v>48</v>
      </c>
      <c r="I251" s="9">
        <v>13.5625</v>
      </c>
    </row>
    <row r="252" spans="1:12" ht="14.25" x14ac:dyDescent="0.35">
      <c r="A252" s="434"/>
      <c r="B252" s="6" t="s">
        <v>16</v>
      </c>
      <c r="C252" s="13" t="s">
        <v>162</v>
      </c>
      <c r="D252" s="1">
        <v>7</v>
      </c>
      <c r="E252" s="1">
        <v>0</v>
      </c>
      <c r="F252" s="1">
        <v>0</v>
      </c>
      <c r="G252" s="1">
        <v>0</v>
      </c>
      <c r="H252" s="1">
        <v>7</v>
      </c>
      <c r="I252" s="9">
        <v>14.571428571428571</v>
      </c>
    </row>
    <row r="253" spans="1:12" ht="14.25" x14ac:dyDescent="0.35">
      <c r="A253" s="434"/>
      <c r="B253" s="6" t="s">
        <v>17</v>
      </c>
      <c r="C253" s="13" t="s">
        <v>162</v>
      </c>
      <c r="D253" s="1">
        <v>1</v>
      </c>
      <c r="E253" s="1">
        <v>0</v>
      </c>
      <c r="F253" s="1">
        <v>0</v>
      </c>
      <c r="G253" s="1">
        <v>0</v>
      </c>
      <c r="H253" s="1">
        <v>1</v>
      </c>
      <c r="I253" s="9">
        <v>17</v>
      </c>
    </row>
    <row r="254" spans="1:12" ht="14.25" x14ac:dyDescent="0.35">
      <c r="A254" s="434"/>
      <c r="B254" s="33" t="s">
        <v>19</v>
      </c>
      <c r="C254" s="49" t="s">
        <v>162</v>
      </c>
      <c r="D254" s="155">
        <v>755</v>
      </c>
      <c r="E254" s="155">
        <v>34</v>
      </c>
      <c r="F254" s="155">
        <v>9</v>
      </c>
      <c r="G254" s="155">
        <v>0</v>
      </c>
      <c r="H254" s="155">
        <v>798</v>
      </c>
      <c r="I254" s="35">
        <v>17.75689223057644</v>
      </c>
      <c r="L254" s="17" t="s">
        <v>110</v>
      </c>
    </row>
    <row r="255" spans="1:12" ht="14.25" x14ac:dyDescent="0.35">
      <c r="A255" s="43" t="s">
        <v>21</v>
      </c>
      <c r="B255" s="10"/>
      <c r="C255" s="14" t="s">
        <v>162</v>
      </c>
      <c r="D255" s="2">
        <v>1267</v>
      </c>
      <c r="E255" s="2">
        <v>78</v>
      </c>
      <c r="F255" s="2">
        <v>14</v>
      </c>
      <c r="G255" s="2">
        <v>0</v>
      </c>
      <c r="H255" s="2">
        <v>1359</v>
      </c>
      <c r="I255" s="11">
        <v>18.67991169977925</v>
      </c>
    </row>
    <row r="256" spans="1:12" s="17" customFormat="1" ht="14.25" x14ac:dyDescent="0.35">
      <c r="A256" s="54"/>
      <c r="B256" s="19"/>
      <c r="C256" s="50"/>
      <c r="D256" s="45"/>
      <c r="E256" s="45"/>
      <c r="F256" s="45"/>
      <c r="G256" s="45"/>
      <c r="H256" s="45"/>
      <c r="I256" s="46"/>
    </row>
    <row r="257" spans="1:12" s="17" customFormat="1" ht="14.25" x14ac:dyDescent="0.35">
      <c r="A257" s="54"/>
      <c r="B257" s="21"/>
      <c r="C257" s="51"/>
      <c r="D257" s="22"/>
      <c r="E257" s="22"/>
      <c r="F257" s="22"/>
      <c r="G257" s="22"/>
      <c r="H257" s="22"/>
      <c r="I257" s="25"/>
    </row>
    <row r="258" spans="1:12" s="17" customFormat="1" ht="14.25" x14ac:dyDescent="0.35">
      <c r="B258" s="22"/>
      <c r="C258" s="51"/>
      <c r="D258" s="22"/>
      <c r="E258" s="22"/>
      <c r="F258" s="22"/>
      <c r="G258" s="22"/>
      <c r="H258" s="22"/>
      <c r="I258" s="25"/>
    </row>
    <row r="264" spans="1:12" x14ac:dyDescent="0.15">
      <c r="A264" t="s">
        <v>96</v>
      </c>
      <c r="J264" s="426" t="s">
        <v>120</v>
      </c>
      <c r="K264" s="426"/>
      <c r="L264" t="s">
        <v>108</v>
      </c>
    </row>
    <row r="265" spans="1:12" s="32" customFormat="1" ht="14.25" x14ac:dyDescent="0.35">
      <c r="A265" s="31" t="s">
        <v>0</v>
      </c>
      <c r="B265" s="31" t="s">
        <v>1</v>
      </c>
      <c r="C265" s="31" t="s">
        <v>2</v>
      </c>
      <c r="D265" s="31" t="s">
        <v>36</v>
      </c>
      <c r="E265" s="31" t="s">
        <v>35</v>
      </c>
      <c r="F265" s="31" t="s">
        <v>34</v>
      </c>
      <c r="G265" s="31" t="s">
        <v>4</v>
      </c>
      <c r="H265" s="31" t="s">
        <v>5</v>
      </c>
      <c r="I265" s="31" t="s">
        <v>6</v>
      </c>
    </row>
    <row r="266" spans="1:12" ht="14.25" x14ac:dyDescent="0.35">
      <c r="A266" s="428" t="s">
        <v>9</v>
      </c>
      <c r="B266" s="6" t="s">
        <v>10</v>
      </c>
      <c r="C266" s="13" t="s">
        <v>163</v>
      </c>
      <c r="D266" s="1">
        <v>2</v>
      </c>
      <c r="E266" s="1">
        <v>0</v>
      </c>
      <c r="F266" s="1">
        <v>0</v>
      </c>
      <c r="G266" s="1">
        <v>0</v>
      </c>
      <c r="H266" s="1">
        <v>2</v>
      </c>
      <c r="I266" s="9">
        <v>31.5</v>
      </c>
    </row>
    <row r="267" spans="1:12" ht="14.25" x14ac:dyDescent="0.35">
      <c r="A267" s="429"/>
      <c r="B267" s="6" t="s">
        <v>11</v>
      </c>
      <c r="C267" s="13" t="s">
        <v>163</v>
      </c>
      <c r="D267" s="1">
        <v>2</v>
      </c>
      <c r="E267" s="1">
        <v>1</v>
      </c>
      <c r="F267" s="1">
        <v>0</v>
      </c>
      <c r="G267" s="1">
        <v>0</v>
      </c>
      <c r="H267" s="1">
        <v>3</v>
      </c>
      <c r="I267" s="9">
        <v>30.666666666666668</v>
      </c>
    </row>
    <row r="268" spans="1:12" ht="14.25" x14ac:dyDescent="0.35">
      <c r="A268" s="429"/>
      <c r="B268" s="6" t="s">
        <v>12</v>
      </c>
      <c r="C268" s="13" t="s">
        <v>163</v>
      </c>
      <c r="D268" s="1">
        <v>209</v>
      </c>
      <c r="E268" s="1">
        <v>31</v>
      </c>
      <c r="F268" s="1">
        <v>15</v>
      </c>
      <c r="G268" s="1">
        <v>0</v>
      </c>
      <c r="H268" s="1">
        <v>255</v>
      </c>
      <c r="I268" s="9">
        <v>40.070588235294117</v>
      </c>
    </row>
    <row r="269" spans="1:12" ht="14.25" x14ac:dyDescent="0.35">
      <c r="A269" s="429"/>
      <c r="B269" s="6" t="s">
        <v>13</v>
      </c>
      <c r="C269" s="13" t="s">
        <v>163</v>
      </c>
      <c r="D269" s="1">
        <v>177</v>
      </c>
      <c r="E269" s="1">
        <v>20</v>
      </c>
      <c r="F269" s="1">
        <v>2</v>
      </c>
      <c r="G269" s="1">
        <v>0</v>
      </c>
      <c r="H269" s="1">
        <v>199</v>
      </c>
      <c r="I269" s="9">
        <v>30.497487437185928</v>
      </c>
    </row>
    <row r="270" spans="1:12" ht="14.25" x14ac:dyDescent="0.35">
      <c r="A270" s="429"/>
      <c r="B270" s="6" t="s">
        <v>14</v>
      </c>
      <c r="C270" s="13" t="s">
        <v>163</v>
      </c>
      <c r="D270" s="1">
        <v>68</v>
      </c>
      <c r="E270" s="1">
        <v>7</v>
      </c>
      <c r="F270" s="1">
        <v>1</v>
      </c>
      <c r="G270" s="1">
        <v>0</v>
      </c>
      <c r="H270" s="1">
        <v>76</v>
      </c>
      <c r="I270" s="9">
        <v>28.894736842105264</v>
      </c>
    </row>
    <row r="271" spans="1:12" ht="14.25" x14ac:dyDescent="0.35">
      <c r="A271" s="429"/>
      <c r="B271" s="6" t="s">
        <v>15</v>
      </c>
      <c r="C271" s="13" t="s">
        <v>163</v>
      </c>
      <c r="D271" s="1">
        <v>24</v>
      </c>
      <c r="E271" s="1">
        <v>1</v>
      </c>
      <c r="F271" s="1">
        <v>0</v>
      </c>
      <c r="G271" s="1">
        <v>0</v>
      </c>
      <c r="H271" s="1">
        <v>25</v>
      </c>
      <c r="I271" s="9">
        <v>26.28</v>
      </c>
    </row>
    <row r="272" spans="1:12" ht="14.25" x14ac:dyDescent="0.35">
      <c r="A272" s="429"/>
      <c r="B272" s="6" t="s">
        <v>16</v>
      </c>
      <c r="C272" s="13"/>
      <c r="D272" s="1">
        <v>0</v>
      </c>
      <c r="E272" s="1">
        <v>0</v>
      </c>
      <c r="F272" s="1">
        <v>0</v>
      </c>
      <c r="G272" s="1">
        <v>0</v>
      </c>
      <c r="H272" s="1">
        <v>0</v>
      </c>
      <c r="I272" s="9" t="s">
        <v>170</v>
      </c>
    </row>
    <row r="273" spans="1:12" ht="14.25" x14ac:dyDescent="0.35">
      <c r="A273" s="429"/>
      <c r="B273" s="6" t="s">
        <v>17</v>
      </c>
      <c r="C273" s="13" t="s">
        <v>163</v>
      </c>
      <c r="D273" s="1">
        <v>1</v>
      </c>
      <c r="E273" s="1">
        <v>0</v>
      </c>
      <c r="F273" s="1">
        <v>0</v>
      </c>
      <c r="G273" s="1">
        <v>0</v>
      </c>
      <c r="H273" s="1">
        <v>1</v>
      </c>
      <c r="I273" s="9">
        <v>13</v>
      </c>
      <c r="L273" t="s">
        <v>109</v>
      </c>
    </row>
    <row r="274" spans="1:12" ht="14.25" x14ac:dyDescent="0.35">
      <c r="A274" s="430"/>
      <c r="B274" s="7" t="s">
        <v>19</v>
      </c>
      <c r="C274" s="14" t="s">
        <v>163</v>
      </c>
      <c r="D274" s="2">
        <v>483</v>
      </c>
      <c r="E274" s="2">
        <v>60</v>
      </c>
      <c r="F274" s="2">
        <v>18</v>
      </c>
      <c r="G274" s="2">
        <v>0</v>
      </c>
      <c r="H274" s="2">
        <v>561</v>
      </c>
      <c r="I274" s="11">
        <v>34.417112299465238</v>
      </c>
    </row>
    <row r="275" spans="1:12" ht="14.25" x14ac:dyDescent="0.35">
      <c r="A275" s="429" t="s">
        <v>20</v>
      </c>
      <c r="B275" s="6" t="s">
        <v>10</v>
      </c>
      <c r="C275" s="14"/>
      <c r="D275" s="1">
        <v>0</v>
      </c>
      <c r="E275" s="1">
        <v>0</v>
      </c>
      <c r="F275" s="1">
        <v>0</v>
      </c>
      <c r="G275" s="1">
        <v>0</v>
      </c>
      <c r="H275" s="1">
        <v>0</v>
      </c>
      <c r="I275" s="9" t="s">
        <v>170</v>
      </c>
    </row>
    <row r="276" spans="1:12" ht="14.25" x14ac:dyDescent="0.35">
      <c r="A276" s="429"/>
      <c r="B276" s="6" t="s">
        <v>11</v>
      </c>
      <c r="C276" s="13" t="s">
        <v>163</v>
      </c>
      <c r="D276" s="1">
        <v>5</v>
      </c>
      <c r="E276" s="1">
        <v>0</v>
      </c>
      <c r="F276" s="1">
        <v>0</v>
      </c>
      <c r="G276" s="1">
        <v>0</v>
      </c>
      <c r="H276" s="1">
        <v>5</v>
      </c>
      <c r="I276" s="9">
        <v>28.8</v>
      </c>
    </row>
    <row r="277" spans="1:12" ht="14.25" x14ac:dyDescent="0.35">
      <c r="A277" s="429"/>
      <c r="B277" s="6" t="s">
        <v>12</v>
      </c>
      <c r="C277" s="13" t="s">
        <v>163</v>
      </c>
      <c r="D277" s="1">
        <v>317</v>
      </c>
      <c r="E277" s="1">
        <v>20</v>
      </c>
      <c r="F277" s="1">
        <v>5</v>
      </c>
      <c r="G277" s="1">
        <v>0</v>
      </c>
      <c r="H277" s="1">
        <v>342</v>
      </c>
      <c r="I277" s="9">
        <v>26.456140350877192</v>
      </c>
    </row>
    <row r="278" spans="1:12" ht="14.25" x14ac:dyDescent="0.35">
      <c r="A278" s="429"/>
      <c r="B278" s="6" t="s">
        <v>13</v>
      </c>
      <c r="C278" s="13" t="s">
        <v>163</v>
      </c>
      <c r="D278" s="1">
        <v>249</v>
      </c>
      <c r="E278" s="1">
        <v>15</v>
      </c>
      <c r="F278" s="1">
        <v>3</v>
      </c>
      <c r="G278" s="1">
        <v>0</v>
      </c>
      <c r="H278" s="1">
        <v>267</v>
      </c>
      <c r="I278" s="9">
        <v>24.760299625468164</v>
      </c>
    </row>
    <row r="279" spans="1:12" ht="14.25" x14ac:dyDescent="0.35">
      <c r="A279" s="429"/>
      <c r="B279" s="6" t="s">
        <v>14</v>
      </c>
      <c r="C279" s="13" t="s">
        <v>163</v>
      </c>
      <c r="D279" s="1">
        <v>121</v>
      </c>
      <c r="E279" s="1">
        <v>6</v>
      </c>
      <c r="F279" s="1">
        <v>1</v>
      </c>
      <c r="G279" s="1">
        <v>0</v>
      </c>
      <c r="H279" s="1">
        <v>128</v>
      </c>
      <c r="I279" s="9">
        <v>21.84375</v>
      </c>
    </row>
    <row r="280" spans="1:12" ht="14.25" x14ac:dyDescent="0.35">
      <c r="A280" s="429"/>
      <c r="B280" s="6" t="s">
        <v>15</v>
      </c>
      <c r="C280" s="13" t="s">
        <v>163</v>
      </c>
      <c r="D280" s="1">
        <v>46</v>
      </c>
      <c r="E280" s="1">
        <v>1</v>
      </c>
      <c r="F280" s="1">
        <v>1</v>
      </c>
      <c r="G280" s="1">
        <v>0</v>
      </c>
      <c r="H280" s="1">
        <v>48</v>
      </c>
      <c r="I280" s="9">
        <v>21.354166666666668</v>
      </c>
    </row>
    <row r="281" spans="1:12" ht="14.25" x14ac:dyDescent="0.35">
      <c r="A281" s="429"/>
      <c r="B281" s="6" t="s">
        <v>16</v>
      </c>
      <c r="C281" s="13" t="s">
        <v>163</v>
      </c>
      <c r="D281" s="1">
        <v>7</v>
      </c>
      <c r="E281" s="1">
        <v>0</v>
      </c>
      <c r="F281" s="1">
        <v>0</v>
      </c>
      <c r="G281" s="1">
        <v>0</v>
      </c>
      <c r="H281" s="1">
        <v>7</v>
      </c>
      <c r="I281" s="9">
        <v>15.571428571428571</v>
      </c>
    </row>
    <row r="282" spans="1:12" ht="14.25" x14ac:dyDescent="0.35">
      <c r="A282" s="429"/>
      <c r="B282" s="6" t="s">
        <v>17</v>
      </c>
      <c r="C282" s="13" t="s">
        <v>163</v>
      </c>
      <c r="D282" s="1">
        <v>1</v>
      </c>
      <c r="E282" s="1">
        <v>0</v>
      </c>
      <c r="F282" s="1">
        <v>0</v>
      </c>
      <c r="G282" s="1">
        <v>0</v>
      </c>
      <c r="H282" s="1">
        <v>1</v>
      </c>
      <c r="I282" s="9">
        <v>18</v>
      </c>
      <c r="L282" s="17" t="s">
        <v>110</v>
      </c>
    </row>
    <row r="283" spans="1:12" ht="14.25" x14ac:dyDescent="0.35">
      <c r="A283" s="429"/>
      <c r="B283" s="7" t="s">
        <v>19</v>
      </c>
      <c r="C283" s="14" t="s">
        <v>163</v>
      </c>
      <c r="D283" s="2">
        <v>746</v>
      </c>
      <c r="E283" s="2">
        <v>42</v>
      </c>
      <c r="F283" s="2">
        <v>10</v>
      </c>
      <c r="G283" s="2">
        <v>0</v>
      </c>
      <c r="H283" s="2">
        <v>798</v>
      </c>
      <c r="I283" s="11">
        <v>24.750626566416042</v>
      </c>
    </row>
    <row r="284" spans="1:12" ht="14.25" x14ac:dyDescent="0.35">
      <c r="A284" s="43" t="s">
        <v>21</v>
      </c>
      <c r="B284" s="10"/>
      <c r="C284" s="14" t="s">
        <v>163</v>
      </c>
      <c r="D284" s="2">
        <v>1229</v>
      </c>
      <c r="E284" s="2">
        <v>102</v>
      </c>
      <c r="F284" s="2">
        <v>28</v>
      </c>
      <c r="G284" s="2">
        <v>0</v>
      </c>
      <c r="H284" s="2">
        <v>1359</v>
      </c>
      <c r="I284" s="11">
        <v>28.740986019131714</v>
      </c>
    </row>
    <row r="285" spans="1:12" s="17" customFormat="1" ht="14.25" x14ac:dyDescent="0.35">
      <c r="A285" s="54"/>
      <c r="B285" s="19"/>
      <c r="C285" s="50"/>
      <c r="D285" s="45"/>
      <c r="E285" s="45"/>
      <c r="F285" s="45"/>
      <c r="G285" s="45"/>
      <c r="H285" s="45"/>
      <c r="I285" s="46"/>
    </row>
    <row r="286" spans="1:12" s="17" customFormat="1" ht="14.25" x14ac:dyDescent="0.35">
      <c r="A286" s="54"/>
      <c r="B286" s="21"/>
      <c r="C286" s="51"/>
      <c r="D286" s="22"/>
      <c r="E286" s="22"/>
      <c r="F286" s="22"/>
      <c r="G286" s="22"/>
      <c r="H286" s="22"/>
      <c r="I286" s="25"/>
    </row>
    <row r="287" spans="1:12" s="17" customFormat="1" ht="14.25" x14ac:dyDescent="0.35">
      <c r="A287" s="54"/>
      <c r="B287" s="21"/>
      <c r="C287" s="51"/>
      <c r="D287" s="22"/>
      <c r="E287" s="22"/>
      <c r="F287" s="22"/>
      <c r="G287" s="22"/>
      <c r="H287" s="22"/>
      <c r="I287" s="25"/>
    </row>
    <row r="288" spans="1:12" s="17" customFormat="1" ht="14.25" x14ac:dyDescent="0.35">
      <c r="A288" s="54"/>
      <c r="B288" s="21"/>
      <c r="C288" s="51"/>
      <c r="D288" s="22"/>
      <c r="E288" s="22"/>
      <c r="F288" s="22"/>
      <c r="G288" s="22"/>
      <c r="H288" s="22"/>
      <c r="I288" s="25"/>
    </row>
    <row r="289" spans="1:12" s="17" customFormat="1" ht="14.25" x14ac:dyDescent="0.35">
      <c r="B289" s="22"/>
      <c r="C289" s="51"/>
      <c r="D289" s="22"/>
      <c r="E289" s="22"/>
      <c r="F289" s="22"/>
      <c r="G289" s="22"/>
      <c r="H289" s="22"/>
      <c r="I289" s="25"/>
    </row>
    <row r="290" spans="1:12" s="17" customFormat="1" ht="14.25" x14ac:dyDescent="0.35">
      <c r="B290" s="22"/>
      <c r="C290" s="51"/>
      <c r="D290" s="22"/>
      <c r="E290" s="22"/>
      <c r="F290" s="22"/>
      <c r="G290" s="22"/>
      <c r="H290" s="22"/>
      <c r="I290" s="25"/>
    </row>
    <row r="291" spans="1:12" s="17" customFormat="1" ht="14.25" x14ac:dyDescent="0.35">
      <c r="B291" s="22"/>
      <c r="C291" s="51"/>
      <c r="D291" s="22"/>
      <c r="E291" s="22"/>
      <c r="F291" s="22"/>
      <c r="G291" s="22"/>
      <c r="H291" s="22"/>
      <c r="I291" s="25"/>
    </row>
    <row r="293" spans="1:12" x14ac:dyDescent="0.15">
      <c r="A293" t="s">
        <v>97</v>
      </c>
      <c r="J293" s="426" t="s">
        <v>121</v>
      </c>
      <c r="K293" s="426"/>
      <c r="L293" t="s">
        <v>108</v>
      </c>
    </row>
    <row r="294" spans="1:12" s="32" customFormat="1" ht="14.25" x14ac:dyDescent="0.35">
      <c r="A294" s="31" t="s">
        <v>0</v>
      </c>
      <c r="B294" s="31" t="s">
        <v>1</v>
      </c>
      <c r="C294" s="31" t="s">
        <v>2</v>
      </c>
      <c r="D294" s="31" t="s">
        <v>49</v>
      </c>
      <c r="E294" s="31" t="s">
        <v>48</v>
      </c>
      <c r="F294" s="31" t="s">
        <v>47</v>
      </c>
      <c r="G294" s="31" t="s">
        <v>4</v>
      </c>
      <c r="H294" s="31" t="s">
        <v>46</v>
      </c>
      <c r="I294" s="31" t="s">
        <v>5</v>
      </c>
      <c r="J294" s="31" t="s">
        <v>6</v>
      </c>
    </row>
    <row r="295" spans="1:12" ht="14.25" x14ac:dyDescent="0.35">
      <c r="A295" s="434" t="s">
        <v>9</v>
      </c>
      <c r="B295" s="6" t="s">
        <v>10</v>
      </c>
      <c r="C295" s="6" t="s">
        <v>164</v>
      </c>
      <c r="D295" s="1">
        <v>1</v>
      </c>
      <c r="E295" s="1">
        <v>0</v>
      </c>
      <c r="F295" s="1">
        <v>0</v>
      </c>
      <c r="G295" s="1">
        <v>0</v>
      </c>
      <c r="H295" s="1">
        <v>1</v>
      </c>
      <c r="I295" s="1">
        <v>2</v>
      </c>
      <c r="J295" s="9">
        <v>98</v>
      </c>
    </row>
    <row r="296" spans="1:12" ht="14.25" x14ac:dyDescent="0.35">
      <c r="A296" s="434"/>
      <c r="B296" s="6" t="s">
        <v>11</v>
      </c>
      <c r="C296" s="6" t="s">
        <v>164</v>
      </c>
      <c r="D296" s="1">
        <v>3</v>
      </c>
      <c r="E296" s="1">
        <v>0</v>
      </c>
      <c r="F296" s="1">
        <v>0</v>
      </c>
      <c r="G296" s="1">
        <v>0</v>
      </c>
      <c r="H296" s="1">
        <v>0</v>
      </c>
      <c r="I296" s="1">
        <v>3</v>
      </c>
      <c r="J296" s="9">
        <v>91</v>
      </c>
    </row>
    <row r="297" spans="1:12" ht="14.25" x14ac:dyDescent="0.35">
      <c r="A297" s="434"/>
      <c r="B297" s="6" t="s">
        <v>12</v>
      </c>
      <c r="C297" s="6" t="s">
        <v>164</v>
      </c>
      <c r="D297" s="1">
        <v>97</v>
      </c>
      <c r="E297" s="1">
        <v>88</v>
      </c>
      <c r="F297" s="1">
        <v>19</v>
      </c>
      <c r="G297" s="1">
        <v>0</v>
      </c>
      <c r="H297" s="1">
        <v>51</v>
      </c>
      <c r="I297" s="1">
        <v>255</v>
      </c>
      <c r="J297" s="9">
        <v>104.24509803921569</v>
      </c>
    </row>
    <row r="298" spans="1:12" ht="14.25" x14ac:dyDescent="0.35">
      <c r="A298" s="434"/>
      <c r="B298" s="6" t="s">
        <v>13</v>
      </c>
      <c r="C298" s="6" t="s">
        <v>164</v>
      </c>
      <c r="D298" s="1">
        <v>78</v>
      </c>
      <c r="E298" s="1">
        <v>54</v>
      </c>
      <c r="F298" s="1">
        <v>20</v>
      </c>
      <c r="G298" s="1">
        <v>0</v>
      </c>
      <c r="H298" s="1">
        <v>47</v>
      </c>
      <c r="I298" s="1">
        <v>199</v>
      </c>
      <c r="J298" s="9">
        <v>106.73026315789474</v>
      </c>
    </row>
    <row r="299" spans="1:12" ht="14.25" x14ac:dyDescent="0.35">
      <c r="A299" s="434"/>
      <c r="B299" s="6" t="s">
        <v>14</v>
      </c>
      <c r="C299" s="6" t="s">
        <v>164</v>
      </c>
      <c r="D299" s="1">
        <v>32</v>
      </c>
      <c r="E299" s="1">
        <v>20</v>
      </c>
      <c r="F299" s="1">
        <v>3</v>
      </c>
      <c r="G299" s="1">
        <v>0</v>
      </c>
      <c r="H299" s="1">
        <v>21</v>
      </c>
      <c r="I299" s="1">
        <v>76</v>
      </c>
      <c r="J299" s="9">
        <v>99.963636363636368</v>
      </c>
    </row>
    <row r="300" spans="1:12" ht="14.25" x14ac:dyDescent="0.35">
      <c r="A300" s="434"/>
      <c r="B300" s="6" t="s">
        <v>15</v>
      </c>
      <c r="C300" s="6" t="s">
        <v>164</v>
      </c>
      <c r="D300" s="1">
        <v>11</v>
      </c>
      <c r="E300" s="1">
        <v>2</v>
      </c>
      <c r="F300" s="1">
        <v>1</v>
      </c>
      <c r="G300" s="1">
        <v>0</v>
      </c>
      <c r="H300" s="1">
        <v>11</v>
      </c>
      <c r="I300" s="1">
        <v>25</v>
      </c>
      <c r="J300" s="9">
        <v>101.14285714285714</v>
      </c>
    </row>
    <row r="301" spans="1:12" ht="14.25" x14ac:dyDescent="0.35">
      <c r="A301" s="434"/>
      <c r="B301" s="6" t="s">
        <v>16</v>
      </c>
      <c r="C301" s="6"/>
      <c r="D301" s="1">
        <v>0</v>
      </c>
      <c r="E301" s="1">
        <v>0</v>
      </c>
      <c r="F301" s="1">
        <v>0</v>
      </c>
      <c r="G301" s="1">
        <v>0</v>
      </c>
      <c r="H301" s="1">
        <v>0</v>
      </c>
      <c r="I301" s="1">
        <v>0</v>
      </c>
      <c r="J301" s="9" t="s">
        <v>170</v>
      </c>
    </row>
    <row r="302" spans="1:12" ht="14.25" x14ac:dyDescent="0.35">
      <c r="A302" s="434"/>
      <c r="B302" s="6" t="s">
        <v>17</v>
      </c>
      <c r="C302" s="6" t="s">
        <v>164</v>
      </c>
      <c r="D302" s="1">
        <v>1</v>
      </c>
      <c r="E302" s="1">
        <v>0</v>
      </c>
      <c r="F302" s="1">
        <v>0</v>
      </c>
      <c r="G302" s="1">
        <v>0</v>
      </c>
      <c r="H302" s="1">
        <v>0</v>
      </c>
      <c r="I302" s="1">
        <v>1</v>
      </c>
      <c r="J302" s="9">
        <v>89</v>
      </c>
      <c r="L302" t="s">
        <v>109</v>
      </c>
    </row>
    <row r="303" spans="1:12" ht="14.25" x14ac:dyDescent="0.35">
      <c r="A303" s="434"/>
      <c r="B303" s="7" t="s">
        <v>19</v>
      </c>
      <c r="C303" s="7" t="s">
        <v>164</v>
      </c>
      <c r="D303" s="2">
        <v>223</v>
      </c>
      <c r="E303" s="2">
        <v>164</v>
      </c>
      <c r="F303" s="2">
        <v>43</v>
      </c>
      <c r="G303" s="2">
        <v>0</v>
      </c>
      <c r="H303" s="2">
        <v>131</v>
      </c>
      <c r="I303" s="2">
        <v>561</v>
      </c>
      <c r="J303" s="11">
        <v>104.33255813953488</v>
      </c>
    </row>
    <row r="304" spans="1:12" ht="14.25" x14ac:dyDescent="0.35">
      <c r="A304" s="434" t="s">
        <v>20</v>
      </c>
      <c r="B304" s="6" t="s">
        <v>10</v>
      </c>
      <c r="C304" s="7"/>
      <c r="D304" s="1">
        <v>0</v>
      </c>
      <c r="E304" s="1">
        <v>0</v>
      </c>
      <c r="F304" s="1">
        <v>0</v>
      </c>
      <c r="G304" s="1">
        <v>0</v>
      </c>
      <c r="H304" s="1">
        <v>0</v>
      </c>
      <c r="I304" s="1">
        <v>0</v>
      </c>
      <c r="J304" s="9" t="s">
        <v>170</v>
      </c>
    </row>
    <row r="305" spans="1:12" ht="14.25" x14ac:dyDescent="0.35">
      <c r="A305" s="434"/>
      <c r="B305" s="6" t="s">
        <v>11</v>
      </c>
      <c r="C305" s="6" t="s">
        <v>164</v>
      </c>
      <c r="D305" s="1">
        <v>3</v>
      </c>
      <c r="E305" s="1">
        <v>1</v>
      </c>
      <c r="F305" s="1">
        <v>0</v>
      </c>
      <c r="G305" s="1">
        <v>0</v>
      </c>
      <c r="H305" s="1">
        <v>1</v>
      </c>
      <c r="I305" s="1">
        <v>5</v>
      </c>
      <c r="J305" s="9">
        <v>93.5</v>
      </c>
    </row>
    <row r="306" spans="1:12" ht="14.25" x14ac:dyDescent="0.35">
      <c r="A306" s="434"/>
      <c r="B306" s="6" t="s">
        <v>12</v>
      </c>
      <c r="C306" s="6" t="s">
        <v>164</v>
      </c>
      <c r="D306" s="1">
        <v>201</v>
      </c>
      <c r="E306" s="1">
        <v>62</v>
      </c>
      <c r="F306" s="1">
        <v>17</v>
      </c>
      <c r="G306" s="1">
        <v>0</v>
      </c>
      <c r="H306" s="1">
        <v>62</v>
      </c>
      <c r="I306" s="1">
        <v>342</v>
      </c>
      <c r="J306" s="9">
        <v>97.953571428571422</v>
      </c>
    </row>
    <row r="307" spans="1:12" ht="14.25" x14ac:dyDescent="0.35">
      <c r="A307" s="434"/>
      <c r="B307" s="6" t="s">
        <v>13</v>
      </c>
      <c r="C307" s="6" t="s">
        <v>164</v>
      </c>
      <c r="D307" s="1">
        <v>131</v>
      </c>
      <c r="E307" s="1">
        <v>62</v>
      </c>
      <c r="F307" s="1">
        <v>17</v>
      </c>
      <c r="G307" s="1">
        <v>0</v>
      </c>
      <c r="H307" s="1">
        <v>57</v>
      </c>
      <c r="I307" s="1">
        <v>267</v>
      </c>
      <c r="J307" s="9">
        <v>99.952380952380949</v>
      </c>
    </row>
    <row r="308" spans="1:12" ht="14.25" x14ac:dyDescent="0.35">
      <c r="A308" s="434"/>
      <c r="B308" s="6" t="s">
        <v>14</v>
      </c>
      <c r="C308" s="6" t="s">
        <v>164</v>
      </c>
      <c r="D308" s="1">
        <v>64</v>
      </c>
      <c r="E308" s="1">
        <v>32</v>
      </c>
      <c r="F308" s="1">
        <v>6</v>
      </c>
      <c r="G308" s="1">
        <v>0</v>
      </c>
      <c r="H308" s="1">
        <v>26</v>
      </c>
      <c r="I308" s="1">
        <v>128</v>
      </c>
      <c r="J308" s="9">
        <v>99.470588235294116</v>
      </c>
    </row>
    <row r="309" spans="1:12" ht="14.25" x14ac:dyDescent="0.35">
      <c r="A309" s="434"/>
      <c r="B309" s="6" t="s">
        <v>15</v>
      </c>
      <c r="C309" s="6" t="s">
        <v>164</v>
      </c>
      <c r="D309" s="1">
        <v>18</v>
      </c>
      <c r="E309" s="1">
        <v>12</v>
      </c>
      <c r="F309" s="1">
        <v>7</v>
      </c>
      <c r="G309" s="1">
        <v>0</v>
      </c>
      <c r="H309" s="1">
        <v>11</v>
      </c>
      <c r="I309" s="1">
        <v>48</v>
      </c>
      <c r="J309" s="9">
        <v>109.51351351351352</v>
      </c>
    </row>
    <row r="310" spans="1:12" ht="14.25" x14ac:dyDescent="0.35">
      <c r="A310" s="434"/>
      <c r="B310" s="6" t="s">
        <v>16</v>
      </c>
      <c r="C310" s="6" t="s">
        <v>164</v>
      </c>
      <c r="D310" s="1">
        <v>4</v>
      </c>
      <c r="E310" s="1">
        <v>2</v>
      </c>
      <c r="F310" s="1">
        <v>0</v>
      </c>
      <c r="G310" s="1">
        <v>0</v>
      </c>
      <c r="H310" s="1">
        <v>1</v>
      </c>
      <c r="I310" s="1">
        <v>7</v>
      </c>
      <c r="J310" s="9">
        <v>95.5</v>
      </c>
    </row>
    <row r="311" spans="1:12" ht="14.25" x14ac:dyDescent="0.35">
      <c r="A311" s="434"/>
      <c r="B311" s="6" t="s">
        <v>17</v>
      </c>
      <c r="C311" s="6" t="s">
        <v>164</v>
      </c>
      <c r="D311" s="1">
        <v>1</v>
      </c>
      <c r="E311" s="1">
        <v>0</v>
      </c>
      <c r="F311" s="1">
        <v>0</v>
      </c>
      <c r="G311" s="1">
        <v>0</v>
      </c>
      <c r="H311" s="1">
        <v>0</v>
      </c>
      <c r="I311" s="1">
        <v>1</v>
      </c>
      <c r="J311" s="9">
        <v>84</v>
      </c>
    </row>
    <row r="312" spans="1:12" ht="14.25" x14ac:dyDescent="0.35">
      <c r="A312" s="434"/>
      <c r="B312" s="7" t="s">
        <v>19</v>
      </c>
      <c r="C312" s="7" t="s">
        <v>164</v>
      </c>
      <c r="D312" s="2">
        <v>422</v>
      </c>
      <c r="E312" s="2">
        <v>171</v>
      </c>
      <c r="F312" s="2">
        <v>47</v>
      </c>
      <c r="G312" s="2">
        <v>0</v>
      </c>
      <c r="H312" s="2">
        <v>158</v>
      </c>
      <c r="I312" s="2">
        <v>798</v>
      </c>
      <c r="J312" s="11">
        <v>99.446875000000006</v>
      </c>
      <c r="L312" s="17" t="s">
        <v>110</v>
      </c>
    </row>
    <row r="313" spans="1:12" ht="14.25" x14ac:dyDescent="0.35">
      <c r="A313" s="43" t="s">
        <v>21</v>
      </c>
      <c r="B313" s="10"/>
      <c r="C313" s="7" t="s">
        <v>164</v>
      </c>
      <c r="D313" s="2">
        <v>645</v>
      </c>
      <c r="E313" s="2">
        <v>335</v>
      </c>
      <c r="F313" s="2">
        <v>90</v>
      </c>
      <c r="G313" s="2">
        <v>0</v>
      </c>
      <c r="H313" s="2">
        <v>289</v>
      </c>
      <c r="I313" s="2">
        <v>1359</v>
      </c>
      <c r="J313" s="11">
        <v>101.41028037383178</v>
      </c>
    </row>
    <row r="314" spans="1:12" s="17" customFormat="1" ht="14.25" x14ac:dyDescent="0.35">
      <c r="A314" s="54"/>
      <c r="B314" s="19"/>
      <c r="C314" s="19"/>
      <c r="D314" s="45"/>
      <c r="E314" s="45"/>
      <c r="F314" s="45"/>
      <c r="G314" s="45"/>
      <c r="H314" s="45"/>
      <c r="I314" s="45"/>
      <c r="J314" s="46"/>
    </row>
    <row r="315" spans="1:12" s="17" customFormat="1" ht="14.25" x14ac:dyDescent="0.35">
      <c r="A315" s="54"/>
      <c r="B315" s="21"/>
      <c r="C315" s="21"/>
      <c r="D315" s="22"/>
      <c r="E315" s="22"/>
      <c r="F315" s="22"/>
      <c r="G315" s="22"/>
      <c r="H315" s="22"/>
      <c r="I315" s="22"/>
      <c r="J315" s="25"/>
    </row>
    <row r="316" spans="1:12" s="17" customFormat="1" ht="14.25" x14ac:dyDescent="0.35">
      <c r="B316" s="22"/>
      <c r="C316" s="21"/>
      <c r="D316" s="22"/>
      <c r="E316" s="22"/>
      <c r="F316" s="22"/>
      <c r="G316" s="22"/>
      <c r="H316" s="22"/>
      <c r="I316" s="22"/>
      <c r="J316" s="25"/>
    </row>
    <row r="322" spans="1:12" x14ac:dyDescent="0.15">
      <c r="A322" t="s">
        <v>98</v>
      </c>
      <c r="J322" s="426" t="s">
        <v>122</v>
      </c>
      <c r="K322" s="426"/>
      <c r="L322" t="s">
        <v>108</v>
      </c>
    </row>
    <row r="323" spans="1:12" s="32" customFormat="1" ht="14.25" x14ac:dyDescent="0.35">
      <c r="A323" s="31" t="s">
        <v>0</v>
      </c>
      <c r="B323" s="31" t="s">
        <v>1</v>
      </c>
      <c r="C323" s="31" t="s">
        <v>2</v>
      </c>
      <c r="D323" s="31" t="s">
        <v>52</v>
      </c>
      <c r="E323" s="31" t="s">
        <v>51</v>
      </c>
      <c r="F323" s="31" t="s">
        <v>50</v>
      </c>
      <c r="G323" s="31" t="s">
        <v>4</v>
      </c>
      <c r="H323" s="31" t="s">
        <v>5</v>
      </c>
      <c r="I323" s="31" t="s">
        <v>6</v>
      </c>
    </row>
    <row r="324" spans="1:12" ht="14.25" x14ac:dyDescent="0.35">
      <c r="A324" s="434" t="s">
        <v>9</v>
      </c>
      <c r="B324" s="67" t="s">
        <v>10</v>
      </c>
      <c r="C324" s="67" t="s">
        <v>165</v>
      </c>
      <c r="D324" s="1">
        <v>1</v>
      </c>
      <c r="E324" s="1">
        <v>1</v>
      </c>
      <c r="F324" s="1">
        <v>0</v>
      </c>
      <c r="G324" s="1">
        <v>0</v>
      </c>
      <c r="H324" s="1">
        <v>2</v>
      </c>
      <c r="I324" s="76">
        <v>5.15</v>
      </c>
    </row>
    <row r="325" spans="1:12" ht="14.25" x14ac:dyDescent="0.35">
      <c r="A325" s="434"/>
      <c r="B325" s="67" t="s">
        <v>11</v>
      </c>
      <c r="C325" s="67" t="s">
        <v>165</v>
      </c>
      <c r="D325" s="1">
        <v>1</v>
      </c>
      <c r="E325" s="1">
        <v>2</v>
      </c>
      <c r="F325" s="1">
        <v>0</v>
      </c>
      <c r="G325" s="1">
        <v>0</v>
      </c>
      <c r="H325" s="1">
        <v>3</v>
      </c>
      <c r="I325" s="76">
        <v>5.166666666666667</v>
      </c>
    </row>
    <row r="326" spans="1:12" ht="14.25" x14ac:dyDescent="0.35">
      <c r="A326" s="434"/>
      <c r="B326" s="67" t="s">
        <v>12</v>
      </c>
      <c r="C326" s="67" t="s">
        <v>165</v>
      </c>
      <c r="D326" s="1">
        <v>98</v>
      </c>
      <c r="E326" s="1">
        <v>125</v>
      </c>
      <c r="F326" s="1">
        <v>32</v>
      </c>
      <c r="G326" s="1">
        <v>0</v>
      </c>
      <c r="H326" s="1">
        <v>255</v>
      </c>
      <c r="I326" s="76">
        <v>5.3890196078431361</v>
      </c>
    </row>
    <row r="327" spans="1:12" ht="14.25" x14ac:dyDescent="0.35">
      <c r="A327" s="434"/>
      <c r="B327" s="67" t="s">
        <v>13</v>
      </c>
      <c r="C327" s="67" t="s">
        <v>165</v>
      </c>
      <c r="D327" s="1">
        <v>71</v>
      </c>
      <c r="E327" s="1">
        <v>96</v>
      </c>
      <c r="F327" s="1">
        <v>32</v>
      </c>
      <c r="G327" s="1">
        <v>0</v>
      </c>
      <c r="H327" s="1">
        <v>199</v>
      </c>
      <c r="I327" s="76">
        <v>5.4979899497487423</v>
      </c>
    </row>
    <row r="328" spans="1:12" ht="14.25" x14ac:dyDescent="0.35">
      <c r="A328" s="434"/>
      <c r="B328" s="67" t="s">
        <v>14</v>
      </c>
      <c r="C328" s="67" t="s">
        <v>165</v>
      </c>
      <c r="D328" s="1">
        <v>33</v>
      </c>
      <c r="E328" s="1">
        <v>32</v>
      </c>
      <c r="F328" s="1">
        <v>11</v>
      </c>
      <c r="G328" s="1">
        <v>0</v>
      </c>
      <c r="H328" s="1">
        <v>76</v>
      </c>
      <c r="I328" s="76">
        <v>5.39342105263158</v>
      </c>
    </row>
    <row r="329" spans="1:12" ht="14.25" x14ac:dyDescent="0.35">
      <c r="A329" s="434"/>
      <c r="B329" s="67" t="s">
        <v>15</v>
      </c>
      <c r="C329" s="67" t="s">
        <v>165</v>
      </c>
      <c r="D329" s="1">
        <v>12</v>
      </c>
      <c r="E329" s="1">
        <v>12</v>
      </c>
      <c r="F329" s="1">
        <v>1</v>
      </c>
      <c r="G329" s="1">
        <v>0</v>
      </c>
      <c r="H329" s="1">
        <v>25</v>
      </c>
      <c r="I329" s="76">
        <v>5.32</v>
      </c>
    </row>
    <row r="330" spans="1:12" ht="14.25" x14ac:dyDescent="0.35">
      <c r="A330" s="434"/>
      <c r="B330" s="6" t="s">
        <v>16</v>
      </c>
      <c r="C330" s="6"/>
      <c r="D330" s="1">
        <v>0</v>
      </c>
      <c r="E330" s="1">
        <v>0</v>
      </c>
      <c r="F330" s="1">
        <v>0</v>
      </c>
      <c r="G330" s="1">
        <v>0</v>
      </c>
      <c r="H330" s="1">
        <v>0</v>
      </c>
      <c r="I330" s="9" t="s">
        <v>170</v>
      </c>
    </row>
    <row r="331" spans="1:12" ht="14.25" x14ac:dyDescent="0.35">
      <c r="A331" s="434"/>
      <c r="B331" s="67" t="s">
        <v>17</v>
      </c>
      <c r="C331" s="67" t="s">
        <v>165</v>
      </c>
      <c r="D331" s="1">
        <v>1</v>
      </c>
      <c r="E331" s="1">
        <v>0</v>
      </c>
      <c r="F331" s="1">
        <v>0</v>
      </c>
      <c r="G331" s="1">
        <v>0</v>
      </c>
      <c r="H331" s="1">
        <v>1</v>
      </c>
      <c r="I331" s="76">
        <v>4.9000000000000004</v>
      </c>
      <c r="L331" t="s">
        <v>109</v>
      </c>
    </row>
    <row r="332" spans="1:12" ht="14.25" x14ac:dyDescent="0.35">
      <c r="A332" s="434"/>
      <c r="B332" s="70" t="s">
        <v>19</v>
      </c>
      <c r="C332" s="70" t="s">
        <v>165</v>
      </c>
      <c r="D332" s="2">
        <v>217</v>
      </c>
      <c r="E332" s="2">
        <v>268</v>
      </c>
      <c r="F332" s="2">
        <v>76</v>
      </c>
      <c r="G332" s="2">
        <v>0</v>
      </c>
      <c r="H332" s="2">
        <v>561</v>
      </c>
      <c r="I332" s="77">
        <v>5.4222816399286984</v>
      </c>
    </row>
    <row r="333" spans="1:12" ht="14.25" x14ac:dyDescent="0.35">
      <c r="A333" s="434" t="s">
        <v>20</v>
      </c>
      <c r="B333" s="6" t="s">
        <v>10</v>
      </c>
      <c r="C333" s="7"/>
      <c r="D333" s="1">
        <v>0</v>
      </c>
      <c r="E333" s="1">
        <v>0</v>
      </c>
      <c r="F333" s="1">
        <v>0</v>
      </c>
      <c r="G333" s="1">
        <v>0</v>
      </c>
      <c r="H333" s="1">
        <v>0</v>
      </c>
      <c r="I333" s="9" t="s">
        <v>170</v>
      </c>
    </row>
    <row r="334" spans="1:12" ht="14.25" x14ac:dyDescent="0.35">
      <c r="A334" s="434"/>
      <c r="B334" s="67" t="s">
        <v>11</v>
      </c>
      <c r="C334" s="67" t="s">
        <v>165</v>
      </c>
      <c r="D334" s="1">
        <v>3</v>
      </c>
      <c r="E334" s="1">
        <v>2</v>
      </c>
      <c r="F334" s="1">
        <v>0</v>
      </c>
      <c r="G334" s="1">
        <v>0</v>
      </c>
      <c r="H334" s="1">
        <v>5</v>
      </c>
      <c r="I334" s="76">
        <v>5.1400000000000006</v>
      </c>
    </row>
    <row r="335" spans="1:12" ht="14.25" x14ac:dyDescent="0.35">
      <c r="A335" s="434"/>
      <c r="B335" s="67" t="s">
        <v>12</v>
      </c>
      <c r="C335" s="67" t="s">
        <v>165</v>
      </c>
      <c r="D335" s="1">
        <v>133</v>
      </c>
      <c r="E335" s="1">
        <v>166</v>
      </c>
      <c r="F335" s="1">
        <v>43</v>
      </c>
      <c r="G335" s="1">
        <v>0</v>
      </c>
      <c r="H335" s="1">
        <v>342</v>
      </c>
      <c r="I335" s="76">
        <v>5.4146198830409391</v>
      </c>
    </row>
    <row r="336" spans="1:12" ht="14.25" x14ac:dyDescent="0.35">
      <c r="A336" s="434"/>
      <c r="B336" s="67" t="s">
        <v>13</v>
      </c>
      <c r="C336" s="67" t="s">
        <v>165</v>
      </c>
      <c r="D336" s="1">
        <v>117</v>
      </c>
      <c r="E336" s="1">
        <v>122</v>
      </c>
      <c r="F336" s="1">
        <v>28</v>
      </c>
      <c r="G336" s="1">
        <v>0</v>
      </c>
      <c r="H336" s="1">
        <v>267</v>
      </c>
      <c r="I336" s="76">
        <v>5.3962546816479415</v>
      </c>
    </row>
    <row r="337" spans="1:12" ht="14.25" x14ac:dyDescent="0.35">
      <c r="A337" s="434"/>
      <c r="B337" s="67" t="s">
        <v>14</v>
      </c>
      <c r="C337" s="67" t="s">
        <v>165</v>
      </c>
      <c r="D337" s="1">
        <v>58</v>
      </c>
      <c r="E337" s="1">
        <v>54</v>
      </c>
      <c r="F337" s="1">
        <v>16</v>
      </c>
      <c r="G337" s="1">
        <v>0</v>
      </c>
      <c r="H337" s="1">
        <v>128</v>
      </c>
      <c r="I337" s="76">
        <v>5.3218749999999986</v>
      </c>
    </row>
    <row r="338" spans="1:12" ht="14.25" x14ac:dyDescent="0.35">
      <c r="A338" s="434"/>
      <c r="B338" s="67" t="s">
        <v>15</v>
      </c>
      <c r="C338" s="67" t="s">
        <v>165</v>
      </c>
      <c r="D338" s="1">
        <v>20</v>
      </c>
      <c r="E338" s="1">
        <v>22</v>
      </c>
      <c r="F338" s="1">
        <v>6</v>
      </c>
      <c r="G338" s="1">
        <v>0</v>
      </c>
      <c r="H338" s="1">
        <v>48</v>
      </c>
      <c r="I338" s="76">
        <v>5.3875000000000002</v>
      </c>
    </row>
    <row r="339" spans="1:12" ht="14.25" x14ac:dyDescent="0.35">
      <c r="A339" s="434"/>
      <c r="B339" s="67" t="s">
        <v>16</v>
      </c>
      <c r="C339" s="67" t="s">
        <v>165</v>
      </c>
      <c r="D339" s="1">
        <v>4</v>
      </c>
      <c r="E339" s="1">
        <v>3</v>
      </c>
      <c r="F339" s="1">
        <v>0</v>
      </c>
      <c r="G339" s="1">
        <v>0</v>
      </c>
      <c r="H339" s="1">
        <v>7</v>
      </c>
      <c r="I339" s="76">
        <v>5.1428571428571432</v>
      </c>
    </row>
    <row r="340" spans="1:12" ht="14.25" x14ac:dyDescent="0.35">
      <c r="A340" s="434"/>
      <c r="B340" s="67" t="s">
        <v>17</v>
      </c>
      <c r="C340" s="67" t="s">
        <v>165</v>
      </c>
      <c r="D340" s="1">
        <v>1</v>
      </c>
      <c r="E340" s="1">
        <v>0</v>
      </c>
      <c r="F340" s="1">
        <v>0</v>
      </c>
      <c r="G340" s="1">
        <v>0</v>
      </c>
      <c r="H340" s="1">
        <v>1</v>
      </c>
      <c r="I340" s="76">
        <v>4.5999999999999996</v>
      </c>
    </row>
    <row r="341" spans="1:12" ht="14.25" x14ac:dyDescent="0.35">
      <c r="A341" s="434"/>
      <c r="B341" s="70" t="s">
        <v>19</v>
      </c>
      <c r="C341" s="70" t="s">
        <v>165</v>
      </c>
      <c r="D341" s="2">
        <v>336</v>
      </c>
      <c r="E341" s="2">
        <v>369</v>
      </c>
      <c r="F341" s="2">
        <v>93</v>
      </c>
      <c r="G341" s="2">
        <v>0</v>
      </c>
      <c r="H341" s="2">
        <v>798</v>
      </c>
      <c r="I341" s="77">
        <v>5.3868421052631597</v>
      </c>
      <c r="L341" s="17" t="s">
        <v>110</v>
      </c>
    </row>
    <row r="342" spans="1:12" ht="14.25" x14ac:dyDescent="0.35">
      <c r="A342" s="43" t="s">
        <v>21</v>
      </c>
      <c r="B342" s="72"/>
      <c r="C342" s="70" t="s">
        <v>165</v>
      </c>
      <c r="D342" s="2">
        <v>553</v>
      </c>
      <c r="E342" s="2">
        <v>637</v>
      </c>
      <c r="F342" s="2">
        <v>169</v>
      </c>
      <c r="G342" s="2">
        <v>0</v>
      </c>
      <c r="H342" s="2">
        <v>1359</v>
      </c>
      <c r="I342" s="77">
        <v>5.4014716703458436</v>
      </c>
    </row>
    <row r="343" spans="1:12" s="17" customFormat="1" ht="14.25" x14ac:dyDescent="0.35">
      <c r="A343" s="54"/>
      <c r="B343" s="19"/>
      <c r="C343" s="19"/>
      <c r="D343" s="45"/>
      <c r="E343" s="45"/>
      <c r="F343" s="45"/>
      <c r="G343" s="45"/>
      <c r="H343" s="45"/>
      <c r="I343" s="57"/>
    </row>
    <row r="344" spans="1:12" s="17" customFormat="1" ht="14.25" x14ac:dyDescent="0.35">
      <c r="A344" s="54"/>
      <c r="B344" s="21"/>
      <c r="C344" s="21"/>
      <c r="D344" s="22"/>
      <c r="E344" s="22"/>
      <c r="F344" s="22"/>
      <c r="G344" s="22"/>
      <c r="H344" s="22"/>
      <c r="I344" s="58"/>
    </row>
    <row r="345" spans="1:12" s="17" customFormat="1" ht="14.25" x14ac:dyDescent="0.35">
      <c r="B345" s="22"/>
      <c r="C345" s="21"/>
      <c r="D345" s="22"/>
      <c r="E345" s="22"/>
      <c r="F345" s="22"/>
      <c r="G345" s="22"/>
      <c r="H345" s="22"/>
      <c r="I345" s="58"/>
    </row>
    <row r="351" spans="1:12" x14ac:dyDescent="0.15">
      <c r="A351" t="s">
        <v>99</v>
      </c>
      <c r="K351" t="s">
        <v>123</v>
      </c>
      <c r="L351" t="s">
        <v>108</v>
      </c>
    </row>
    <row r="352" spans="1:12" s="32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31" t="s">
        <v>5</v>
      </c>
    </row>
    <row r="353" spans="1:12" ht="14.25" x14ac:dyDescent="0.35">
      <c r="A353" s="434" t="s">
        <v>9</v>
      </c>
      <c r="B353" s="67" t="s">
        <v>10</v>
      </c>
      <c r="C353" s="67" t="s">
        <v>192</v>
      </c>
      <c r="D353" s="1">
        <v>2</v>
      </c>
      <c r="E353" s="1">
        <v>0</v>
      </c>
      <c r="F353" s="1">
        <v>0</v>
      </c>
      <c r="G353" s="1">
        <v>0</v>
      </c>
      <c r="H353" s="1">
        <v>2</v>
      </c>
    </row>
    <row r="354" spans="1:12" ht="14.25" x14ac:dyDescent="0.35">
      <c r="A354" s="434"/>
      <c r="B354" s="67" t="s">
        <v>11</v>
      </c>
      <c r="C354" s="67" t="s">
        <v>192</v>
      </c>
      <c r="D354" s="1">
        <v>3</v>
      </c>
      <c r="E354" s="1">
        <v>0</v>
      </c>
      <c r="F354" s="1">
        <v>0</v>
      </c>
      <c r="G354" s="1">
        <v>0</v>
      </c>
      <c r="H354" s="1">
        <v>3</v>
      </c>
    </row>
    <row r="355" spans="1:12" ht="14.25" x14ac:dyDescent="0.35">
      <c r="A355" s="434"/>
      <c r="B355" s="67" t="s">
        <v>12</v>
      </c>
      <c r="C355" s="67" t="s">
        <v>192</v>
      </c>
      <c r="D355" s="1">
        <v>240</v>
      </c>
      <c r="E355" s="1">
        <v>4</v>
      </c>
      <c r="F355" s="1">
        <v>7</v>
      </c>
      <c r="G355" s="1">
        <v>4</v>
      </c>
      <c r="H355" s="1">
        <v>255</v>
      </c>
    </row>
    <row r="356" spans="1:12" ht="14.25" x14ac:dyDescent="0.35">
      <c r="A356" s="434"/>
      <c r="B356" s="67" t="s">
        <v>13</v>
      </c>
      <c r="C356" s="67" t="s">
        <v>192</v>
      </c>
      <c r="D356" s="1">
        <v>188</v>
      </c>
      <c r="E356" s="1">
        <v>2</v>
      </c>
      <c r="F356" s="1">
        <v>6</v>
      </c>
      <c r="G356" s="1">
        <v>3</v>
      </c>
      <c r="H356" s="1">
        <v>199</v>
      </c>
    </row>
    <row r="357" spans="1:12" ht="14.25" x14ac:dyDescent="0.35">
      <c r="A357" s="434"/>
      <c r="B357" s="67" t="s">
        <v>14</v>
      </c>
      <c r="C357" s="67" t="s">
        <v>192</v>
      </c>
      <c r="D357" s="1">
        <v>70</v>
      </c>
      <c r="E357" s="1">
        <v>1</v>
      </c>
      <c r="F357" s="1">
        <v>0</v>
      </c>
      <c r="G357" s="1">
        <v>5</v>
      </c>
      <c r="H357" s="1">
        <v>76</v>
      </c>
    </row>
    <row r="358" spans="1:12" ht="14.25" x14ac:dyDescent="0.35">
      <c r="A358" s="434"/>
      <c r="B358" s="67" t="s">
        <v>15</v>
      </c>
      <c r="C358" s="67" t="s">
        <v>192</v>
      </c>
      <c r="D358" s="1">
        <v>22</v>
      </c>
      <c r="E358" s="1">
        <v>0</v>
      </c>
      <c r="F358" s="1">
        <v>1</v>
      </c>
      <c r="G358" s="1">
        <v>2</v>
      </c>
      <c r="H358" s="1">
        <v>25</v>
      </c>
    </row>
    <row r="359" spans="1:12" ht="14.25" x14ac:dyDescent="0.35">
      <c r="A359" s="434"/>
      <c r="B359" s="6" t="s">
        <v>16</v>
      </c>
      <c r="C359" s="6"/>
      <c r="D359" s="1">
        <v>0</v>
      </c>
      <c r="E359" s="1">
        <v>0</v>
      </c>
      <c r="F359" s="1">
        <v>0</v>
      </c>
      <c r="G359" s="1">
        <v>0</v>
      </c>
      <c r="H359" s="160">
        <v>0</v>
      </c>
      <c r="I359" s="108"/>
    </row>
    <row r="360" spans="1:12" ht="14.25" x14ac:dyDescent="0.35">
      <c r="A360" s="434"/>
      <c r="B360" s="67" t="s">
        <v>17</v>
      </c>
      <c r="C360" s="67" t="s">
        <v>192</v>
      </c>
      <c r="D360" s="1">
        <v>1</v>
      </c>
      <c r="E360" s="1">
        <v>0</v>
      </c>
      <c r="F360" s="1">
        <v>0</v>
      </c>
      <c r="G360" s="1">
        <v>0</v>
      </c>
      <c r="H360" s="1">
        <v>1</v>
      </c>
      <c r="L360" t="s">
        <v>109</v>
      </c>
    </row>
    <row r="361" spans="1:12" ht="14.25" x14ac:dyDescent="0.35">
      <c r="A361" s="434"/>
      <c r="B361" s="70" t="s">
        <v>19</v>
      </c>
      <c r="C361" s="70" t="s">
        <v>192</v>
      </c>
      <c r="D361" s="2">
        <v>526</v>
      </c>
      <c r="E361" s="2">
        <v>7</v>
      </c>
      <c r="F361" s="2">
        <v>14</v>
      </c>
      <c r="G361" s="2">
        <v>14</v>
      </c>
      <c r="H361" s="2">
        <v>561</v>
      </c>
    </row>
    <row r="362" spans="1:12" ht="14.25" x14ac:dyDescent="0.35">
      <c r="A362" s="434" t="s">
        <v>20</v>
      </c>
      <c r="B362" s="6" t="s">
        <v>10</v>
      </c>
      <c r="C362" s="7"/>
      <c r="D362" s="1">
        <v>0</v>
      </c>
      <c r="E362" s="1">
        <v>0</v>
      </c>
      <c r="F362" s="1">
        <v>0</v>
      </c>
      <c r="G362" s="1">
        <v>0</v>
      </c>
      <c r="H362" s="1">
        <v>0</v>
      </c>
    </row>
    <row r="363" spans="1:12" ht="14.25" x14ac:dyDescent="0.35">
      <c r="A363" s="434"/>
      <c r="B363" s="67" t="s">
        <v>11</v>
      </c>
      <c r="C363" s="67" t="s">
        <v>192</v>
      </c>
      <c r="D363" s="1">
        <v>5</v>
      </c>
      <c r="E363" s="1">
        <v>0</v>
      </c>
      <c r="F363" s="1">
        <v>0</v>
      </c>
      <c r="G363" s="1">
        <v>0</v>
      </c>
      <c r="H363" s="1">
        <v>5</v>
      </c>
    </row>
    <row r="364" spans="1:12" ht="14.25" x14ac:dyDescent="0.35">
      <c r="A364" s="434"/>
      <c r="B364" s="67" t="s">
        <v>12</v>
      </c>
      <c r="C364" s="67" t="s">
        <v>192</v>
      </c>
      <c r="D364" s="1">
        <v>332</v>
      </c>
      <c r="E364" s="1">
        <v>2</v>
      </c>
      <c r="F364" s="1">
        <v>3</v>
      </c>
      <c r="G364" s="1">
        <v>5</v>
      </c>
      <c r="H364" s="1">
        <v>342</v>
      </c>
    </row>
    <row r="365" spans="1:12" ht="14.25" x14ac:dyDescent="0.35">
      <c r="A365" s="434"/>
      <c r="B365" s="67" t="s">
        <v>13</v>
      </c>
      <c r="C365" s="67" t="s">
        <v>192</v>
      </c>
      <c r="D365" s="1">
        <v>256</v>
      </c>
      <c r="E365" s="1">
        <v>2</v>
      </c>
      <c r="F365" s="1">
        <v>0</v>
      </c>
      <c r="G365" s="1">
        <v>9</v>
      </c>
      <c r="H365" s="1">
        <v>267</v>
      </c>
    </row>
    <row r="366" spans="1:12" ht="14.25" x14ac:dyDescent="0.35">
      <c r="A366" s="434"/>
      <c r="B366" s="67" t="s">
        <v>14</v>
      </c>
      <c r="C366" s="67" t="s">
        <v>192</v>
      </c>
      <c r="D366" s="1">
        <v>117</v>
      </c>
      <c r="E366" s="1">
        <v>2</v>
      </c>
      <c r="F366" s="1">
        <v>0</v>
      </c>
      <c r="G366" s="1">
        <v>9</v>
      </c>
      <c r="H366" s="1">
        <v>128</v>
      </c>
    </row>
    <row r="367" spans="1:12" ht="14.25" x14ac:dyDescent="0.35">
      <c r="A367" s="434"/>
      <c r="B367" s="67" t="s">
        <v>15</v>
      </c>
      <c r="C367" s="67" t="s">
        <v>192</v>
      </c>
      <c r="D367" s="1">
        <v>43</v>
      </c>
      <c r="E367" s="1">
        <v>0</v>
      </c>
      <c r="F367" s="1">
        <v>2</v>
      </c>
      <c r="G367" s="1">
        <v>3</v>
      </c>
      <c r="H367" s="1">
        <v>48</v>
      </c>
    </row>
    <row r="368" spans="1:12" ht="14.25" x14ac:dyDescent="0.35">
      <c r="A368" s="434"/>
      <c r="B368" s="67" t="s">
        <v>16</v>
      </c>
      <c r="C368" s="67" t="s">
        <v>192</v>
      </c>
      <c r="D368" s="1">
        <v>7</v>
      </c>
      <c r="E368" s="1">
        <v>0</v>
      </c>
      <c r="F368" s="1">
        <v>0</v>
      </c>
      <c r="G368" s="1">
        <v>0</v>
      </c>
      <c r="H368" s="1">
        <v>7</v>
      </c>
    </row>
    <row r="369" spans="1:12" ht="14.25" x14ac:dyDescent="0.35">
      <c r="A369" s="434"/>
      <c r="B369" s="67" t="s">
        <v>17</v>
      </c>
      <c r="C369" s="67" t="s">
        <v>192</v>
      </c>
      <c r="D369" s="1">
        <v>1</v>
      </c>
      <c r="E369" s="1">
        <v>0</v>
      </c>
      <c r="F369" s="1">
        <v>0</v>
      </c>
      <c r="G369" s="1">
        <v>0</v>
      </c>
      <c r="H369" s="1">
        <v>1</v>
      </c>
    </row>
    <row r="370" spans="1:12" ht="14.25" x14ac:dyDescent="0.35">
      <c r="A370" s="434"/>
      <c r="B370" s="70" t="s">
        <v>19</v>
      </c>
      <c r="C370" s="70" t="s">
        <v>192</v>
      </c>
      <c r="D370" s="2">
        <v>761</v>
      </c>
      <c r="E370" s="2">
        <v>6</v>
      </c>
      <c r="F370" s="2">
        <v>5</v>
      </c>
      <c r="G370" s="2">
        <v>26</v>
      </c>
      <c r="H370" s="2">
        <v>798</v>
      </c>
      <c r="L370" s="17" t="s">
        <v>110</v>
      </c>
    </row>
    <row r="371" spans="1:12" ht="14.25" x14ac:dyDescent="0.35">
      <c r="A371" s="43" t="s">
        <v>21</v>
      </c>
      <c r="B371" s="72"/>
      <c r="C371" s="70" t="s">
        <v>192</v>
      </c>
      <c r="D371" s="2">
        <v>1287</v>
      </c>
      <c r="E371" s="2">
        <v>13</v>
      </c>
      <c r="F371" s="2">
        <v>19</v>
      </c>
      <c r="G371" s="2">
        <v>40</v>
      </c>
      <c r="H371" s="2">
        <v>1359</v>
      </c>
    </row>
    <row r="372" spans="1:12" ht="14.25" x14ac:dyDescent="0.35">
      <c r="A372" s="54"/>
      <c r="B372" s="19"/>
      <c r="C372" s="19"/>
      <c r="D372" s="45"/>
      <c r="E372" s="45"/>
      <c r="F372" s="45"/>
      <c r="G372" s="45"/>
      <c r="H372" s="45"/>
    </row>
    <row r="373" spans="1:12" ht="14.25" x14ac:dyDescent="0.35">
      <c r="A373" s="54"/>
      <c r="B373" s="21"/>
      <c r="C373" s="21"/>
      <c r="D373" s="22"/>
      <c r="E373" s="22"/>
      <c r="F373" s="22"/>
      <c r="G373" s="22"/>
      <c r="H373" s="22"/>
    </row>
    <row r="374" spans="1:12" ht="14.25" x14ac:dyDescent="0.35">
      <c r="A374" s="17"/>
      <c r="B374" s="22"/>
      <c r="C374" s="21"/>
      <c r="D374" s="22"/>
      <c r="E374" s="22"/>
      <c r="F374" s="22"/>
      <c r="G374" s="22"/>
      <c r="H374" s="22"/>
    </row>
    <row r="380" spans="1:12" x14ac:dyDescent="0.15">
      <c r="A380" t="s">
        <v>100</v>
      </c>
      <c r="K380" t="s">
        <v>125</v>
      </c>
      <c r="L380" t="s">
        <v>108</v>
      </c>
    </row>
    <row r="381" spans="1:12" s="32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1" t="s">
        <v>5</v>
      </c>
    </row>
    <row r="382" spans="1:12" ht="14.25" x14ac:dyDescent="0.35">
      <c r="A382" s="434" t="s">
        <v>9</v>
      </c>
      <c r="B382" s="67" t="s">
        <v>10</v>
      </c>
      <c r="C382" s="67" t="s">
        <v>193</v>
      </c>
      <c r="D382" s="1">
        <v>1</v>
      </c>
      <c r="E382" s="1">
        <v>1</v>
      </c>
      <c r="F382" s="1">
        <v>0</v>
      </c>
      <c r="G382" s="1">
        <v>0</v>
      </c>
      <c r="H382" s="1">
        <v>2</v>
      </c>
    </row>
    <row r="383" spans="1:12" ht="14.25" x14ac:dyDescent="0.35">
      <c r="A383" s="434"/>
      <c r="B383" s="67" t="s">
        <v>11</v>
      </c>
      <c r="C383" s="67" t="s">
        <v>193</v>
      </c>
      <c r="D383" s="1">
        <v>3</v>
      </c>
      <c r="E383" s="1">
        <v>0</v>
      </c>
      <c r="F383" s="1">
        <v>0</v>
      </c>
      <c r="G383" s="1">
        <v>0</v>
      </c>
      <c r="H383" s="1">
        <v>3</v>
      </c>
    </row>
    <row r="384" spans="1:12" ht="14.25" x14ac:dyDescent="0.35">
      <c r="A384" s="434"/>
      <c r="B384" s="67" t="s">
        <v>12</v>
      </c>
      <c r="C384" s="67" t="s">
        <v>193</v>
      </c>
      <c r="D384" s="1">
        <v>219</v>
      </c>
      <c r="E384" s="1">
        <v>21</v>
      </c>
      <c r="F384" s="1">
        <v>11</v>
      </c>
      <c r="G384" s="1">
        <v>4</v>
      </c>
      <c r="H384" s="1">
        <v>255</v>
      </c>
    </row>
    <row r="385" spans="1:12" ht="14.25" x14ac:dyDescent="0.35">
      <c r="A385" s="434"/>
      <c r="B385" s="67" t="s">
        <v>13</v>
      </c>
      <c r="C385" s="67" t="s">
        <v>193</v>
      </c>
      <c r="D385" s="1">
        <v>162</v>
      </c>
      <c r="E385" s="1">
        <v>19</v>
      </c>
      <c r="F385" s="1">
        <v>15</v>
      </c>
      <c r="G385" s="1">
        <v>3</v>
      </c>
      <c r="H385" s="1">
        <v>199</v>
      </c>
    </row>
    <row r="386" spans="1:12" ht="14.25" x14ac:dyDescent="0.35">
      <c r="A386" s="434"/>
      <c r="B386" s="67" t="s">
        <v>14</v>
      </c>
      <c r="C386" s="67" t="s">
        <v>193</v>
      </c>
      <c r="D386" s="1">
        <v>58</v>
      </c>
      <c r="E386" s="1">
        <v>7</v>
      </c>
      <c r="F386" s="1">
        <v>6</v>
      </c>
      <c r="G386" s="1">
        <v>5</v>
      </c>
      <c r="H386" s="1">
        <v>76</v>
      </c>
    </row>
    <row r="387" spans="1:12" ht="14.25" x14ac:dyDescent="0.35">
      <c r="A387" s="434"/>
      <c r="B387" s="67" t="s">
        <v>15</v>
      </c>
      <c r="C387" s="67" t="s">
        <v>193</v>
      </c>
      <c r="D387" s="1">
        <v>17</v>
      </c>
      <c r="E387" s="1">
        <v>4</v>
      </c>
      <c r="F387" s="1">
        <v>2</v>
      </c>
      <c r="G387" s="1">
        <v>2</v>
      </c>
      <c r="H387" s="1">
        <v>25</v>
      </c>
    </row>
    <row r="388" spans="1:12" ht="14.25" x14ac:dyDescent="0.35">
      <c r="A388" s="434"/>
      <c r="B388" s="6" t="s">
        <v>16</v>
      </c>
      <c r="C388" s="6"/>
      <c r="D388" s="1">
        <v>0</v>
      </c>
      <c r="E388" s="1">
        <v>0</v>
      </c>
      <c r="F388" s="1">
        <v>0</v>
      </c>
      <c r="G388" s="1">
        <v>0</v>
      </c>
      <c r="H388" s="160">
        <v>0</v>
      </c>
      <c r="I388" s="108"/>
    </row>
    <row r="389" spans="1:12" ht="14.25" x14ac:dyDescent="0.35">
      <c r="A389" s="434"/>
      <c r="B389" s="67" t="s">
        <v>17</v>
      </c>
      <c r="C389" s="67" t="s">
        <v>193</v>
      </c>
      <c r="D389" s="1">
        <v>1</v>
      </c>
      <c r="E389" s="1">
        <v>0</v>
      </c>
      <c r="F389" s="1">
        <v>0</v>
      </c>
      <c r="G389" s="1">
        <v>0</v>
      </c>
      <c r="H389" s="1">
        <v>1</v>
      </c>
      <c r="L389" t="s">
        <v>109</v>
      </c>
    </row>
    <row r="390" spans="1:12" ht="14.25" x14ac:dyDescent="0.35">
      <c r="A390" s="434"/>
      <c r="B390" s="70" t="s">
        <v>19</v>
      </c>
      <c r="C390" s="70" t="s">
        <v>193</v>
      </c>
      <c r="D390" s="2">
        <v>461</v>
      </c>
      <c r="E390" s="2">
        <v>52</v>
      </c>
      <c r="F390" s="2">
        <v>34</v>
      </c>
      <c r="G390" s="2">
        <v>14</v>
      </c>
      <c r="H390" s="2">
        <v>561</v>
      </c>
    </row>
    <row r="391" spans="1:12" ht="14.25" x14ac:dyDescent="0.35">
      <c r="A391" s="434" t="s">
        <v>20</v>
      </c>
      <c r="B391" s="6" t="s">
        <v>10</v>
      </c>
      <c r="C391" s="7"/>
      <c r="D391" s="1">
        <v>0</v>
      </c>
      <c r="E391" s="1">
        <v>0</v>
      </c>
      <c r="F391" s="1">
        <v>0</v>
      </c>
      <c r="G391" s="1">
        <v>0</v>
      </c>
      <c r="H391" s="1">
        <v>0</v>
      </c>
    </row>
    <row r="392" spans="1:12" ht="14.25" x14ac:dyDescent="0.35">
      <c r="A392" s="434"/>
      <c r="B392" s="67" t="s">
        <v>11</v>
      </c>
      <c r="C392" s="67" t="s">
        <v>193</v>
      </c>
      <c r="D392" s="1">
        <v>5</v>
      </c>
      <c r="E392" s="1">
        <v>0</v>
      </c>
      <c r="F392" s="1">
        <v>0</v>
      </c>
      <c r="G392" s="1">
        <v>0</v>
      </c>
      <c r="H392" s="1">
        <v>5</v>
      </c>
    </row>
    <row r="393" spans="1:12" ht="14.25" x14ac:dyDescent="0.35">
      <c r="A393" s="434"/>
      <c r="B393" s="67" t="s">
        <v>12</v>
      </c>
      <c r="C393" s="67" t="s">
        <v>193</v>
      </c>
      <c r="D393" s="1">
        <v>312</v>
      </c>
      <c r="E393" s="1">
        <v>19</v>
      </c>
      <c r="F393" s="1">
        <v>6</v>
      </c>
      <c r="G393" s="1">
        <v>5</v>
      </c>
      <c r="H393" s="1">
        <v>342</v>
      </c>
    </row>
    <row r="394" spans="1:12" ht="14.25" x14ac:dyDescent="0.35">
      <c r="A394" s="434"/>
      <c r="B394" s="67" t="s">
        <v>13</v>
      </c>
      <c r="C394" s="67" t="s">
        <v>193</v>
      </c>
      <c r="D394" s="1">
        <v>231</v>
      </c>
      <c r="E394" s="1">
        <v>16</v>
      </c>
      <c r="F394" s="1">
        <v>11</v>
      </c>
      <c r="G394" s="1">
        <v>9</v>
      </c>
      <c r="H394" s="1">
        <v>267</v>
      </c>
    </row>
    <row r="395" spans="1:12" ht="14.25" x14ac:dyDescent="0.35">
      <c r="A395" s="434"/>
      <c r="B395" s="67" t="s">
        <v>14</v>
      </c>
      <c r="C395" s="67" t="s">
        <v>193</v>
      </c>
      <c r="D395" s="1">
        <v>109</v>
      </c>
      <c r="E395" s="1">
        <v>5</v>
      </c>
      <c r="F395" s="1">
        <v>5</v>
      </c>
      <c r="G395" s="1">
        <v>9</v>
      </c>
      <c r="H395" s="1">
        <v>128</v>
      </c>
    </row>
    <row r="396" spans="1:12" ht="14.25" x14ac:dyDescent="0.35">
      <c r="A396" s="434"/>
      <c r="B396" s="67" t="s">
        <v>15</v>
      </c>
      <c r="C396" s="67" t="s">
        <v>193</v>
      </c>
      <c r="D396" s="1">
        <v>41</v>
      </c>
      <c r="E396" s="1">
        <v>2</v>
      </c>
      <c r="F396" s="1">
        <v>2</v>
      </c>
      <c r="G396" s="1">
        <v>3</v>
      </c>
      <c r="H396" s="1">
        <v>48</v>
      </c>
    </row>
    <row r="397" spans="1:12" ht="14.25" x14ac:dyDescent="0.35">
      <c r="A397" s="434"/>
      <c r="B397" s="67" t="s">
        <v>16</v>
      </c>
      <c r="C397" s="67" t="s">
        <v>193</v>
      </c>
      <c r="D397" s="1">
        <v>5</v>
      </c>
      <c r="E397" s="1">
        <v>2</v>
      </c>
      <c r="F397" s="1">
        <v>0</v>
      </c>
      <c r="G397" s="1">
        <v>0</v>
      </c>
      <c r="H397" s="1">
        <v>7</v>
      </c>
    </row>
    <row r="398" spans="1:12" ht="14.25" x14ac:dyDescent="0.35">
      <c r="A398" s="434"/>
      <c r="B398" s="67" t="s">
        <v>17</v>
      </c>
      <c r="C398" s="67" t="s">
        <v>193</v>
      </c>
      <c r="D398" s="1">
        <v>1</v>
      </c>
      <c r="E398" s="1">
        <v>0</v>
      </c>
      <c r="F398" s="1">
        <v>0</v>
      </c>
      <c r="G398" s="1">
        <v>0</v>
      </c>
      <c r="H398" s="1">
        <v>1</v>
      </c>
    </row>
    <row r="399" spans="1:12" ht="14.25" x14ac:dyDescent="0.35">
      <c r="A399" s="434"/>
      <c r="B399" s="70" t="s">
        <v>19</v>
      </c>
      <c r="C399" s="70" t="s">
        <v>193</v>
      </c>
      <c r="D399" s="2">
        <v>704</v>
      </c>
      <c r="E399" s="2">
        <v>44</v>
      </c>
      <c r="F399" s="2">
        <v>24</v>
      </c>
      <c r="G399" s="2">
        <v>26</v>
      </c>
      <c r="H399" s="2">
        <v>798</v>
      </c>
      <c r="L399" s="17" t="s">
        <v>110</v>
      </c>
    </row>
    <row r="400" spans="1:12" ht="14.25" x14ac:dyDescent="0.35">
      <c r="A400" s="43" t="s">
        <v>21</v>
      </c>
      <c r="B400" s="72"/>
      <c r="C400" s="70" t="s">
        <v>193</v>
      </c>
      <c r="D400" s="2">
        <v>1165</v>
      </c>
      <c r="E400" s="2">
        <v>96</v>
      </c>
      <c r="F400" s="2">
        <v>58</v>
      </c>
      <c r="G400" s="2">
        <v>40</v>
      </c>
      <c r="H400" s="2">
        <v>1359</v>
      </c>
    </row>
    <row r="401" spans="1:12" ht="14.25" x14ac:dyDescent="0.35">
      <c r="A401" s="54"/>
      <c r="B401" s="19"/>
      <c r="C401" s="19"/>
      <c r="D401" s="45"/>
      <c r="E401" s="45"/>
      <c r="F401" s="45"/>
      <c r="G401" s="45"/>
      <c r="H401" s="45"/>
    </row>
    <row r="402" spans="1:12" ht="14.25" x14ac:dyDescent="0.35">
      <c r="A402" s="54"/>
      <c r="B402" s="21"/>
      <c r="C402" s="21"/>
      <c r="D402" s="22"/>
      <c r="E402" s="22"/>
      <c r="F402" s="22"/>
      <c r="G402" s="22"/>
      <c r="H402" s="22"/>
    </row>
    <row r="403" spans="1:12" ht="14.25" x14ac:dyDescent="0.35">
      <c r="A403" s="17"/>
      <c r="B403" s="22"/>
      <c r="C403" s="21"/>
      <c r="D403" s="22"/>
      <c r="E403" s="22"/>
      <c r="F403" s="22"/>
      <c r="G403" s="22"/>
      <c r="H403" s="22"/>
    </row>
    <row r="409" spans="1:12" x14ac:dyDescent="0.15">
      <c r="A409" t="s">
        <v>101</v>
      </c>
      <c r="K409" t="s">
        <v>126</v>
      </c>
      <c r="L409" t="s">
        <v>108</v>
      </c>
    </row>
    <row r="410" spans="1:12" s="32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30" t="s">
        <v>5</v>
      </c>
    </row>
    <row r="411" spans="1:12" ht="14.25" x14ac:dyDescent="0.35">
      <c r="A411" s="434" t="s">
        <v>9</v>
      </c>
      <c r="B411" s="67" t="s">
        <v>10</v>
      </c>
      <c r="C411" s="67" t="s">
        <v>194</v>
      </c>
      <c r="D411" s="1">
        <v>1</v>
      </c>
      <c r="E411" s="1">
        <v>0</v>
      </c>
      <c r="F411" s="1">
        <v>1</v>
      </c>
      <c r="G411" s="1">
        <v>0</v>
      </c>
      <c r="H411" s="1">
        <v>2</v>
      </c>
    </row>
    <row r="412" spans="1:12" ht="14.25" x14ac:dyDescent="0.35">
      <c r="A412" s="434"/>
      <c r="B412" s="67" t="s">
        <v>11</v>
      </c>
      <c r="C412" s="67" t="s">
        <v>194</v>
      </c>
      <c r="D412" s="1">
        <v>2</v>
      </c>
      <c r="E412" s="1">
        <v>1</v>
      </c>
      <c r="F412" s="1">
        <v>0</v>
      </c>
      <c r="G412" s="1">
        <v>0</v>
      </c>
      <c r="H412" s="1">
        <v>3</v>
      </c>
    </row>
    <row r="413" spans="1:12" ht="14.25" x14ac:dyDescent="0.35">
      <c r="A413" s="434"/>
      <c r="B413" s="67" t="s">
        <v>12</v>
      </c>
      <c r="C413" s="67" t="s">
        <v>194</v>
      </c>
      <c r="D413" s="1">
        <v>223</v>
      </c>
      <c r="E413" s="1">
        <v>17</v>
      </c>
      <c r="F413" s="1">
        <v>11</v>
      </c>
      <c r="G413" s="1">
        <v>4</v>
      </c>
      <c r="H413" s="1">
        <v>255</v>
      </c>
    </row>
    <row r="414" spans="1:12" ht="14.25" x14ac:dyDescent="0.35">
      <c r="A414" s="434"/>
      <c r="B414" s="67" t="s">
        <v>13</v>
      </c>
      <c r="C414" s="67" t="s">
        <v>194</v>
      </c>
      <c r="D414" s="1">
        <v>171</v>
      </c>
      <c r="E414" s="1">
        <v>9</v>
      </c>
      <c r="F414" s="1">
        <v>16</v>
      </c>
      <c r="G414" s="1">
        <v>3</v>
      </c>
      <c r="H414" s="1">
        <v>199</v>
      </c>
    </row>
    <row r="415" spans="1:12" ht="14.25" x14ac:dyDescent="0.35">
      <c r="A415" s="434"/>
      <c r="B415" s="67" t="s">
        <v>14</v>
      </c>
      <c r="C415" s="67" t="s">
        <v>194</v>
      </c>
      <c r="D415" s="1">
        <v>63</v>
      </c>
      <c r="E415" s="1">
        <v>5</v>
      </c>
      <c r="F415" s="1">
        <v>3</v>
      </c>
      <c r="G415" s="1">
        <v>5</v>
      </c>
      <c r="H415" s="1">
        <v>76</v>
      </c>
    </row>
    <row r="416" spans="1:12" ht="14.25" x14ac:dyDescent="0.35">
      <c r="A416" s="434"/>
      <c r="B416" s="67" t="s">
        <v>15</v>
      </c>
      <c r="C416" s="67" t="s">
        <v>194</v>
      </c>
      <c r="D416" s="1">
        <v>19</v>
      </c>
      <c r="E416" s="1">
        <v>3</v>
      </c>
      <c r="F416" s="1">
        <v>1</v>
      </c>
      <c r="G416" s="1">
        <v>2</v>
      </c>
      <c r="H416" s="1">
        <v>25</v>
      </c>
    </row>
    <row r="417" spans="1:12" ht="14.25" x14ac:dyDescent="0.35">
      <c r="A417" s="434"/>
      <c r="B417" s="6" t="s">
        <v>16</v>
      </c>
      <c r="C417" s="6"/>
      <c r="D417" s="1">
        <v>0</v>
      </c>
      <c r="E417" s="1">
        <v>0</v>
      </c>
      <c r="F417" s="1">
        <v>0</v>
      </c>
      <c r="G417" s="1">
        <v>0</v>
      </c>
      <c r="H417" s="160">
        <v>0</v>
      </c>
      <c r="I417" s="108"/>
    </row>
    <row r="418" spans="1:12" ht="14.25" x14ac:dyDescent="0.35">
      <c r="A418" s="434"/>
      <c r="B418" s="67" t="s">
        <v>17</v>
      </c>
      <c r="C418" s="67" t="s">
        <v>194</v>
      </c>
      <c r="D418" s="1">
        <v>1</v>
      </c>
      <c r="E418" s="1">
        <v>0</v>
      </c>
      <c r="F418" s="1">
        <v>0</v>
      </c>
      <c r="G418" s="1">
        <v>0</v>
      </c>
      <c r="H418" s="1">
        <v>1</v>
      </c>
      <c r="L418" t="s">
        <v>109</v>
      </c>
    </row>
    <row r="419" spans="1:12" ht="14.25" x14ac:dyDescent="0.35">
      <c r="A419" s="434"/>
      <c r="B419" s="70" t="s">
        <v>19</v>
      </c>
      <c r="C419" s="70" t="s">
        <v>194</v>
      </c>
      <c r="D419" s="2">
        <v>480</v>
      </c>
      <c r="E419" s="2">
        <v>35</v>
      </c>
      <c r="F419" s="2">
        <v>32</v>
      </c>
      <c r="G419" s="2">
        <v>14</v>
      </c>
      <c r="H419" s="2">
        <v>561</v>
      </c>
    </row>
    <row r="420" spans="1:12" ht="14.25" x14ac:dyDescent="0.35">
      <c r="A420" s="434" t="s">
        <v>20</v>
      </c>
      <c r="B420" s="6" t="s">
        <v>10</v>
      </c>
      <c r="C420" s="7"/>
      <c r="D420" s="1">
        <v>0</v>
      </c>
      <c r="E420" s="1">
        <v>0</v>
      </c>
      <c r="F420" s="1">
        <v>0</v>
      </c>
      <c r="G420" s="1">
        <v>0</v>
      </c>
      <c r="H420" s="1">
        <v>0</v>
      </c>
    </row>
    <row r="421" spans="1:12" ht="14.25" x14ac:dyDescent="0.35">
      <c r="A421" s="434"/>
      <c r="B421" s="67" t="s">
        <v>11</v>
      </c>
      <c r="C421" s="67" t="s">
        <v>194</v>
      </c>
      <c r="D421" s="1">
        <v>4</v>
      </c>
      <c r="E421" s="1">
        <v>1</v>
      </c>
      <c r="F421" s="1">
        <v>0</v>
      </c>
      <c r="G421" s="1">
        <v>0</v>
      </c>
      <c r="H421" s="1">
        <v>5</v>
      </c>
    </row>
    <row r="422" spans="1:12" ht="14.25" x14ac:dyDescent="0.35">
      <c r="A422" s="434"/>
      <c r="B422" s="67" t="s">
        <v>12</v>
      </c>
      <c r="C422" s="67" t="s">
        <v>194</v>
      </c>
      <c r="D422" s="1">
        <v>251</v>
      </c>
      <c r="E422" s="1">
        <v>49</v>
      </c>
      <c r="F422" s="1">
        <v>37</v>
      </c>
      <c r="G422" s="1">
        <v>5</v>
      </c>
      <c r="H422" s="1">
        <v>342</v>
      </c>
    </row>
    <row r="423" spans="1:12" ht="14.25" x14ac:dyDescent="0.35">
      <c r="A423" s="434"/>
      <c r="B423" s="67" t="s">
        <v>13</v>
      </c>
      <c r="C423" s="67" t="s">
        <v>194</v>
      </c>
      <c r="D423" s="1">
        <v>197</v>
      </c>
      <c r="E423" s="1">
        <v>32</v>
      </c>
      <c r="F423" s="1">
        <v>29</v>
      </c>
      <c r="G423" s="1">
        <v>9</v>
      </c>
      <c r="H423" s="1">
        <v>267</v>
      </c>
    </row>
    <row r="424" spans="1:12" ht="14.25" x14ac:dyDescent="0.35">
      <c r="A424" s="434"/>
      <c r="B424" s="67" t="s">
        <v>14</v>
      </c>
      <c r="C424" s="67" t="s">
        <v>194</v>
      </c>
      <c r="D424" s="1">
        <v>89</v>
      </c>
      <c r="E424" s="1">
        <v>16</v>
      </c>
      <c r="F424" s="1">
        <v>14</v>
      </c>
      <c r="G424" s="1">
        <v>9</v>
      </c>
      <c r="H424" s="1">
        <v>128</v>
      </c>
    </row>
    <row r="425" spans="1:12" ht="14.25" x14ac:dyDescent="0.35">
      <c r="A425" s="434"/>
      <c r="B425" s="67" t="s">
        <v>15</v>
      </c>
      <c r="C425" s="67" t="s">
        <v>194</v>
      </c>
      <c r="D425" s="1">
        <v>35</v>
      </c>
      <c r="E425" s="1">
        <v>5</v>
      </c>
      <c r="F425" s="1">
        <v>5</v>
      </c>
      <c r="G425" s="1">
        <v>3</v>
      </c>
      <c r="H425" s="1">
        <v>48</v>
      </c>
    </row>
    <row r="426" spans="1:12" ht="14.25" x14ac:dyDescent="0.35">
      <c r="A426" s="434"/>
      <c r="B426" s="67" t="s">
        <v>16</v>
      </c>
      <c r="C426" s="67" t="s">
        <v>194</v>
      </c>
      <c r="D426" s="1">
        <v>5</v>
      </c>
      <c r="E426" s="1">
        <v>2</v>
      </c>
      <c r="F426" s="1">
        <v>0</v>
      </c>
      <c r="G426" s="1">
        <v>0</v>
      </c>
      <c r="H426" s="1">
        <v>7</v>
      </c>
    </row>
    <row r="427" spans="1:12" ht="14.25" x14ac:dyDescent="0.35">
      <c r="A427" s="434"/>
      <c r="B427" s="67" t="s">
        <v>17</v>
      </c>
      <c r="C427" s="67" t="s">
        <v>194</v>
      </c>
      <c r="D427" s="1">
        <v>1</v>
      </c>
      <c r="E427" s="1">
        <v>0</v>
      </c>
      <c r="F427" s="1">
        <v>0</v>
      </c>
      <c r="G427" s="1">
        <v>0</v>
      </c>
      <c r="H427" s="1">
        <v>1</v>
      </c>
    </row>
    <row r="428" spans="1:12" ht="14.25" x14ac:dyDescent="0.35">
      <c r="A428" s="434"/>
      <c r="B428" s="70" t="s">
        <v>19</v>
      </c>
      <c r="C428" s="70" t="s">
        <v>194</v>
      </c>
      <c r="D428" s="2">
        <v>582</v>
      </c>
      <c r="E428" s="2">
        <v>105</v>
      </c>
      <c r="F428" s="2">
        <v>85</v>
      </c>
      <c r="G428" s="2">
        <v>26</v>
      </c>
      <c r="H428" s="2">
        <v>798</v>
      </c>
      <c r="L428" s="17" t="s">
        <v>110</v>
      </c>
    </row>
    <row r="429" spans="1:12" ht="14.25" x14ac:dyDescent="0.35">
      <c r="A429" s="43" t="s">
        <v>21</v>
      </c>
      <c r="B429" s="72"/>
      <c r="C429" s="70" t="s">
        <v>194</v>
      </c>
      <c r="D429" s="2">
        <v>1062</v>
      </c>
      <c r="E429" s="2">
        <v>140</v>
      </c>
      <c r="F429" s="2">
        <v>117</v>
      </c>
      <c r="G429" s="2">
        <v>40</v>
      </c>
      <c r="H429" s="2">
        <v>1359</v>
      </c>
    </row>
    <row r="430" spans="1:12" s="17" customFormat="1" ht="14.25" x14ac:dyDescent="0.35">
      <c r="A430" s="54"/>
      <c r="B430" s="19"/>
      <c r="C430" s="19"/>
      <c r="D430" s="45"/>
      <c r="E430" s="45"/>
      <c r="F430" s="45"/>
      <c r="G430" s="45"/>
      <c r="H430" s="45"/>
    </row>
    <row r="431" spans="1:12" s="17" customFormat="1" ht="14.25" x14ac:dyDescent="0.35">
      <c r="A431" s="54"/>
      <c r="B431" s="21"/>
      <c r="C431" s="21"/>
      <c r="D431" s="22"/>
      <c r="E431" s="22"/>
      <c r="F431" s="22"/>
      <c r="G431" s="22"/>
      <c r="H431" s="22"/>
    </row>
    <row r="432" spans="1:12" s="17" customFormat="1" ht="14.25" x14ac:dyDescent="0.35">
      <c r="B432" s="22"/>
      <c r="C432" s="21"/>
      <c r="D432" s="22"/>
      <c r="E432" s="22"/>
      <c r="F432" s="22"/>
      <c r="G432" s="22"/>
      <c r="H432" s="22"/>
    </row>
    <row r="438" spans="1:12" x14ac:dyDescent="0.15">
      <c r="A438" t="s">
        <v>102</v>
      </c>
      <c r="J438" s="426" t="s">
        <v>127</v>
      </c>
      <c r="K438" s="426"/>
      <c r="L438" t="s">
        <v>108</v>
      </c>
    </row>
    <row r="439" spans="1:12" s="32" customFormat="1" ht="36" customHeight="1" x14ac:dyDescent="0.15">
      <c r="A439" s="30" t="s">
        <v>0</v>
      </c>
      <c r="B439" s="30" t="s">
        <v>1</v>
      </c>
      <c r="C439" s="30" t="s">
        <v>2</v>
      </c>
      <c r="D439" s="28" t="s">
        <v>133</v>
      </c>
      <c r="E439" s="28" t="s">
        <v>719</v>
      </c>
      <c r="F439" s="28" t="s">
        <v>55</v>
      </c>
      <c r="G439" s="30" t="s">
        <v>4</v>
      </c>
      <c r="H439" s="30" t="s">
        <v>5</v>
      </c>
      <c r="I439" s="30" t="s">
        <v>6</v>
      </c>
    </row>
    <row r="440" spans="1:12" ht="14.25" x14ac:dyDescent="0.35">
      <c r="A440" s="434" t="s">
        <v>9</v>
      </c>
      <c r="B440" s="67" t="s">
        <v>10</v>
      </c>
      <c r="C440" s="67" t="s">
        <v>189</v>
      </c>
      <c r="D440" s="1">
        <v>2</v>
      </c>
      <c r="E440" s="1">
        <v>0</v>
      </c>
      <c r="F440" s="1">
        <v>0</v>
      </c>
      <c r="G440" s="1">
        <v>0</v>
      </c>
      <c r="H440" s="1">
        <v>2</v>
      </c>
      <c r="I440" s="76">
        <v>0.95000000000000007</v>
      </c>
    </row>
    <row r="441" spans="1:12" ht="14.25" x14ac:dyDescent="0.35">
      <c r="A441" s="434"/>
      <c r="B441" s="67" t="s">
        <v>11</v>
      </c>
      <c r="C441" s="67" t="s">
        <v>189</v>
      </c>
      <c r="D441" s="1">
        <v>3</v>
      </c>
      <c r="E441" s="1">
        <v>0</v>
      </c>
      <c r="F441" s="1">
        <v>0</v>
      </c>
      <c r="G441" s="1">
        <v>0</v>
      </c>
      <c r="H441" s="1">
        <v>3</v>
      </c>
      <c r="I441" s="76">
        <v>0.8666666666666667</v>
      </c>
    </row>
    <row r="442" spans="1:12" ht="14.25" x14ac:dyDescent="0.35">
      <c r="A442" s="434"/>
      <c r="B442" s="67" t="s">
        <v>12</v>
      </c>
      <c r="C442" s="67" t="s">
        <v>189</v>
      </c>
      <c r="D442" s="1">
        <v>234</v>
      </c>
      <c r="E442" s="1">
        <v>17</v>
      </c>
      <c r="F442" s="1">
        <v>4</v>
      </c>
      <c r="G442" s="1">
        <v>0</v>
      </c>
      <c r="H442" s="1">
        <v>255</v>
      </c>
      <c r="I442" s="76">
        <v>0.95788235294117752</v>
      </c>
    </row>
    <row r="443" spans="1:12" ht="14.25" x14ac:dyDescent="0.35">
      <c r="A443" s="434"/>
      <c r="B443" s="67" t="s">
        <v>13</v>
      </c>
      <c r="C443" s="67" t="s">
        <v>189</v>
      </c>
      <c r="D443" s="1">
        <v>170</v>
      </c>
      <c r="E443" s="1">
        <v>23</v>
      </c>
      <c r="F443" s="1">
        <v>6</v>
      </c>
      <c r="G443" s="1">
        <v>0</v>
      </c>
      <c r="H443" s="1">
        <v>199</v>
      </c>
      <c r="I443" s="76">
        <v>1.028391959798995</v>
      </c>
    </row>
    <row r="444" spans="1:12" ht="14.25" x14ac:dyDescent="0.35">
      <c r="A444" s="434"/>
      <c r="B444" s="67" t="s">
        <v>14</v>
      </c>
      <c r="C444" s="67" t="s">
        <v>189</v>
      </c>
      <c r="D444" s="1">
        <v>63</v>
      </c>
      <c r="E444" s="1">
        <v>12</v>
      </c>
      <c r="F444" s="1">
        <v>1</v>
      </c>
      <c r="G444" s="1">
        <v>0</v>
      </c>
      <c r="H444" s="1">
        <v>76</v>
      </c>
      <c r="I444" s="76">
        <v>1.076973684210526</v>
      </c>
    </row>
    <row r="445" spans="1:12" ht="14.25" x14ac:dyDescent="0.35">
      <c r="A445" s="434"/>
      <c r="B445" s="67" t="s">
        <v>15</v>
      </c>
      <c r="C445" s="67" t="s">
        <v>189</v>
      </c>
      <c r="D445" s="1">
        <v>23</v>
      </c>
      <c r="E445" s="1">
        <v>2</v>
      </c>
      <c r="F445" s="1">
        <v>0</v>
      </c>
      <c r="G445" s="1">
        <v>0</v>
      </c>
      <c r="H445" s="1">
        <v>25</v>
      </c>
      <c r="I445" s="76">
        <v>0.97199999999999986</v>
      </c>
    </row>
    <row r="446" spans="1:12" ht="14.25" x14ac:dyDescent="0.35">
      <c r="A446" s="434"/>
      <c r="B446" s="6" t="s">
        <v>16</v>
      </c>
      <c r="C446" s="6"/>
      <c r="D446" s="1">
        <v>0</v>
      </c>
      <c r="E446" s="1">
        <v>0</v>
      </c>
      <c r="F446" s="1">
        <v>0</v>
      </c>
      <c r="G446" s="1">
        <v>0</v>
      </c>
      <c r="H446" s="1">
        <v>0</v>
      </c>
      <c r="I446" s="9" t="s">
        <v>170</v>
      </c>
    </row>
    <row r="447" spans="1:12" ht="14.25" x14ac:dyDescent="0.35">
      <c r="A447" s="434"/>
      <c r="B447" s="67" t="s">
        <v>17</v>
      </c>
      <c r="C447" s="67" t="s">
        <v>189</v>
      </c>
      <c r="D447" s="1">
        <v>0</v>
      </c>
      <c r="E447" s="1">
        <v>1</v>
      </c>
      <c r="F447" s="1">
        <v>0</v>
      </c>
      <c r="G447" s="1">
        <v>0</v>
      </c>
      <c r="H447" s="1">
        <v>1</v>
      </c>
      <c r="I447" s="76">
        <v>1.5</v>
      </c>
      <c r="L447" t="s">
        <v>109</v>
      </c>
    </row>
    <row r="448" spans="1:12" ht="14.25" x14ac:dyDescent="0.35">
      <c r="A448" s="434"/>
      <c r="B448" s="70" t="s">
        <v>19</v>
      </c>
      <c r="C448" s="70" t="s">
        <v>189</v>
      </c>
      <c r="D448" s="2">
        <v>495</v>
      </c>
      <c r="E448" s="2">
        <v>55</v>
      </c>
      <c r="F448" s="2">
        <v>11</v>
      </c>
      <c r="G448" s="2">
        <v>0</v>
      </c>
      <c r="H448" s="2">
        <v>561</v>
      </c>
      <c r="I448" s="77">
        <v>1.0001069518716581</v>
      </c>
    </row>
    <row r="449" spans="1:12" ht="14.25" x14ac:dyDescent="0.35">
      <c r="A449" s="434" t="s">
        <v>20</v>
      </c>
      <c r="B449" s="6" t="s">
        <v>10</v>
      </c>
      <c r="C449" s="7"/>
      <c r="D449" s="1">
        <v>0</v>
      </c>
      <c r="E449" s="1">
        <v>0</v>
      </c>
      <c r="F449" s="1">
        <v>0</v>
      </c>
      <c r="G449" s="1">
        <v>0</v>
      </c>
      <c r="H449" s="1">
        <v>0</v>
      </c>
      <c r="I449" s="9" t="s">
        <v>170</v>
      </c>
    </row>
    <row r="450" spans="1:12" ht="14.25" x14ac:dyDescent="0.35">
      <c r="A450" s="434"/>
      <c r="B450" s="67" t="s">
        <v>11</v>
      </c>
      <c r="C450" s="67" t="s">
        <v>189</v>
      </c>
      <c r="D450" s="1">
        <v>4</v>
      </c>
      <c r="E450" s="1">
        <v>1</v>
      </c>
      <c r="F450" s="1">
        <v>0</v>
      </c>
      <c r="G450" s="1">
        <v>0</v>
      </c>
      <c r="H450" s="1">
        <v>5</v>
      </c>
      <c r="I450" s="76">
        <v>0.76</v>
      </c>
    </row>
    <row r="451" spans="1:12" ht="14.25" x14ac:dyDescent="0.35">
      <c r="A451" s="434"/>
      <c r="B451" s="67" t="s">
        <v>12</v>
      </c>
      <c r="C451" s="67" t="s">
        <v>189</v>
      </c>
      <c r="D451" s="1">
        <v>326</v>
      </c>
      <c r="E451" s="1">
        <v>14</v>
      </c>
      <c r="F451" s="1">
        <v>2</v>
      </c>
      <c r="G451" s="1">
        <v>0</v>
      </c>
      <c r="H451" s="1">
        <v>342</v>
      </c>
      <c r="I451" s="76">
        <v>0.7576315789473681</v>
      </c>
    </row>
    <row r="452" spans="1:12" ht="14.25" x14ac:dyDescent="0.35">
      <c r="A452" s="434"/>
      <c r="B452" s="67" t="s">
        <v>13</v>
      </c>
      <c r="C452" s="67" t="s">
        <v>189</v>
      </c>
      <c r="D452" s="1">
        <v>254</v>
      </c>
      <c r="E452" s="1">
        <v>11</v>
      </c>
      <c r="F452" s="1">
        <v>2</v>
      </c>
      <c r="G452" s="1">
        <v>0</v>
      </c>
      <c r="H452" s="1">
        <v>267</v>
      </c>
      <c r="I452" s="76">
        <v>0.77138576779026169</v>
      </c>
    </row>
    <row r="453" spans="1:12" ht="14.25" x14ac:dyDescent="0.35">
      <c r="A453" s="434"/>
      <c r="B453" s="67" t="s">
        <v>14</v>
      </c>
      <c r="C453" s="67" t="s">
        <v>189</v>
      </c>
      <c r="D453" s="1">
        <v>116</v>
      </c>
      <c r="E453" s="1">
        <v>11</v>
      </c>
      <c r="F453" s="1">
        <v>1</v>
      </c>
      <c r="G453" s="1">
        <v>0</v>
      </c>
      <c r="H453" s="1">
        <v>128</v>
      </c>
      <c r="I453" s="76">
        <v>0.84140624999999958</v>
      </c>
    </row>
    <row r="454" spans="1:12" ht="14.25" x14ac:dyDescent="0.35">
      <c r="A454" s="434"/>
      <c r="B454" s="67" t="s">
        <v>15</v>
      </c>
      <c r="C454" s="67" t="s">
        <v>189</v>
      </c>
      <c r="D454" s="1">
        <v>43</v>
      </c>
      <c r="E454" s="1">
        <v>5</v>
      </c>
      <c r="F454" s="1">
        <v>0</v>
      </c>
      <c r="G454" s="1">
        <v>0</v>
      </c>
      <c r="H454" s="1">
        <v>48</v>
      </c>
      <c r="I454" s="76">
        <v>0.84166666666666667</v>
      </c>
    </row>
    <row r="455" spans="1:12" ht="14.25" x14ac:dyDescent="0.35">
      <c r="A455" s="434"/>
      <c r="B455" s="67" t="s">
        <v>16</v>
      </c>
      <c r="C455" s="67" t="s">
        <v>189</v>
      </c>
      <c r="D455" s="1">
        <v>7</v>
      </c>
      <c r="E455" s="1">
        <v>0</v>
      </c>
      <c r="F455" s="1">
        <v>0</v>
      </c>
      <c r="G455" s="1">
        <v>0</v>
      </c>
      <c r="H455" s="1">
        <v>7</v>
      </c>
      <c r="I455" s="76">
        <v>0.74285714285714277</v>
      </c>
    </row>
    <row r="456" spans="1:12" ht="14.25" x14ac:dyDescent="0.35">
      <c r="A456" s="434"/>
      <c r="B456" s="67" t="s">
        <v>17</v>
      </c>
      <c r="C456" s="67" t="s">
        <v>189</v>
      </c>
      <c r="D456" s="1">
        <v>1</v>
      </c>
      <c r="E456" s="1">
        <v>0</v>
      </c>
      <c r="F456" s="1">
        <v>0</v>
      </c>
      <c r="G456" s="1">
        <v>0</v>
      </c>
      <c r="H456" s="1">
        <v>1</v>
      </c>
      <c r="I456" s="76">
        <v>0.7</v>
      </c>
    </row>
    <row r="457" spans="1:12" ht="14.25" x14ac:dyDescent="0.35">
      <c r="A457" s="434"/>
      <c r="B457" s="70" t="s">
        <v>19</v>
      </c>
      <c r="C457" s="70" t="s">
        <v>189</v>
      </c>
      <c r="D457" s="2">
        <v>751</v>
      </c>
      <c r="E457" s="2">
        <v>42</v>
      </c>
      <c r="F457" s="2">
        <v>5</v>
      </c>
      <c r="G457" s="2">
        <v>0</v>
      </c>
      <c r="H457" s="2">
        <v>798</v>
      </c>
      <c r="I457" s="77">
        <v>0.7805388471177942</v>
      </c>
      <c r="L457" s="17" t="s">
        <v>110</v>
      </c>
    </row>
    <row r="458" spans="1:12" ht="14.25" x14ac:dyDescent="0.35">
      <c r="A458" s="43" t="s">
        <v>21</v>
      </c>
      <c r="B458" s="72"/>
      <c r="C458" s="70" t="s">
        <v>189</v>
      </c>
      <c r="D458" s="2">
        <v>1246</v>
      </c>
      <c r="E458" s="2">
        <v>97</v>
      </c>
      <c r="F458" s="2">
        <v>16</v>
      </c>
      <c r="G458" s="2">
        <v>0</v>
      </c>
      <c r="H458" s="2">
        <v>1359</v>
      </c>
      <c r="I458" s="77">
        <v>0.87117733627667404</v>
      </c>
    </row>
    <row r="459" spans="1:12" ht="14.25" x14ac:dyDescent="0.35">
      <c r="A459" s="54"/>
      <c r="B459" s="19"/>
      <c r="C459" s="19"/>
      <c r="D459" s="45"/>
      <c r="E459" s="45"/>
      <c r="F459" s="45"/>
      <c r="G459" s="45"/>
      <c r="H459" s="45"/>
      <c r="I459" s="57"/>
    </row>
    <row r="460" spans="1:12" ht="14.25" x14ac:dyDescent="0.35">
      <c r="A460" s="54"/>
      <c r="B460" s="21"/>
      <c r="C460" s="21"/>
      <c r="D460" s="22"/>
      <c r="E460" s="22"/>
      <c r="F460" s="22"/>
      <c r="G460" s="22"/>
      <c r="H460" s="22"/>
      <c r="I460" s="58"/>
    </row>
    <row r="461" spans="1:12" ht="14.25" x14ac:dyDescent="0.35">
      <c r="A461" s="17"/>
      <c r="B461" s="22"/>
      <c r="C461" s="21"/>
      <c r="D461" s="22"/>
      <c r="E461" s="22"/>
      <c r="F461" s="22"/>
      <c r="G461" s="22"/>
      <c r="H461" s="22"/>
      <c r="I461" s="58"/>
    </row>
    <row r="467" spans="1:12" x14ac:dyDescent="0.15">
      <c r="A467" t="s">
        <v>103</v>
      </c>
      <c r="J467" s="426" t="s">
        <v>128</v>
      </c>
      <c r="K467" s="426"/>
      <c r="L467" t="s">
        <v>108</v>
      </c>
    </row>
    <row r="468" spans="1:12" s="32" customFormat="1" ht="28.5" x14ac:dyDescent="0.35">
      <c r="A468" s="327" t="s">
        <v>0</v>
      </c>
      <c r="B468" s="332" t="s">
        <v>1</v>
      </c>
      <c r="C468" s="315" t="s">
        <v>2</v>
      </c>
      <c r="D468" s="316" t="s">
        <v>674</v>
      </c>
      <c r="E468" s="316" t="s">
        <v>675</v>
      </c>
      <c r="F468" s="316" t="s">
        <v>676</v>
      </c>
      <c r="G468" s="332" t="s">
        <v>4</v>
      </c>
      <c r="H468" s="332" t="s">
        <v>5</v>
      </c>
      <c r="I468" s="332" t="s">
        <v>6</v>
      </c>
    </row>
    <row r="469" spans="1:12" ht="14.25" x14ac:dyDescent="0.35">
      <c r="A469" s="434" t="s">
        <v>9</v>
      </c>
      <c r="B469" s="302" t="s">
        <v>10</v>
      </c>
      <c r="C469" s="302" t="s">
        <v>679</v>
      </c>
      <c r="D469" s="303">
        <v>0</v>
      </c>
      <c r="E469" s="303">
        <v>2</v>
      </c>
      <c r="F469" s="303">
        <v>0</v>
      </c>
      <c r="G469" s="303">
        <v>0</v>
      </c>
      <c r="H469" s="303">
        <v>2</v>
      </c>
      <c r="I469" s="304">
        <v>63.05</v>
      </c>
    </row>
    <row r="470" spans="1:12" ht="14.25" x14ac:dyDescent="0.35">
      <c r="A470" s="434"/>
      <c r="B470" s="302" t="s">
        <v>11</v>
      </c>
      <c r="C470" s="302" t="s">
        <v>679</v>
      </c>
      <c r="D470" s="303">
        <v>0</v>
      </c>
      <c r="E470" s="303">
        <v>3</v>
      </c>
      <c r="F470" s="303">
        <v>0</v>
      </c>
      <c r="G470" s="303">
        <v>0</v>
      </c>
      <c r="H470" s="303">
        <v>3</v>
      </c>
      <c r="I470" s="304">
        <v>66.933333333333337</v>
      </c>
    </row>
    <row r="471" spans="1:12" ht="14.25" x14ac:dyDescent="0.35">
      <c r="A471" s="434"/>
      <c r="B471" s="302" t="s">
        <v>12</v>
      </c>
      <c r="C471" s="302" t="s">
        <v>679</v>
      </c>
      <c r="D471" s="303">
        <v>5</v>
      </c>
      <c r="E471" s="303">
        <v>231</v>
      </c>
      <c r="F471" s="303">
        <v>17</v>
      </c>
      <c r="G471" s="303">
        <v>0</v>
      </c>
      <c r="H471" s="303">
        <v>253</v>
      </c>
      <c r="I471" s="304">
        <v>62.333992094861735</v>
      </c>
    </row>
    <row r="472" spans="1:12" ht="14.25" x14ac:dyDescent="0.35">
      <c r="A472" s="434"/>
      <c r="B472" s="302" t="s">
        <v>13</v>
      </c>
      <c r="C472" s="302" t="s">
        <v>679</v>
      </c>
      <c r="D472" s="303">
        <v>3</v>
      </c>
      <c r="E472" s="303">
        <v>174</v>
      </c>
      <c r="F472" s="303">
        <v>21</v>
      </c>
      <c r="G472" s="303">
        <v>0</v>
      </c>
      <c r="H472" s="303">
        <v>198</v>
      </c>
      <c r="I472" s="304">
        <v>58.637878787878776</v>
      </c>
    </row>
    <row r="473" spans="1:12" ht="14.25" x14ac:dyDescent="0.35">
      <c r="A473" s="434"/>
      <c r="B473" s="302" t="s">
        <v>14</v>
      </c>
      <c r="C473" s="302" t="s">
        <v>679</v>
      </c>
      <c r="D473" s="303">
        <v>0</v>
      </c>
      <c r="E473" s="303">
        <v>66</v>
      </c>
      <c r="F473" s="303">
        <v>10</v>
      </c>
      <c r="G473" s="303">
        <v>0</v>
      </c>
      <c r="H473" s="303">
        <v>76</v>
      </c>
      <c r="I473" s="304">
        <v>53.910526315789483</v>
      </c>
    </row>
    <row r="474" spans="1:12" ht="14.25" x14ac:dyDescent="0.35">
      <c r="A474" s="434"/>
      <c r="B474" s="302" t="s">
        <v>15</v>
      </c>
      <c r="C474" s="302" t="s">
        <v>679</v>
      </c>
      <c r="D474" s="303">
        <v>2</v>
      </c>
      <c r="E474" s="303">
        <v>21</v>
      </c>
      <c r="F474" s="303">
        <v>2</v>
      </c>
      <c r="G474" s="303">
        <v>0</v>
      </c>
      <c r="H474" s="303">
        <v>25</v>
      </c>
      <c r="I474" s="304">
        <v>62.88</v>
      </c>
    </row>
    <row r="475" spans="1:12" ht="14.25" x14ac:dyDescent="0.35">
      <c r="A475" s="434"/>
      <c r="B475" s="302" t="s">
        <v>16</v>
      </c>
      <c r="D475" s="303">
        <v>0</v>
      </c>
      <c r="E475" s="303">
        <v>0</v>
      </c>
      <c r="F475" s="303">
        <v>0</v>
      </c>
      <c r="G475" s="303">
        <v>0</v>
      </c>
      <c r="H475" s="303">
        <v>0</v>
      </c>
      <c r="I475" s="9" t="s">
        <v>170</v>
      </c>
    </row>
    <row r="476" spans="1:12" ht="14.25" x14ac:dyDescent="0.35">
      <c r="A476" s="434"/>
      <c r="B476" s="302" t="s">
        <v>17</v>
      </c>
      <c r="C476" s="302" t="s">
        <v>679</v>
      </c>
      <c r="D476" s="303">
        <v>0</v>
      </c>
      <c r="E476" s="303">
        <v>0</v>
      </c>
      <c r="F476" s="303">
        <v>1</v>
      </c>
      <c r="G476" s="303">
        <v>0</v>
      </c>
      <c r="H476" s="303">
        <v>1</v>
      </c>
      <c r="I476" s="304">
        <v>33.1</v>
      </c>
      <c r="L476" t="s">
        <v>109</v>
      </c>
    </row>
    <row r="477" spans="1:12" ht="14.25" x14ac:dyDescent="0.35">
      <c r="A477" s="434"/>
      <c r="B477" s="305" t="s">
        <v>19</v>
      </c>
      <c r="C477" s="305" t="s">
        <v>679</v>
      </c>
      <c r="D477" s="306">
        <v>10</v>
      </c>
      <c r="E477" s="306">
        <v>497</v>
      </c>
      <c r="F477" s="306">
        <v>51</v>
      </c>
      <c r="G477" s="306">
        <v>0</v>
      </c>
      <c r="H477" s="306">
        <v>558</v>
      </c>
      <c r="I477" s="307">
        <v>59.874551971326191</v>
      </c>
    </row>
    <row r="478" spans="1:12" ht="14.25" x14ac:dyDescent="0.35">
      <c r="A478" s="434" t="s">
        <v>20</v>
      </c>
      <c r="B478" s="302" t="s">
        <v>10</v>
      </c>
      <c r="D478" s="303">
        <v>0</v>
      </c>
      <c r="E478" s="303">
        <v>0</v>
      </c>
      <c r="F478" s="303">
        <v>0</v>
      </c>
      <c r="G478" s="303">
        <v>0</v>
      </c>
      <c r="H478" s="303">
        <v>0</v>
      </c>
      <c r="I478" s="9" t="s">
        <v>170</v>
      </c>
    </row>
    <row r="479" spans="1:12" ht="14.25" x14ac:dyDescent="0.35">
      <c r="A479" s="434"/>
      <c r="B479" s="302" t="s">
        <v>11</v>
      </c>
      <c r="C479" s="302" t="s">
        <v>679</v>
      </c>
      <c r="D479" s="303">
        <v>0</v>
      </c>
      <c r="E479" s="303">
        <v>4</v>
      </c>
      <c r="F479" s="303">
        <v>1</v>
      </c>
      <c r="G479" s="303">
        <v>0</v>
      </c>
      <c r="H479" s="303">
        <v>5</v>
      </c>
      <c r="I479" s="304">
        <v>61.44</v>
      </c>
    </row>
    <row r="480" spans="1:12" ht="14.25" x14ac:dyDescent="0.35">
      <c r="A480" s="434"/>
      <c r="B480" s="302" t="s">
        <v>12</v>
      </c>
      <c r="C480" s="302" t="s">
        <v>679</v>
      </c>
      <c r="D480" s="303">
        <v>5</v>
      </c>
      <c r="E480" s="303">
        <v>314</v>
      </c>
      <c r="F480" s="303">
        <v>23</v>
      </c>
      <c r="G480" s="303">
        <v>0</v>
      </c>
      <c r="H480" s="303">
        <v>342</v>
      </c>
      <c r="I480" s="304">
        <v>60.668128654970715</v>
      </c>
    </row>
    <row r="481" spans="1:256" ht="14.25" x14ac:dyDescent="0.35">
      <c r="A481" s="434"/>
      <c r="B481" s="302" t="s">
        <v>13</v>
      </c>
      <c r="C481" s="302" t="s">
        <v>679</v>
      </c>
      <c r="D481" s="303">
        <v>3</v>
      </c>
      <c r="E481" s="303">
        <v>239</v>
      </c>
      <c r="F481" s="303">
        <v>24</v>
      </c>
      <c r="G481" s="303">
        <v>0</v>
      </c>
      <c r="H481" s="303">
        <v>266</v>
      </c>
      <c r="I481" s="304">
        <v>58.915789473684207</v>
      </c>
    </row>
    <row r="482" spans="1:256" ht="14.25" x14ac:dyDescent="0.35">
      <c r="A482" s="434"/>
      <c r="B482" s="302" t="s">
        <v>14</v>
      </c>
      <c r="C482" s="302" t="s">
        <v>679</v>
      </c>
      <c r="D482" s="303">
        <v>3</v>
      </c>
      <c r="E482" s="303">
        <v>97</v>
      </c>
      <c r="F482" s="303">
        <v>28</v>
      </c>
      <c r="G482" s="303">
        <v>0</v>
      </c>
      <c r="H482" s="303">
        <v>128</v>
      </c>
      <c r="I482" s="304">
        <v>53.236718750000016</v>
      </c>
    </row>
    <row r="483" spans="1:256" ht="14.25" x14ac:dyDescent="0.35">
      <c r="A483" s="434"/>
      <c r="B483" s="302" t="s">
        <v>15</v>
      </c>
      <c r="C483" s="302" t="s">
        <v>679</v>
      </c>
      <c r="D483" s="303">
        <v>0</v>
      </c>
      <c r="E483" s="303">
        <v>37</v>
      </c>
      <c r="F483" s="303">
        <v>8</v>
      </c>
      <c r="G483" s="303">
        <v>0</v>
      </c>
      <c r="H483" s="303">
        <v>45</v>
      </c>
      <c r="I483" s="304">
        <v>52.304444444444449</v>
      </c>
    </row>
    <row r="484" spans="1:256" ht="14.25" x14ac:dyDescent="0.35">
      <c r="A484" s="434"/>
      <c r="B484" s="302" t="s">
        <v>16</v>
      </c>
      <c r="C484" s="302" t="s">
        <v>679</v>
      </c>
      <c r="D484" s="303">
        <v>0</v>
      </c>
      <c r="E484" s="303">
        <v>6</v>
      </c>
      <c r="F484" s="303">
        <v>1</v>
      </c>
      <c r="G484" s="303">
        <v>0</v>
      </c>
      <c r="H484" s="303">
        <v>7</v>
      </c>
      <c r="I484" s="304">
        <v>54.971428571428568</v>
      </c>
    </row>
    <row r="485" spans="1:256" ht="14.25" x14ac:dyDescent="0.35">
      <c r="A485" s="434"/>
      <c r="B485" s="302" t="s">
        <v>17</v>
      </c>
      <c r="C485" s="302" t="s">
        <v>679</v>
      </c>
      <c r="D485" s="303">
        <v>0</v>
      </c>
      <c r="E485" s="303">
        <v>1</v>
      </c>
      <c r="F485" s="303">
        <v>0</v>
      </c>
      <c r="G485" s="303">
        <v>0</v>
      </c>
      <c r="H485" s="303">
        <v>1</v>
      </c>
      <c r="I485" s="304">
        <v>55.8</v>
      </c>
    </row>
    <row r="486" spans="1:256" ht="14.25" x14ac:dyDescent="0.35">
      <c r="A486" s="434"/>
      <c r="B486" s="305" t="s">
        <v>19</v>
      </c>
      <c r="C486" s="305" t="s">
        <v>679</v>
      </c>
      <c r="D486" s="306">
        <v>11</v>
      </c>
      <c r="E486" s="306">
        <v>698</v>
      </c>
      <c r="F486" s="306">
        <v>85</v>
      </c>
      <c r="G486" s="306">
        <v>0</v>
      </c>
      <c r="H486" s="306">
        <v>794</v>
      </c>
      <c r="I486" s="307">
        <v>58.357556675062959</v>
      </c>
      <c r="L486" s="17" t="s">
        <v>110</v>
      </c>
    </row>
    <row r="487" spans="1:256" s="17" customFormat="1" ht="14.25" x14ac:dyDescent="0.35">
      <c r="A487" s="44" t="s">
        <v>21</v>
      </c>
      <c r="B487" s="306"/>
      <c r="C487" s="305" t="s">
        <v>679</v>
      </c>
      <c r="D487" s="2">
        <v>21</v>
      </c>
      <c r="E487" s="2">
        <v>1195</v>
      </c>
      <c r="F487" s="2">
        <v>136</v>
      </c>
      <c r="G487" s="2">
        <v>0</v>
      </c>
      <c r="H487" s="2">
        <v>1352</v>
      </c>
      <c r="I487" s="307">
        <v>58.98365384615385</v>
      </c>
      <c r="J487" s="60"/>
    </row>
    <row r="488" spans="1:256" s="56" customFormat="1" ht="14.25" x14ac:dyDescent="0.35">
      <c r="A488" s="55"/>
      <c r="B488" s="40"/>
      <c r="C488" s="40"/>
      <c r="D488" s="47"/>
      <c r="E488" s="47"/>
      <c r="F488" s="47"/>
      <c r="G488" s="47"/>
      <c r="H488" s="47"/>
      <c r="I488" s="48"/>
      <c r="J488" s="17"/>
      <c r="K488" s="17"/>
      <c r="L488" s="17"/>
      <c r="M488" s="17"/>
      <c r="N488" s="17"/>
      <c r="O488" s="17"/>
      <c r="P488" s="17"/>
      <c r="Q488" s="17"/>
      <c r="R488" s="17"/>
      <c r="S488" s="17"/>
      <c r="T488" s="17"/>
      <c r="U488" s="17"/>
      <c r="V488" s="17"/>
      <c r="W488" s="17"/>
      <c r="X488" s="17"/>
      <c r="Y488" s="17"/>
      <c r="Z488" s="17"/>
      <c r="AA488" s="17"/>
      <c r="AB488" s="17"/>
      <c r="AC488" s="17"/>
      <c r="AD488" s="17"/>
      <c r="AE488" s="17"/>
      <c r="AF488" s="17"/>
      <c r="AG488" s="17"/>
      <c r="AH488" s="17"/>
      <c r="AI488" s="17"/>
      <c r="AJ488" s="17"/>
      <c r="AK488" s="17"/>
      <c r="AL488" s="17"/>
      <c r="AM488" s="17"/>
      <c r="AN488" s="17"/>
      <c r="AO488" s="17"/>
      <c r="AP488" s="17"/>
      <c r="AQ488" s="17"/>
      <c r="AR488" s="17"/>
      <c r="AS488" s="17"/>
      <c r="AT488" s="17"/>
      <c r="AU488" s="17"/>
      <c r="AV488" s="17"/>
      <c r="AW488" s="17"/>
      <c r="AX488" s="17"/>
      <c r="AY488" s="17"/>
      <c r="AZ488" s="17"/>
      <c r="BA488" s="17"/>
      <c r="BB488" s="17"/>
      <c r="BC488" s="17"/>
      <c r="BD488" s="17"/>
      <c r="BE488" s="17"/>
      <c r="BF488" s="17"/>
      <c r="BG488" s="17"/>
      <c r="BH488" s="17"/>
      <c r="BI488" s="17"/>
      <c r="BJ488" s="17"/>
      <c r="BK488" s="17"/>
      <c r="BL488" s="17"/>
      <c r="BM488" s="17"/>
      <c r="BN488" s="17"/>
      <c r="BO488" s="17"/>
      <c r="BP488" s="17"/>
      <c r="BQ488" s="17"/>
      <c r="BR488" s="17"/>
      <c r="BS488" s="17"/>
      <c r="BT488" s="17"/>
      <c r="BU488" s="17"/>
      <c r="BV488" s="17"/>
      <c r="BW488" s="17"/>
      <c r="BX488" s="17"/>
      <c r="BY488" s="17"/>
      <c r="BZ488" s="17"/>
      <c r="CA488" s="17"/>
      <c r="CB488" s="17"/>
      <c r="CC488" s="17"/>
      <c r="CD488" s="17"/>
      <c r="CE488" s="17"/>
      <c r="CF488" s="17"/>
      <c r="CG488" s="17"/>
      <c r="CH488" s="17"/>
      <c r="CI488" s="17"/>
      <c r="CJ488" s="17"/>
      <c r="CK488" s="17"/>
      <c r="CL488" s="17"/>
      <c r="CM488" s="17"/>
      <c r="CN488" s="17"/>
      <c r="CO488" s="17"/>
      <c r="CP488" s="17"/>
      <c r="CQ488" s="17"/>
      <c r="CR488" s="17"/>
      <c r="CS488" s="17"/>
      <c r="CT488" s="17"/>
      <c r="CU488" s="17"/>
      <c r="CV488" s="17"/>
      <c r="CW488" s="17"/>
      <c r="CX488" s="17"/>
      <c r="CY488" s="17"/>
      <c r="CZ488" s="17"/>
      <c r="DA488" s="17"/>
      <c r="DB488" s="17"/>
      <c r="DC488" s="17"/>
      <c r="DD488" s="17"/>
      <c r="DE488" s="17"/>
      <c r="DF488" s="17"/>
      <c r="DG488" s="17"/>
      <c r="DH488" s="17"/>
      <c r="DI488" s="17"/>
      <c r="DJ488" s="17"/>
      <c r="DK488" s="17"/>
      <c r="DL488" s="17"/>
      <c r="DM488" s="17"/>
      <c r="DN488" s="17"/>
      <c r="DO488" s="17"/>
      <c r="DP488" s="17"/>
      <c r="DQ488" s="17"/>
      <c r="DR488" s="17"/>
      <c r="DS488" s="17"/>
      <c r="DT488" s="17"/>
      <c r="DU488" s="17"/>
      <c r="DV488" s="17"/>
      <c r="DW488" s="17"/>
      <c r="DX488" s="17"/>
      <c r="DY488" s="17"/>
      <c r="DZ488" s="17"/>
      <c r="EA488" s="17"/>
      <c r="EB488" s="17"/>
      <c r="EC488" s="17"/>
      <c r="ED488" s="17"/>
      <c r="EE488" s="17"/>
      <c r="EF488" s="17"/>
      <c r="EG488" s="17"/>
      <c r="EH488" s="17"/>
      <c r="EI488" s="17"/>
      <c r="EJ488" s="17"/>
      <c r="EK488" s="17"/>
      <c r="EL488" s="17"/>
      <c r="EM488" s="17"/>
      <c r="EN488" s="17"/>
      <c r="EO488" s="17"/>
      <c r="EP488" s="17"/>
      <c r="EQ488" s="17"/>
      <c r="ER488" s="17"/>
      <c r="ES488" s="17"/>
      <c r="ET488" s="17"/>
      <c r="EU488" s="17"/>
      <c r="EV488" s="17"/>
      <c r="EW488" s="17"/>
      <c r="EX488" s="17"/>
      <c r="EY488" s="17"/>
      <c r="EZ488" s="17"/>
      <c r="FA488" s="17"/>
      <c r="FB488" s="17"/>
      <c r="FC488" s="17"/>
      <c r="FD488" s="17"/>
      <c r="FE488" s="17"/>
      <c r="FF488" s="17"/>
      <c r="FG488" s="17"/>
      <c r="FH488" s="17"/>
      <c r="FI488" s="17"/>
      <c r="FJ488" s="17"/>
      <c r="FK488" s="17"/>
      <c r="FL488" s="17"/>
      <c r="FM488" s="17"/>
      <c r="FN488" s="17"/>
      <c r="FO488" s="17"/>
      <c r="FP488" s="17"/>
      <c r="FQ488" s="17"/>
      <c r="FR488" s="17"/>
      <c r="FS488" s="17"/>
      <c r="FT488" s="17"/>
      <c r="FU488" s="17"/>
      <c r="FV488" s="17"/>
      <c r="FW488" s="17"/>
      <c r="FX488" s="17"/>
      <c r="FY488" s="17"/>
      <c r="FZ488" s="17"/>
      <c r="GA488" s="17"/>
      <c r="GB488" s="17"/>
      <c r="GC488" s="17"/>
      <c r="GD488" s="17"/>
      <c r="GE488" s="17"/>
      <c r="GF488" s="17"/>
      <c r="GG488" s="17"/>
      <c r="GH488" s="17"/>
      <c r="GI488" s="17"/>
      <c r="GJ488" s="17"/>
      <c r="GK488" s="17"/>
      <c r="GL488" s="17"/>
      <c r="GM488" s="17"/>
      <c r="GN488" s="17"/>
      <c r="GO488" s="17"/>
      <c r="GP488" s="17"/>
      <c r="GQ488" s="17"/>
      <c r="GR488" s="17"/>
      <c r="GS488" s="17"/>
      <c r="GT488" s="17"/>
      <c r="GU488" s="17"/>
      <c r="GV488" s="17"/>
      <c r="GW488" s="17"/>
      <c r="GX488" s="17"/>
      <c r="GY488" s="17"/>
      <c r="GZ488" s="17"/>
      <c r="HA488" s="17"/>
      <c r="HB488" s="17"/>
      <c r="HC488" s="17"/>
      <c r="HD488" s="17"/>
      <c r="HE488" s="17"/>
      <c r="HF488" s="17"/>
      <c r="HG488" s="17"/>
      <c r="HH488" s="17"/>
      <c r="HI488" s="17"/>
      <c r="HJ488" s="17"/>
      <c r="HK488" s="17"/>
      <c r="HL488" s="17"/>
      <c r="HM488" s="17"/>
      <c r="HN488" s="17"/>
      <c r="HO488" s="17"/>
      <c r="HP488" s="17"/>
      <c r="HQ488" s="17"/>
      <c r="HR488" s="17"/>
      <c r="HS488" s="17"/>
      <c r="HT488" s="17"/>
      <c r="HU488" s="17"/>
      <c r="HV488" s="17"/>
      <c r="HW488" s="17"/>
      <c r="HX488" s="17"/>
      <c r="HY488" s="17"/>
      <c r="HZ488" s="17"/>
      <c r="IA488" s="17"/>
      <c r="IB488" s="17"/>
      <c r="IC488" s="17"/>
      <c r="ID488" s="17"/>
      <c r="IE488" s="17"/>
      <c r="IF488" s="17"/>
      <c r="IG488" s="17"/>
      <c r="IH488" s="17"/>
      <c r="II488" s="17"/>
      <c r="IJ488" s="17"/>
      <c r="IK488" s="17"/>
      <c r="IL488" s="17"/>
      <c r="IM488" s="17"/>
      <c r="IN488" s="17"/>
      <c r="IO488" s="17"/>
      <c r="IP488" s="17"/>
      <c r="IQ488" s="17"/>
      <c r="IR488" s="17"/>
      <c r="IS488" s="17"/>
      <c r="IT488" s="17"/>
      <c r="IU488" s="17"/>
      <c r="IV488" s="17"/>
    </row>
    <row r="489" spans="1:256" s="17" customFormat="1" ht="14.25" x14ac:dyDescent="0.35">
      <c r="A489" s="54"/>
      <c r="B489" s="21"/>
      <c r="C489" s="21"/>
      <c r="D489" s="22"/>
      <c r="E489" s="22"/>
      <c r="F489" s="22"/>
      <c r="G489" s="22"/>
      <c r="H489" s="22"/>
      <c r="I489" s="25"/>
    </row>
    <row r="490" spans="1:256" s="17" customFormat="1" ht="14.25" x14ac:dyDescent="0.35">
      <c r="B490" s="22"/>
      <c r="C490" s="21"/>
      <c r="D490" s="22"/>
      <c r="E490" s="22"/>
      <c r="F490" s="22"/>
      <c r="G490" s="22"/>
      <c r="H490" s="22"/>
      <c r="I490" s="25"/>
    </row>
    <row r="496" spans="1:256" x14ac:dyDescent="0.15">
      <c r="A496" t="s">
        <v>104</v>
      </c>
      <c r="K496" t="s">
        <v>129</v>
      </c>
      <c r="L496" t="s">
        <v>108</v>
      </c>
    </row>
    <row r="497" spans="1:12" s="32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</row>
    <row r="498" spans="1:12" ht="14.25" x14ac:dyDescent="0.35">
      <c r="A498" s="434" t="s">
        <v>9</v>
      </c>
      <c r="B498" s="6" t="s">
        <v>10</v>
      </c>
      <c r="C498" s="6" t="s">
        <v>166</v>
      </c>
      <c r="D498" s="1">
        <v>2</v>
      </c>
      <c r="E498" s="1">
        <v>0</v>
      </c>
      <c r="F498" s="1">
        <v>0</v>
      </c>
      <c r="G498" s="1">
        <v>0</v>
      </c>
      <c r="H498" s="1">
        <v>2</v>
      </c>
      <c r="I498" s="15">
        <v>6.3</v>
      </c>
    </row>
    <row r="499" spans="1:12" ht="14.25" x14ac:dyDescent="0.35">
      <c r="A499" s="434"/>
      <c r="B499" s="6" t="s">
        <v>11</v>
      </c>
      <c r="C499" s="6" t="s">
        <v>166</v>
      </c>
      <c r="D499" s="1">
        <v>3</v>
      </c>
      <c r="E499" s="1">
        <v>0</v>
      </c>
      <c r="F499" s="1">
        <v>0</v>
      </c>
      <c r="G499" s="1">
        <v>0</v>
      </c>
      <c r="H499" s="1">
        <v>3</v>
      </c>
      <c r="I499" s="15">
        <v>6.2666666666666666</v>
      </c>
    </row>
    <row r="500" spans="1:12" ht="14.25" x14ac:dyDescent="0.35">
      <c r="A500" s="434"/>
      <c r="B500" s="6" t="s">
        <v>12</v>
      </c>
      <c r="C500" s="6" t="s">
        <v>166</v>
      </c>
      <c r="D500" s="1">
        <v>191</v>
      </c>
      <c r="E500" s="1">
        <v>32</v>
      </c>
      <c r="F500" s="1">
        <v>32</v>
      </c>
      <c r="G500" s="1">
        <v>0</v>
      </c>
      <c r="H500" s="1">
        <v>255</v>
      </c>
      <c r="I500" s="15">
        <v>6.1929411764705904</v>
      </c>
    </row>
    <row r="501" spans="1:12" ht="14.25" x14ac:dyDescent="0.35">
      <c r="A501" s="434"/>
      <c r="B501" s="6" t="s">
        <v>13</v>
      </c>
      <c r="C501" s="6" t="s">
        <v>166</v>
      </c>
      <c r="D501" s="1">
        <v>143</v>
      </c>
      <c r="E501" s="1">
        <v>29</v>
      </c>
      <c r="F501" s="1">
        <v>27</v>
      </c>
      <c r="G501" s="1">
        <v>0</v>
      </c>
      <c r="H501" s="1">
        <v>199</v>
      </c>
      <c r="I501" s="15">
        <v>6.246733668341709</v>
      </c>
    </row>
    <row r="502" spans="1:12" ht="14.25" x14ac:dyDescent="0.35">
      <c r="A502" s="434"/>
      <c r="B502" s="6" t="s">
        <v>14</v>
      </c>
      <c r="C502" s="6" t="s">
        <v>166</v>
      </c>
      <c r="D502" s="1">
        <v>55</v>
      </c>
      <c r="E502" s="1">
        <v>13</v>
      </c>
      <c r="F502" s="1">
        <v>8</v>
      </c>
      <c r="G502" s="1">
        <v>0</v>
      </c>
      <c r="H502" s="1">
        <v>76</v>
      </c>
      <c r="I502" s="15">
        <v>6.2763157894736814</v>
      </c>
    </row>
    <row r="503" spans="1:12" ht="14.25" x14ac:dyDescent="0.35">
      <c r="A503" s="434"/>
      <c r="B503" s="6" t="s">
        <v>15</v>
      </c>
      <c r="C503" s="6" t="s">
        <v>166</v>
      </c>
      <c r="D503" s="1">
        <v>19</v>
      </c>
      <c r="E503" s="1">
        <v>5</v>
      </c>
      <c r="F503" s="1">
        <v>1</v>
      </c>
      <c r="G503" s="1">
        <v>0</v>
      </c>
      <c r="H503" s="1">
        <v>25</v>
      </c>
      <c r="I503" s="15">
        <v>6.1160000000000005</v>
      </c>
    </row>
    <row r="504" spans="1:12" ht="14.25" x14ac:dyDescent="0.35">
      <c r="A504" s="434"/>
      <c r="B504" s="6" t="s">
        <v>16</v>
      </c>
      <c r="C504" s="6"/>
      <c r="D504" s="1">
        <v>0</v>
      </c>
      <c r="E504" s="1">
        <v>0</v>
      </c>
      <c r="F504" s="1">
        <v>0</v>
      </c>
      <c r="G504" s="1">
        <v>0</v>
      </c>
      <c r="H504" s="1">
        <v>0</v>
      </c>
      <c r="I504" s="9" t="s">
        <v>170</v>
      </c>
    </row>
    <row r="505" spans="1:12" ht="14.25" x14ac:dyDescent="0.35">
      <c r="A505" s="434"/>
      <c r="B505" s="6" t="s">
        <v>17</v>
      </c>
      <c r="C505" s="6" t="s">
        <v>166</v>
      </c>
      <c r="D505" s="1">
        <v>1</v>
      </c>
      <c r="E505" s="1">
        <v>0</v>
      </c>
      <c r="F505" s="1">
        <v>0</v>
      </c>
      <c r="G505" s="1">
        <v>0</v>
      </c>
      <c r="H505" s="1">
        <v>1</v>
      </c>
      <c r="I505" s="15">
        <v>4.8</v>
      </c>
      <c r="L505" t="s">
        <v>109</v>
      </c>
    </row>
    <row r="506" spans="1:12" ht="14.25" x14ac:dyDescent="0.35">
      <c r="A506" s="434"/>
      <c r="B506" s="7" t="s">
        <v>19</v>
      </c>
      <c r="C506" s="7" t="s">
        <v>166</v>
      </c>
      <c r="D506" s="2">
        <v>414</v>
      </c>
      <c r="E506" s="2">
        <v>79</v>
      </c>
      <c r="F506" s="2">
        <v>68</v>
      </c>
      <c r="G506" s="2">
        <v>0</v>
      </c>
      <c r="H506" s="2">
        <v>561</v>
      </c>
      <c r="I506" s="16">
        <v>6.2181818181818196</v>
      </c>
    </row>
    <row r="507" spans="1:12" ht="14.25" x14ac:dyDescent="0.35">
      <c r="A507" s="434" t="s">
        <v>20</v>
      </c>
      <c r="B507" s="6" t="s">
        <v>10</v>
      </c>
      <c r="C507" s="7"/>
      <c r="D507" s="1">
        <v>0</v>
      </c>
      <c r="E507" s="1">
        <v>0</v>
      </c>
      <c r="F507" s="1">
        <v>0</v>
      </c>
      <c r="G507" s="1">
        <v>0</v>
      </c>
      <c r="H507" s="1">
        <v>0</v>
      </c>
      <c r="I507" s="9" t="s">
        <v>170</v>
      </c>
    </row>
    <row r="508" spans="1:12" ht="14.25" x14ac:dyDescent="0.35">
      <c r="A508" s="434"/>
      <c r="B508" s="6" t="s">
        <v>11</v>
      </c>
      <c r="C508" s="6" t="s">
        <v>166</v>
      </c>
      <c r="D508" s="1">
        <v>3</v>
      </c>
      <c r="E508" s="1">
        <v>1</v>
      </c>
      <c r="F508" s="1">
        <v>1</v>
      </c>
      <c r="G508" s="1">
        <v>0</v>
      </c>
      <c r="H508" s="1">
        <v>5</v>
      </c>
      <c r="I508" s="15">
        <v>6.5400000000000009</v>
      </c>
    </row>
    <row r="509" spans="1:12" ht="14.25" x14ac:dyDescent="0.35">
      <c r="A509" s="434"/>
      <c r="B509" s="6" t="s">
        <v>12</v>
      </c>
      <c r="C509" s="6" t="s">
        <v>166</v>
      </c>
      <c r="D509" s="1">
        <v>311</v>
      </c>
      <c r="E509" s="1">
        <v>23</v>
      </c>
      <c r="F509" s="1">
        <v>8</v>
      </c>
      <c r="G509" s="1">
        <v>0</v>
      </c>
      <c r="H509" s="1">
        <v>342</v>
      </c>
      <c r="I509" s="15">
        <v>5.2649122807017523</v>
      </c>
    </row>
    <row r="510" spans="1:12" ht="14.25" x14ac:dyDescent="0.35">
      <c r="A510" s="434"/>
      <c r="B510" s="6" t="s">
        <v>13</v>
      </c>
      <c r="C510" s="6" t="s">
        <v>166</v>
      </c>
      <c r="D510" s="1">
        <v>230</v>
      </c>
      <c r="E510" s="1">
        <v>19</v>
      </c>
      <c r="F510" s="1">
        <v>18</v>
      </c>
      <c r="G510" s="1">
        <v>0</v>
      </c>
      <c r="H510" s="1">
        <v>267</v>
      </c>
      <c r="I510" s="15">
        <v>5.4097378277153583</v>
      </c>
    </row>
    <row r="511" spans="1:12" ht="14.25" x14ac:dyDescent="0.35">
      <c r="A511" s="434"/>
      <c r="B511" s="6" t="s">
        <v>14</v>
      </c>
      <c r="C511" s="6" t="s">
        <v>166</v>
      </c>
      <c r="D511" s="1">
        <v>112</v>
      </c>
      <c r="E511" s="1">
        <v>10</v>
      </c>
      <c r="F511" s="1">
        <v>6</v>
      </c>
      <c r="G511" s="1">
        <v>0</v>
      </c>
      <c r="H511" s="1">
        <v>128</v>
      </c>
      <c r="I511" s="15">
        <v>5.4078124999999986</v>
      </c>
    </row>
    <row r="512" spans="1:12" ht="14.25" x14ac:dyDescent="0.35">
      <c r="A512" s="434"/>
      <c r="B512" s="6" t="s">
        <v>15</v>
      </c>
      <c r="C512" s="6" t="s">
        <v>166</v>
      </c>
      <c r="D512" s="1">
        <v>42</v>
      </c>
      <c r="E512" s="1">
        <v>3</v>
      </c>
      <c r="F512" s="1">
        <v>3</v>
      </c>
      <c r="G512" s="1">
        <v>0</v>
      </c>
      <c r="H512" s="1">
        <v>48</v>
      </c>
      <c r="I512" s="15">
        <v>5.1729166666666657</v>
      </c>
    </row>
    <row r="513" spans="1:12" ht="14.25" x14ac:dyDescent="0.35">
      <c r="A513" s="434"/>
      <c r="B513" s="6" t="s">
        <v>16</v>
      </c>
      <c r="C513" s="6" t="s">
        <v>166</v>
      </c>
      <c r="D513" s="1">
        <v>7</v>
      </c>
      <c r="E513" s="1">
        <v>0</v>
      </c>
      <c r="F513" s="1">
        <v>0</v>
      </c>
      <c r="G513" s="1">
        <v>0</v>
      </c>
      <c r="H513" s="1">
        <v>7</v>
      </c>
      <c r="I513" s="15">
        <v>5.1857142857142859</v>
      </c>
    </row>
    <row r="514" spans="1:12" ht="14.25" x14ac:dyDescent="0.35">
      <c r="A514" s="434"/>
      <c r="B514" s="6" t="s">
        <v>17</v>
      </c>
      <c r="C514" s="6" t="s">
        <v>166</v>
      </c>
      <c r="D514" s="1">
        <v>1</v>
      </c>
      <c r="E514" s="1">
        <v>0</v>
      </c>
      <c r="F514" s="1">
        <v>0</v>
      </c>
      <c r="G514" s="1">
        <v>0</v>
      </c>
      <c r="H514" s="1">
        <v>1</v>
      </c>
      <c r="I514" s="15">
        <v>5.0999999999999996</v>
      </c>
    </row>
    <row r="515" spans="1:12" ht="14.25" x14ac:dyDescent="0.35">
      <c r="A515" s="434"/>
      <c r="B515" s="7" t="s">
        <v>19</v>
      </c>
      <c r="C515" s="7" t="s">
        <v>166</v>
      </c>
      <c r="D515" s="2">
        <v>706</v>
      </c>
      <c r="E515" s="2">
        <v>56</v>
      </c>
      <c r="F515" s="2">
        <v>36</v>
      </c>
      <c r="G515" s="2">
        <v>0</v>
      </c>
      <c r="H515" s="2">
        <v>798</v>
      </c>
      <c r="I515" s="16">
        <v>5.3378446115288227</v>
      </c>
      <c r="L515" s="17" t="s">
        <v>110</v>
      </c>
    </row>
    <row r="516" spans="1:12" ht="14.25" x14ac:dyDescent="0.35">
      <c r="A516" s="43" t="s">
        <v>21</v>
      </c>
      <c r="B516" s="10"/>
      <c r="C516" s="7" t="s">
        <v>166</v>
      </c>
      <c r="D516" s="2">
        <v>1120</v>
      </c>
      <c r="E516" s="2">
        <v>135</v>
      </c>
      <c r="F516" s="2">
        <v>104</v>
      </c>
      <c r="G516" s="2">
        <v>0</v>
      </c>
      <c r="H516" s="2">
        <v>1359</v>
      </c>
      <c r="I516" s="16">
        <v>5.7012509197939671</v>
      </c>
    </row>
    <row r="517" spans="1:12" s="17" customFormat="1" ht="14.25" x14ac:dyDescent="0.35">
      <c r="A517" s="54"/>
      <c r="B517" s="19"/>
      <c r="C517" s="19"/>
      <c r="D517" s="45"/>
      <c r="E517" s="45"/>
      <c r="F517" s="45"/>
      <c r="G517" s="45"/>
      <c r="H517" s="45"/>
      <c r="I517" s="57"/>
    </row>
    <row r="518" spans="1:12" s="17" customFormat="1" ht="14.25" x14ac:dyDescent="0.35">
      <c r="A518" s="54"/>
      <c r="B518" s="21"/>
      <c r="C518" s="21"/>
      <c r="D518" s="22"/>
      <c r="E518" s="22"/>
      <c r="F518" s="22"/>
      <c r="G518" s="22"/>
      <c r="H518" s="22"/>
      <c r="I518" s="58"/>
    </row>
    <row r="519" spans="1:12" s="17" customFormat="1" ht="14.25" x14ac:dyDescent="0.35">
      <c r="B519" s="22"/>
      <c r="C519" s="21"/>
      <c r="D519" s="22"/>
      <c r="E519" s="22"/>
      <c r="F519" s="22"/>
      <c r="G519" s="22"/>
      <c r="H519" s="22"/>
      <c r="I519" s="58"/>
    </row>
    <row r="520" spans="1:12" s="17" customFormat="1" x14ac:dyDescent="0.15"/>
    <row r="525" spans="1:12" x14ac:dyDescent="0.15">
      <c r="A525" t="s">
        <v>105</v>
      </c>
      <c r="J525" s="426" t="s">
        <v>130</v>
      </c>
      <c r="K525" s="426"/>
      <c r="L525" t="s">
        <v>108</v>
      </c>
    </row>
    <row r="526" spans="1:12" s="32" customFormat="1" ht="52.5" customHeight="1" x14ac:dyDescent="0.15">
      <c r="A526" s="30" t="s">
        <v>0</v>
      </c>
      <c r="B526" s="30" t="s">
        <v>1</v>
      </c>
      <c r="C526" s="30" t="s">
        <v>2</v>
      </c>
      <c r="D526" s="28" t="s">
        <v>720</v>
      </c>
      <c r="E526" s="28" t="s">
        <v>721</v>
      </c>
      <c r="F526" s="28" t="s">
        <v>60</v>
      </c>
      <c r="G526" s="30" t="s">
        <v>59</v>
      </c>
      <c r="H526" s="30" t="s">
        <v>5</v>
      </c>
      <c r="I526" s="30" t="s">
        <v>6</v>
      </c>
    </row>
    <row r="527" spans="1:12" ht="14.25" x14ac:dyDescent="0.35">
      <c r="A527" s="434" t="s">
        <v>9</v>
      </c>
      <c r="B527" s="67" t="s">
        <v>10</v>
      </c>
      <c r="C527" s="68" t="s">
        <v>167</v>
      </c>
      <c r="D527" s="1">
        <v>0</v>
      </c>
      <c r="E527" s="1">
        <v>0</v>
      </c>
      <c r="F527" s="1">
        <v>0</v>
      </c>
      <c r="G527" s="1">
        <v>2</v>
      </c>
      <c r="H527" s="1">
        <v>2</v>
      </c>
      <c r="I527" s="69" t="s">
        <v>24</v>
      </c>
    </row>
    <row r="528" spans="1:12" ht="14.25" x14ac:dyDescent="0.35">
      <c r="A528" s="434"/>
      <c r="B528" s="67" t="s">
        <v>11</v>
      </c>
      <c r="C528" s="68" t="s">
        <v>167</v>
      </c>
      <c r="D528" s="1">
        <v>0</v>
      </c>
      <c r="E528" s="1">
        <v>0</v>
      </c>
      <c r="F528" s="1">
        <v>0</v>
      </c>
      <c r="G528" s="1">
        <v>3</v>
      </c>
      <c r="H528" s="1">
        <v>3</v>
      </c>
      <c r="I528" s="69" t="s">
        <v>24</v>
      </c>
    </row>
    <row r="529" spans="1:12" ht="14.25" x14ac:dyDescent="0.35">
      <c r="A529" s="434"/>
      <c r="B529" s="67" t="s">
        <v>12</v>
      </c>
      <c r="C529" s="68" t="s">
        <v>167</v>
      </c>
      <c r="D529" s="1">
        <v>5</v>
      </c>
      <c r="E529" s="1">
        <v>1</v>
      </c>
      <c r="F529" s="1">
        <v>0</v>
      </c>
      <c r="G529" s="1">
        <v>249</v>
      </c>
      <c r="H529" s="1">
        <v>255</v>
      </c>
      <c r="I529" s="69">
        <v>445.33333333333331</v>
      </c>
    </row>
    <row r="530" spans="1:12" ht="14.25" x14ac:dyDescent="0.35">
      <c r="A530" s="434"/>
      <c r="B530" s="67" t="s">
        <v>13</v>
      </c>
      <c r="C530" s="68" t="s">
        <v>167</v>
      </c>
      <c r="D530" s="1">
        <v>3</v>
      </c>
      <c r="E530" s="1">
        <v>2</v>
      </c>
      <c r="F530" s="1">
        <v>0</v>
      </c>
      <c r="G530" s="1">
        <v>194</v>
      </c>
      <c r="H530" s="1">
        <v>199</v>
      </c>
      <c r="I530" s="69">
        <v>407</v>
      </c>
    </row>
    <row r="531" spans="1:12" ht="14.25" x14ac:dyDescent="0.35">
      <c r="A531" s="434"/>
      <c r="B531" s="67" t="s">
        <v>14</v>
      </c>
      <c r="C531" s="68" t="s">
        <v>167</v>
      </c>
      <c r="D531" s="1">
        <v>0</v>
      </c>
      <c r="E531" s="1">
        <v>1</v>
      </c>
      <c r="F531" s="1">
        <v>0</v>
      </c>
      <c r="G531" s="1">
        <v>75</v>
      </c>
      <c r="H531" s="1">
        <v>76</v>
      </c>
      <c r="I531" s="69">
        <v>399</v>
      </c>
    </row>
    <row r="532" spans="1:12" ht="14.25" x14ac:dyDescent="0.35">
      <c r="A532" s="434"/>
      <c r="B532" s="67" t="s">
        <v>15</v>
      </c>
      <c r="C532" s="68" t="s">
        <v>167</v>
      </c>
      <c r="D532" s="1">
        <v>2</v>
      </c>
      <c r="E532" s="1">
        <v>0</v>
      </c>
      <c r="F532" s="1">
        <v>0</v>
      </c>
      <c r="G532" s="1">
        <v>23</v>
      </c>
      <c r="H532" s="1">
        <v>25</v>
      </c>
      <c r="I532" s="69">
        <v>434.5</v>
      </c>
    </row>
    <row r="533" spans="1:12" ht="14.25" x14ac:dyDescent="0.35">
      <c r="A533" s="434"/>
      <c r="B533" s="6" t="s">
        <v>16</v>
      </c>
      <c r="C533" s="6"/>
      <c r="D533" s="1">
        <v>0</v>
      </c>
      <c r="E533" s="1">
        <v>0</v>
      </c>
      <c r="F533" s="1">
        <v>0</v>
      </c>
      <c r="G533" s="1">
        <v>0</v>
      </c>
      <c r="H533" s="1">
        <v>0</v>
      </c>
      <c r="I533" s="9" t="s">
        <v>170</v>
      </c>
    </row>
    <row r="534" spans="1:12" ht="14.25" x14ac:dyDescent="0.35">
      <c r="A534" s="434"/>
      <c r="B534" s="67" t="s">
        <v>17</v>
      </c>
      <c r="C534" s="68" t="s">
        <v>167</v>
      </c>
      <c r="D534" s="1">
        <v>0</v>
      </c>
      <c r="E534" s="1">
        <v>0</v>
      </c>
      <c r="F534" s="1">
        <v>0</v>
      </c>
      <c r="G534" s="1">
        <v>1</v>
      </c>
      <c r="H534" s="1">
        <v>1</v>
      </c>
      <c r="I534" s="69" t="s">
        <v>24</v>
      </c>
      <c r="L534" t="s">
        <v>109</v>
      </c>
    </row>
    <row r="535" spans="1:12" ht="14.25" x14ac:dyDescent="0.35">
      <c r="A535" s="434"/>
      <c r="B535" s="70" t="s">
        <v>19</v>
      </c>
      <c r="C535" s="71" t="s">
        <v>167</v>
      </c>
      <c r="D535" s="2">
        <v>10</v>
      </c>
      <c r="E535" s="2">
        <v>4</v>
      </c>
      <c r="F535" s="2">
        <v>0</v>
      </c>
      <c r="G535" s="2">
        <v>547</v>
      </c>
      <c r="H535" s="2">
        <v>561</v>
      </c>
      <c r="I535" s="73">
        <v>426.78571428571428</v>
      </c>
    </row>
    <row r="536" spans="1:12" ht="14.25" x14ac:dyDescent="0.35">
      <c r="A536" s="434" t="s">
        <v>20</v>
      </c>
      <c r="B536" s="6" t="s">
        <v>10</v>
      </c>
      <c r="C536" s="7"/>
      <c r="D536" s="1">
        <v>0</v>
      </c>
      <c r="E536" s="1">
        <v>0</v>
      </c>
      <c r="F536" s="1">
        <v>0</v>
      </c>
      <c r="G536" s="1">
        <v>0</v>
      </c>
      <c r="H536" s="1">
        <v>0</v>
      </c>
      <c r="I536" s="9" t="s">
        <v>170</v>
      </c>
    </row>
    <row r="537" spans="1:12" ht="14.25" x14ac:dyDescent="0.35">
      <c r="A537" s="434"/>
      <c r="B537" s="67" t="s">
        <v>11</v>
      </c>
      <c r="C537" s="68" t="s">
        <v>167</v>
      </c>
      <c r="D537" s="1">
        <v>0</v>
      </c>
      <c r="E537" s="1">
        <v>0</v>
      </c>
      <c r="F537" s="1">
        <v>0</v>
      </c>
      <c r="G537" s="1">
        <v>5</v>
      </c>
      <c r="H537" s="1">
        <v>5</v>
      </c>
      <c r="I537" s="69" t="s">
        <v>24</v>
      </c>
    </row>
    <row r="538" spans="1:12" ht="14.25" x14ac:dyDescent="0.35">
      <c r="A538" s="434"/>
      <c r="B538" s="67" t="s">
        <v>12</v>
      </c>
      <c r="C538" s="68" t="s">
        <v>167</v>
      </c>
      <c r="D538" s="1">
        <v>8</v>
      </c>
      <c r="E538" s="1">
        <v>1</v>
      </c>
      <c r="F538" s="1">
        <v>0</v>
      </c>
      <c r="G538" s="1">
        <v>333</v>
      </c>
      <c r="H538" s="1">
        <v>342</v>
      </c>
      <c r="I538" s="69">
        <v>416.88888888888891</v>
      </c>
    </row>
    <row r="539" spans="1:12" ht="14.25" x14ac:dyDescent="0.35">
      <c r="A539" s="434"/>
      <c r="B539" s="67" t="s">
        <v>13</v>
      </c>
      <c r="C539" s="68" t="s">
        <v>167</v>
      </c>
      <c r="D539" s="1">
        <v>6</v>
      </c>
      <c r="E539" s="1">
        <v>0</v>
      </c>
      <c r="F539" s="1">
        <v>0</v>
      </c>
      <c r="G539" s="1">
        <v>261</v>
      </c>
      <c r="H539" s="1">
        <v>267</v>
      </c>
      <c r="I539" s="69">
        <v>415.5</v>
      </c>
    </row>
    <row r="540" spans="1:12" ht="14.25" x14ac:dyDescent="0.35">
      <c r="A540" s="434"/>
      <c r="B540" s="67" t="s">
        <v>14</v>
      </c>
      <c r="C540" s="68" t="s">
        <v>167</v>
      </c>
      <c r="D540" s="1">
        <v>5</v>
      </c>
      <c r="E540" s="1">
        <v>2</v>
      </c>
      <c r="F540" s="1">
        <v>1</v>
      </c>
      <c r="G540" s="1">
        <v>120</v>
      </c>
      <c r="H540" s="1">
        <v>128</v>
      </c>
      <c r="I540" s="69">
        <v>376.875</v>
      </c>
    </row>
    <row r="541" spans="1:12" ht="14.25" x14ac:dyDescent="0.35">
      <c r="A541" s="434"/>
      <c r="B541" s="67" t="s">
        <v>15</v>
      </c>
      <c r="C541" s="68" t="s">
        <v>167</v>
      </c>
      <c r="D541" s="1">
        <v>6</v>
      </c>
      <c r="E541" s="1">
        <v>0</v>
      </c>
      <c r="F541" s="1">
        <v>0</v>
      </c>
      <c r="G541" s="1">
        <v>42</v>
      </c>
      <c r="H541" s="1">
        <v>48</v>
      </c>
      <c r="I541" s="69">
        <v>402.16666666666669</v>
      </c>
    </row>
    <row r="542" spans="1:12" ht="14.25" x14ac:dyDescent="0.35">
      <c r="A542" s="434"/>
      <c r="B542" s="67" t="s">
        <v>16</v>
      </c>
      <c r="C542" s="68" t="s">
        <v>167</v>
      </c>
      <c r="D542" s="1">
        <v>0</v>
      </c>
      <c r="E542" s="1">
        <v>0</v>
      </c>
      <c r="F542" s="1">
        <v>1</v>
      </c>
      <c r="G542" s="1">
        <v>6</v>
      </c>
      <c r="H542" s="1">
        <v>7</v>
      </c>
      <c r="I542" s="69">
        <v>321</v>
      </c>
    </row>
    <row r="543" spans="1:12" ht="14.25" x14ac:dyDescent="0.35">
      <c r="A543" s="434"/>
      <c r="B543" s="67" t="s">
        <v>17</v>
      </c>
      <c r="C543" s="68" t="s">
        <v>167</v>
      </c>
      <c r="D543" s="1">
        <v>0</v>
      </c>
      <c r="E543" s="1">
        <v>0</v>
      </c>
      <c r="F543" s="1">
        <v>0</v>
      </c>
      <c r="G543" s="1">
        <v>1</v>
      </c>
      <c r="H543" s="1">
        <v>1</v>
      </c>
      <c r="I543" s="69" t="s">
        <v>24</v>
      </c>
    </row>
    <row r="544" spans="1:12" ht="14.25" x14ac:dyDescent="0.35">
      <c r="A544" s="434"/>
      <c r="B544" s="70" t="s">
        <v>19</v>
      </c>
      <c r="C544" s="71" t="s">
        <v>167</v>
      </c>
      <c r="D544" s="2">
        <v>25</v>
      </c>
      <c r="E544" s="2">
        <v>3</v>
      </c>
      <c r="F544" s="2">
        <v>2</v>
      </c>
      <c r="G544" s="2">
        <v>768</v>
      </c>
      <c r="H544" s="2">
        <v>798</v>
      </c>
      <c r="I544" s="73">
        <v>399.8</v>
      </c>
      <c r="L544" s="17" t="s">
        <v>110</v>
      </c>
    </row>
    <row r="545" spans="1:12" ht="14.25" x14ac:dyDescent="0.35">
      <c r="A545" s="43" t="s">
        <v>21</v>
      </c>
      <c r="B545" s="72"/>
      <c r="C545" s="71" t="s">
        <v>167</v>
      </c>
      <c r="D545" s="2">
        <v>35</v>
      </c>
      <c r="E545" s="2">
        <v>7</v>
      </c>
      <c r="F545" s="2">
        <v>2</v>
      </c>
      <c r="G545" s="2">
        <v>1315</v>
      </c>
      <c r="H545" s="2">
        <v>1359</v>
      </c>
      <c r="I545" s="73">
        <v>408.38636363636363</v>
      </c>
    </row>
    <row r="546" spans="1:12" ht="14.25" x14ac:dyDescent="0.35">
      <c r="A546" s="54"/>
      <c r="B546" s="19"/>
      <c r="C546" s="50"/>
      <c r="D546" s="45"/>
      <c r="E546" s="45"/>
      <c r="F546" s="45"/>
      <c r="G546" s="45"/>
      <c r="H546" s="45"/>
      <c r="I546" s="46"/>
    </row>
    <row r="547" spans="1:12" ht="14.25" x14ac:dyDescent="0.35">
      <c r="A547" s="54"/>
      <c r="B547" s="21"/>
      <c r="C547" s="51"/>
      <c r="D547" s="22"/>
      <c r="E547" s="22"/>
      <c r="F547" s="22"/>
      <c r="G547" s="22"/>
      <c r="H547" s="22"/>
      <c r="I547" s="25"/>
    </row>
    <row r="548" spans="1:12" ht="14.25" x14ac:dyDescent="0.35">
      <c r="A548" s="17"/>
      <c r="B548" s="22"/>
      <c r="C548" s="51"/>
      <c r="D548" s="22"/>
      <c r="E548" s="22"/>
      <c r="F548" s="22"/>
      <c r="G548" s="22"/>
      <c r="H548" s="22"/>
      <c r="I548" s="25"/>
    </row>
    <row r="555" spans="1:12" x14ac:dyDescent="0.15">
      <c r="A555" t="s">
        <v>106</v>
      </c>
      <c r="J555" s="426" t="s">
        <v>131</v>
      </c>
      <c r="K555" s="426"/>
      <c r="L555" t="s">
        <v>108</v>
      </c>
    </row>
    <row r="556" spans="1:12" s="32" customFormat="1" ht="57.75" customHeight="1" x14ac:dyDescent="0.15">
      <c r="A556" s="30" t="s">
        <v>0</v>
      </c>
      <c r="B556" s="30" t="s">
        <v>1</v>
      </c>
      <c r="C556" s="30" t="s">
        <v>2</v>
      </c>
      <c r="D556" s="28" t="s">
        <v>722</v>
      </c>
      <c r="E556" s="28" t="s">
        <v>66</v>
      </c>
      <c r="F556" s="28" t="s">
        <v>65</v>
      </c>
      <c r="G556" s="30" t="s">
        <v>59</v>
      </c>
      <c r="H556" s="30" t="s">
        <v>5</v>
      </c>
      <c r="I556" s="30" t="s">
        <v>6</v>
      </c>
    </row>
    <row r="557" spans="1:12" ht="14.25" x14ac:dyDescent="0.35">
      <c r="A557" s="434" t="s">
        <v>9</v>
      </c>
      <c r="B557" s="67" t="s">
        <v>10</v>
      </c>
      <c r="C557" s="68" t="s">
        <v>190</v>
      </c>
      <c r="D557" s="1">
        <v>0</v>
      </c>
      <c r="E557" s="1">
        <v>0</v>
      </c>
      <c r="F557" s="1">
        <v>0</v>
      </c>
      <c r="G557" s="1">
        <v>2</v>
      </c>
      <c r="H557" s="1">
        <v>2</v>
      </c>
      <c r="I557" s="76" t="s">
        <v>24</v>
      </c>
    </row>
    <row r="558" spans="1:12" ht="14.25" x14ac:dyDescent="0.35">
      <c r="A558" s="434"/>
      <c r="B558" s="67" t="s">
        <v>11</v>
      </c>
      <c r="C558" s="68" t="s">
        <v>190</v>
      </c>
      <c r="D558" s="1">
        <v>0</v>
      </c>
      <c r="E558" s="1">
        <v>0</v>
      </c>
      <c r="F558" s="1">
        <v>0</v>
      </c>
      <c r="G558" s="1">
        <v>3</v>
      </c>
      <c r="H558" s="1">
        <v>3</v>
      </c>
      <c r="I558" s="76" t="s">
        <v>24</v>
      </c>
    </row>
    <row r="559" spans="1:12" ht="14.25" x14ac:dyDescent="0.35">
      <c r="A559" s="434"/>
      <c r="B559" s="67" t="s">
        <v>12</v>
      </c>
      <c r="C559" s="68" t="s">
        <v>190</v>
      </c>
      <c r="D559" s="1">
        <v>5</v>
      </c>
      <c r="E559" s="1">
        <v>0</v>
      </c>
      <c r="F559" s="1">
        <v>1</v>
      </c>
      <c r="G559" s="1">
        <v>249</v>
      </c>
      <c r="H559" s="1">
        <v>255</v>
      </c>
      <c r="I559" s="76">
        <v>13.983333333333333</v>
      </c>
    </row>
    <row r="560" spans="1:12" ht="14.25" x14ac:dyDescent="0.35">
      <c r="A560" s="434"/>
      <c r="B560" s="67" t="s">
        <v>13</v>
      </c>
      <c r="C560" s="68" t="s">
        <v>190</v>
      </c>
      <c r="D560" s="1">
        <v>2</v>
      </c>
      <c r="E560" s="1">
        <v>3</v>
      </c>
      <c r="F560" s="1">
        <v>0</v>
      </c>
      <c r="G560" s="1">
        <v>194</v>
      </c>
      <c r="H560" s="1">
        <v>199</v>
      </c>
      <c r="I560" s="76">
        <v>12.919999999999998</v>
      </c>
    </row>
    <row r="561" spans="1:12" ht="14.25" x14ac:dyDescent="0.35">
      <c r="A561" s="434"/>
      <c r="B561" s="67" t="s">
        <v>14</v>
      </c>
      <c r="C561" s="68" t="s">
        <v>190</v>
      </c>
      <c r="D561" s="1">
        <v>0</v>
      </c>
      <c r="E561" s="1">
        <v>1</v>
      </c>
      <c r="F561" s="1">
        <v>0</v>
      </c>
      <c r="G561" s="1">
        <v>75</v>
      </c>
      <c r="H561" s="1">
        <v>76</v>
      </c>
      <c r="I561" s="76">
        <v>12.2</v>
      </c>
    </row>
    <row r="562" spans="1:12" ht="14.25" x14ac:dyDescent="0.35">
      <c r="A562" s="434"/>
      <c r="B562" s="67" t="s">
        <v>15</v>
      </c>
      <c r="C562" s="68" t="s">
        <v>190</v>
      </c>
      <c r="D562" s="1">
        <v>2</v>
      </c>
      <c r="E562" s="1">
        <v>0</v>
      </c>
      <c r="F562" s="1">
        <v>0</v>
      </c>
      <c r="G562" s="1">
        <v>23</v>
      </c>
      <c r="H562" s="1">
        <v>25</v>
      </c>
      <c r="I562" s="76">
        <v>14.3</v>
      </c>
      <c r="L562" t="s">
        <v>109</v>
      </c>
    </row>
    <row r="563" spans="1:12" ht="14.25" x14ac:dyDescent="0.35">
      <c r="A563" s="434"/>
      <c r="B563" s="6" t="s">
        <v>16</v>
      </c>
      <c r="C563" s="6"/>
      <c r="D563" s="1">
        <v>0</v>
      </c>
      <c r="E563" s="1">
        <v>0</v>
      </c>
      <c r="F563" s="1">
        <v>0</v>
      </c>
      <c r="G563" s="1">
        <v>0</v>
      </c>
      <c r="H563" s="1">
        <v>0</v>
      </c>
      <c r="I563" s="9" t="s">
        <v>170</v>
      </c>
    </row>
    <row r="564" spans="1:12" ht="14.25" x14ac:dyDescent="0.35">
      <c r="A564" s="434"/>
      <c r="B564" s="67" t="s">
        <v>17</v>
      </c>
      <c r="C564" s="68" t="s">
        <v>190</v>
      </c>
      <c r="D564" s="1">
        <v>0</v>
      </c>
      <c r="E564" s="1">
        <v>0</v>
      </c>
      <c r="F564" s="1">
        <v>0</v>
      </c>
      <c r="G564" s="1">
        <v>1</v>
      </c>
      <c r="H564" s="1">
        <v>1</v>
      </c>
      <c r="I564" s="76" t="s">
        <v>24</v>
      </c>
    </row>
    <row r="565" spans="1:12" ht="14.25" x14ac:dyDescent="0.35">
      <c r="A565" s="434"/>
      <c r="B565" s="70" t="s">
        <v>19</v>
      </c>
      <c r="C565" s="71" t="s">
        <v>190</v>
      </c>
      <c r="D565" s="2">
        <v>9</v>
      </c>
      <c r="E565" s="2">
        <v>4</v>
      </c>
      <c r="F565" s="2">
        <v>1</v>
      </c>
      <c r="G565" s="2">
        <v>547</v>
      </c>
      <c r="H565" s="2">
        <v>561</v>
      </c>
      <c r="I565" s="77">
        <v>13.52142857142857</v>
      </c>
    </row>
    <row r="566" spans="1:12" ht="14.25" x14ac:dyDescent="0.35">
      <c r="A566" s="434" t="s">
        <v>20</v>
      </c>
      <c r="B566" s="6" t="s">
        <v>10</v>
      </c>
      <c r="C566" s="7"/>
      <c r="D566" s="1">
        <v>0</v>
      </c>
      <c r="E566" s="1">
        <v>0</v>
      </c>
      <c r="F566" s="1">
        <v>0</v>
      </c>
      <c r="G566" s="1">
        <v>0</v>
      </c>
      <c r="H566" s="1">
        <v>0</v>
      </c>
      <c r="I566" s="9" t="s">
        <v>170</v>
      </c>
    </row>
    <row r="567" spans="1:12" ht="14.25" x14ac:dyDescent="0.35">
      <c r="A567" s="434"/>
      <c r="B567" s="67" t="s">
        <v>11</v>
      </c>
      <c r="C567" s="68" t="s">
        <v>190</v>
      </c>
      <c r="D567" s="1">
        <v>0</v>
      </c>
      <c r="E567" s="1">
        <v>0</v>
      </c>
      <c r="F567" s="1">
        <v>0</v>
      </c>
      <c r="G567" s="1">
        <v>5</v>
      </c>
      <c r="H567" s="1">
        <v>5</v>
      </c>
      <c r="I567" s="76" t="s">
        <v>24</v>
      </c>
    </row>
    <row r="568" spans="1:12" ht="14.25" x14ac:dyDescent="0.35">
      <c r="A568" s="434"/>
      <c r="B568" s="67" t="s">
        <v>12</v>
      </c>
      <c r="C568" s="68" t="s">
        <v>190</v>
      </c>
      <c r="D568" s="1">
        <v>7</v>
      </c>
      <c r="E568" s="1">
        <v>1</v>
      </c>
      <c r="F568" s="1">
        <v>1</v>
      </c>
      <c r="G568" s="1">
        <v>333</v>
      </c>
      <c r="H568" s="1">
        <v>342</v>
      </c>
      <c r="I568" s="76">
        <v>12.700000000000001</v>
      </c>
    </row>
    <row r="569" spans="1:12" ht="14.25" x14ac:dyDescent="0.35">
      <c r="A569" s="434"/>
      <c r="B569" s="67" t="s">
        <v>13</v>
      </c>
      <c r="C569" s="68" t="s">
        <v>190</v>
      </c>
      <c r="D569" s="1">
        <v>4</v>
      </c>
      <c r="E569" s="1">
        <v>1</v>
      </c>
      <c r="F569" s="1">
        <v>1</v>
      </c>
      <c r="G569" s="1">
        <v>261</v>
      </c>
      <c r="H569" s="1">
        <v>267</v>
      </c>
      <c r="I569" s="76">
        <v>12.333333333333334</v>
      </c>
    </row>
    <row r="570" spans="1:12" ht="14.25" x14ac:dyDescent="0.35">
      <c r="A570" s="434"/>
      <c r="B570" s="67" t="s">
        <v>14</v>
      </c>
      <c r="C570" s="68" t="s">
        <v>190</v>
      </c>
      <c r="D570" s="1">
        <v>4</v>
      </c>
      <c r="E570" s="1">
        <v>1</v>
      </c>
      <c r="F570" s="1">
        <v>3</v>
      </c>
      <c r="G570" s="1">
        <v>120</v>
      </c>
      <c r="H570" s="1">
        <v>128</v>
      </c>
      <c r="I570" s="76">
        <v>11.675000000000001</v>
      </c>
    </row>
    <row r="571" spans="1:12" ht="14.25" x14ac:dyDescent="0.35">
      <c r="A571" s="434"/>
      <c r="B571" s="67" t="s">
        <v>15</v>
      </c>
      <c r="C571" s="68" t="s">
        <v>190</v>
      </c>
      <c r="D571" s="1">
        <v>3</v>
      </c>
      <c r="E571" s="1">
        <v>3</v>
      </c>
      <c r="F571" s="1">
        <v>0</v>
      </c>
      <c r="G571" s="1">
        <v>42</v>
      </c>
      <c r="H571" s="1">
        <v>48</v>
      </c>
      <c r="I571" s="76">
        <v>12.183333333333332</v>
      </c>
    </row>
    <row r="572" spans="1:12" ht="14.25" x14ac:dyDescent="0.35">
      <c r="A572" s="434"/>
      <c r="B572" s="67" t="s">
        <v>16</v>
      </c>
      <c r="C572" s="68" t="s">
        <v>190</v>
      </c>
      <c r="D572" s="1">
        <v>0</v>
      </c>
      <c r="E572" s="1">
        <v>0</v>
      </c>
      <c r="F572" s="1">
        <v>1</v>
      </c>
      <c r="G572" s="1">
        <v>6</v>
      </c>
      <c r="H572" s="1">
        <v>7</v>
      </c>
      <c r="I572" s="76">
        <v>9.9</v>
      </c>
      <c r="L572" s="17" t="s">
        <v>110</v>
      </c>
    </row>
    <row r="573" spans="1:12" ht="14.25" x14ac:dyDescent="0.35">
      <c r="A573" s="434"/>
      <c r="B573" s="67" t="s">
        <v>17</v>
      </c>
      <c r="C573" s="68" t="s">
        <v>190</v>
      </c>
      <c r="D573" s="1">
        <v>0</v>
      </c>
      <c r="E573" s="1">
        <v>0</v>
      </c>
      <c r="F573" s="1">
        <v>0</v>
      </c>
      <c r="G573" s="1">
        <v>1</v>
      </c>
      <c r="H573" s="1">
        <v>1</v>
      </c>
      <c r="I573" s="76" t="s">
        <v>24</v>
      </c>
    </row>
    <row r="574" spans="1:12" ht="14.25" x14ac:dyDescent="0.35">
      <c r="A574" s="434"/>
      <c r="B574" s="70" t="s">
        <v>19</v>
      </c>
      <c r="C574" s="71" t="s">
        <v>190</v>
      </c>
      <c r="D574" s="2">
        <v>18</v>
      </c>
      <c r="E574" s="2">
        <v>6</v>
      </c>
      <c r="F574" s="2">
        <v>6</v>
      </c>
      <c r="G574" s="2">
        <v>768</v>
      </c>
      <c r="H574" s="2">
        <v>798</v>
      </c>
      <c r="I574" s="77">
        <v>12.156666666666668</v>
      </c>
    </row>
    <row r="575" spans="1:12" ht="14.25" x14ac:dyDescent="0.35">
      <c r="A575" s="43" t="s">
        <v>21</v>
      </c>
      <c r="B575" s="72"/>
      <c r="C575" s="71" t="s">
        <v>190</v>
      </c>
      <c r="D575" s="2">
        <v>27</v>
      </c>
      <c r="E575" s="2">
        <v>10</v>
      </c>
      <c r="F575" s="2">
        <v>7</v>
      </c>
      <c r="G575" s="2">
        <v>1315</v>
      </c>
      <c r="H575" s="2">
        <v>1359</v>
      </c>
      <c r="I575" s="77">
        <v>12.590909090909088</v>
      </c>
    </row>
    <row r="576" spans="1:12" ht="14.25" x14ac:dyDescent="0.35">
      <c r="A576" s="54"/>
      <c r="B576" s="19"/>
      <c r="C576" s="50"/>
      <c r="D576" s="45"/>
      <c r="E576" s="45"/>
      <c r="F576" s="45"/>
      <c r="G576" s="45"/>
      <c r="H576" s="45"/>
      <c r="I576" s="57"/>
    </row>
    <row r="577" spans="1:12" ht="14.25" x14ac:dyDescent="0.35">
      <c r="A577" s="54"/>
      <c r="B577" s="21"/>
      <c r="C577" s="51"/>
      <c r="D577" s="22"/>
      <c r="E577" s="22"/>
      <c r="F577" s="22"/>
      <c r="G577" s="22"/>
      <c r="H577" s="22"/>
      <c r="I577" s="58"/>
    </row>
    <row r="578" spans="1:12" ht="14.25" x14ac:dyDescent="0.35">
      <c r="A578" s="17"/>
      <c r="B578" s="22"/>
      <c r="C578" s="51"/>
      <c r="D578" s="22"/>
      <c r="E578" s="22"/>
      <c r="F578" s="22"/>
      <c r="G578" s="22"/>
      <c r="H578" s="22"/>
      <c r="I578" s="58"/>
    </row>
    <row r="583" spans="1:12" x14ac:dyDescent="0.15">
      <c r="A583" t="s">
        <v>107</v>
      </c>
      <c r="J583" s="426" t="s">
        <v>132</v>
      </c>
      <c r="K583" s="426"/>
      <c r="L583" t="s">
        <v>108</v>
      </c>
    </row>
    <row r="584" spans="1:12" s="32" customFormat="1" ht="54.75" customHeight="1" x14ac:dyDescent="0.15">
      <c r="A584" s="30" t="s">
        <v>0</v>
      </c>
      <c r="B584" s="30" t="s">
        <v>1</v>
      </c>
      <c r="C584" s="30" t="s">
        <v>2</v>
      </c>
      <c r="D584" s="28" t="s">
        <v>723</v>
      </c>
      <c r="E584" s="28" t="s">
        <v>64</v>
      </c>
      <c r="F584" s="28" t="s">
        <v>63</v>
      </c>
      <c r="G584" s="30" t="s">
        <v>59</v>
      </c>
      <c r="H584" s="30" t="s">
        <v>5</v>
      </c>
      <c r="I584" s="30" t="s">
        <v>6</v>
      </c>
    </row>
    <row r="585" spans="1:12" ht="14.25" x14ac:dyDescent="0.35">
      <c r="A585" s="428" t="s">
        <v>9</v>
      </c>
      <c r="B585" s="67" t="s">
        <v>10</v>
      </c>
      <c r="C585" s="68" t="s">
        <v>191</v>
      </c>
      <c r="D585" s="1">
        <v>0</v>
      </c>
      <c r="E585" s="1">
        <v>0</v>
      </c>
      <c r="F585" s="1">
        <v>0</v>
      </c>
      <c r="G585" s="1">
        <v>2</v>
      </c>
      <c r="H585" s="1">
        <v>2</v>
      </c>
      <c r="I585" s="76" t="s">
        <v>24</v>
      </c>
    </row>
    <row r="586" spans="1:12" ht="14.25" x14ac:dyDescent="0.35">
      <c r="A586" s="429"/>
      <c r="B586" s="67" t="s">
        <v>11</v>
      </c>
      <c r="C586" s="68" t="s">
        <v>191</v>
      </c>
      <c r="D586" s="1">
        <v>0</v>
      </c>
      <c r="E586" s="1">
        <v>0</v>
      </c>
      <c r="F586" s="1">
        <v>0</v>
      </c>
      <c r="G586" s="1">
        <v>3</v>
      </c>
      <c r="H586" s="1">
        <v>3</v>
      </c>
      <c r="I586" s="76" t="s">
        <v>24</v>
      </c>
    </row>
    <row r="587" spans="1:12" ht="14.25" x14ac:dyDescent="0.35">
      <c r="A587" s="429"/>
      <c r="B587" s="67" t="s">
        <v>12</v>
      </c>
      <c r="C587" s="68" t="s">
        <v>191</v>
      </c>
      <c r="D587" s="1">
        <v>5</v>
      </c>
      <c r="E587" s="1">
        <v>1</v>
      </c>
      <c r="F587" s="1">
        <v>0</v>
      </c>
      <c r="G587" s="1">
        <v>249</v>
      </c>
      <c r="H587" s="1">
        <v>255</v>
      </c>
      <c r="I587" s="76">
        <v>41.583333333333329</v>
      </c>
    </row>
    <row r="588" spans="1:12" ht="14.25" x14ac:dyDescent="0.35">
      <c r="A588" s="429"/>
      <c r="B588" s="67" t="s">
        <v>13</v>
      </c>
      <c r="C588" s="68" t="s">
        <v>191</v>
      </c>
      <c r="D588" s="1">
        <v>2</v>
      </c>
      <c r="E588" s="1">
        <v>3</v>
      </c>
      <c r="F588" s="1">
        <v>0</v>
      </c>
      <c r="G588" s="1">
        <v>194</v>
      </c>
      <c r="H588" s="1">
        <v>199</v>
      </c>
      <c r="I588" s="76">
        <v>38.4</v>
      </c>
    </row>
    <row r="589" spans="1:12" ht="14.25" x14ac:dyDescent="0.35">
      <c r="A589" s="429"/>
      <c r="B589" s="67" t="s">
        <v>14</v>
      </c>
      <c r="C589" s="68" t="s">
        <v>191</v>
      </c>
      <c r="D589" s="1">
        <v>0</v>
      </c>
      <c r="E589" s="1">
        <v>1</v>
      </c>
      <c r="F589" s="1">
        <v>0</v>
      </c>
      <c r="G589" s="1">
        <v>75</v>
      </c>
      <c r="H589" s="1">
        <v>76</v>
      </c>
      <c r="I589" s="76">
        <v>36.9</v>
      </c>
    </row>
    <row r="590" spans="1:12" ht="14.25" x14ac:dyDescent="0.35">
      <c r="A590" s="429"/>
      <c r="B590" s="67" t="s">
        <v>15</v>
      </c>
      <c r="C590" s="68" t="s">
        <v>191</v>
      </c>
      <c r="D590" s="1">
        <v>2</v>
      </c>
      <c r="E590" s="1">
        <v>0</v>
      </c>
      <c r="F590" s="1">
        <v>0</v>
      </c>
      <c r="G590" s="1">
        <v>23</v>
      </c>
      <c r="H590" s="1">
        <v>25</v>
      </c>
      <c r="I590" s="76">
        <v>42.400000000000006</v>
      </c>
      <c r="L590" t="s">
        <v>109</v>
      </c>
    </row>
    <row r="591" spans="1:12" ht="14.25" x14ac:dyDescent="0.35">
      <c r="A591" s="429"/>
      <c r="B591" s="6" t="s">
        <v>16</v>
      </c>
      <c r="C591" s="6"/>
      <c r="D591" s="1">
        <v>0</v>
      </c>
      <c r="E591" s="1">
        <v>0</v>
      </c>
      <c r="F591" s="1">
        <v>0</v>
      </c>
      <c r="G591" s="1">
        <v>0</v>
      </c>
      <c r="H591" s="1">
        <v>0</v>
      </c>
      <c r="I591" s="9" t="s">
        <v>170</v>
      </c>
    </row>
    <row r="592" spans="1:12" ht="14.25" x14ac:dyDescent="0.35">
      <c r="A592" s="429"/>
      <c r="B592" s="67" t="s">
        <v>17</v>
      </c>
      <c r="C592" s="68" t="s">
        <v>191</v>
      </c>
      <c r="D592" s="1">
        <v>0</v>
      </c>
      <c r="E592" s="1">
        <v>0</v>
      </c>
      <c r="F592" s="1">
        <v>0</v>
      </c>
      <c r="G592" s="1">
        <v>1</v>
      </c>
      <c r="H592" s="1">
        <v>1</v>
      </c>
      <c r="I592" s="76" t="s">
        <v>24</v>
      </c>
    </row>
    <row r="593" spans="1:12" ht="14.25" x14ac:dyDescent="0.35">
      <c r="A593" s="429"/>
      <c r="B593" s="70" t="s">
        <v>19</v>
      </c>
      <c r="C593" s="71" t="s">
        <v>191</v>
      </c>
      <c r="D593" s="2">
        <v>9</v>
      </c>
      <c r="E593" s="2">
        <v>5</v>
      </c>
      <c r="F593" s="2">
        <v>0</v>
      </c>
      <c r="G593" s="2">
        <v>547</v>
      </c>
      <c r="H593" s="2">
        <v>561</v>
      </c>
      <c r="I593" s="77">
        <v>40.228571428571421</v>
      </c>
    </row>
    <row r="594" spans="1:12" ht="14.25" x14ac:dyDescent="0.35">
      <c r="A594" s="428" t="s">
        <v>20</v>
      </c>
      <c r="B594" s="6" t="s">
        <v>10</v>
      </c>
      <c r="C594" s="7"/>
      <c r="D594" s="1">
        <v>0</v>
      </c>
      <c r="E594" s="1">
        <v>0</v>
      </c>
      <c r="F594" s="1">
        <v>0</v>
      </c>
      <c r="G594" s="1">
        <v>0</v>
      </c>
      <c r="H594" s="1">
        <v>0</v>
      </c>
      <c r="I594" s="9" t="s">
        <v>170</v>
      </c>
    </row>
    <row r="595" spans="1:12" ht="14.25" x14ac:dyDescent="0.35">
      <c r="A595" s="429"/>
      <c r="B595" s="67" t="s">
        <v>11</v>
      </c>
      <c r="C595" s="68" t="s">
        <v>191</v>
      </c>
      <c r="D595" s="1">
        <v>0</v>
      </c>
      <c r="E595" s="1">
        <v>0</v>
      </c>
      <c r="F595" s="1">
        <v>0</v>
      </c>
      <c r="G595" s="1">
        <v>5</v>
      </c>
      <c r="H595" s="1">
        <v>5</v>
      </c>
      <c r="I595" s="76" t="s">
        <v>24</v>
      </c>
    </row>
    <row r="596" spans="1:12" ht="14.25" x14ac:dyDescent="0.35">
      <c r="A596" s="429"/>
      <c r="B596" s="67" t="s">
        <v>12</v>
      </c>
      <c r="C596" s="68" t="s">
        <v>191</v>
      </c>
      <c r="D596" s="1">
        <v>8</v>
      </c>
      <c r="E596" s="1">
        <v>1</v>
      </c>
      <c r="F596" s="1">
        <v>0</v>
      </c>
      <c r="G596" s="1">
        <v>333</v>
      </c>
      <c r="H596" s="1">
        <v>342</v>
      </c>
      <c r="I596" s="76">
        <v>39.177777777777777</v>
      </c>
    </row>
    <row r="597" spans="1:12" ht="14.25" x14ac:dyDescent="0.35">
      <c r="A597" s="429"/>
      <c r="B597" s="67" t="s">
        <v>13</v>
      </c>
      <c r="C597" s="68" t="s">
        <v>191</v>
      </c>
      <c r="D597" s="1">
        <v>5</v>
      </c>
      <c r="E597" s="1">
        <v>1</v>
      </c>
      <c r="F597" s="1">
        <v>0</v>
      </c>
      <c r="G597" s="1">
        <v>261</v>
      </c>
      <c r="H597" s="1">
        <v>267</v>
      </c>
      <c r="I597" s="76">
        <v>37.866666666666667</v>
      </c>
    </row>
    <row r="598" spans="1:12" ht="14.25" x14ac:dyDescent="0.35">
      <c r="A598" s="429"/>
      <c r="B598" s="67" t="s">
        <v>14</v>
      </c>
      <c r="C598" s="68" t="s">
        <v>191</v>
      </c>
      <c r="D598" s="1">
        <v>5</v>
      </c>
      <c r="E598" s="1">
        <v>3</v>
      </c>
      <c r="F598" s="1">
        <v>0</v>
      </c>
      <c r="G598" s="1">
        <v>120</v>
      </c>
      <c r="H598" s="1">
        <v>128</v>
      </c>
      <c r="I598" s="76">
        <v>36.412499999999994</v>
      </c>
    </row>
    <row r="599" spans="1:12" ht="14.25" x14ac:dyDescent="0.35">
      <c r="A599" s="429"/>
      <c r="B599" s="67" t="s">
        <v>15</v>
      </c>
      <c r="C599" s="68" t="s">
        <v>191</v>
      </c>
      <c r="D599" s="1">
        <v>6</v>
      </c>
      <c r="E599" s="1">
        <v>0</v>
      </c>
      <c r="F599" s="1">
        <v>0</v>
      </c>
      <c r="G599" s="1">
        <v>42</v>
      </c>
      <c r="H599" s="1">
        <v>48</v>
      </c>
      <c r="I599" s="76">
        <v>37.800000000000004</v>
      </c>
    </row>
    <row r="600" spans="1:12" ht="14.25" x14ac:dyDescent="0.35">
      <c r="A600" s="429"/>
      <c r="B600" s="67" t="s">
        <v>16</v>
      </c>
      <c r="C600" s="68" t="s">
        <v>191</v>
      </c>
      <c r="D600" s="1">
        <v>0</v>
      </c>
      <c r="E600" s="1">
        <v>0</v>
      </c>
      <c r="F600" s="1">
        <v>1</v>
      </c>
      <c r="G600" s="1">
        <v>6</v>
      </c>
      <c r="H600" s="1">
        <v>7</v>
      </c>
      <c r="I600" s="76">
        <v>30.8</v>
      </c>
      <c r="L600" s="17" t="s">
        <v>110</v>
      </c>
    </row>
    <row r="601" spans="1:12" ht="14.25" x14ac:dyDescent="0.35">
      <c r="A601" s="429"/>
      <c r="B601" s="67" t="s">
        <v>17</v>
      </c>
      <c r="C601" s="68" t="s">
        <v>191</v>
      </c>
      <c r="D601" s="1">
        <v>0</v>
      </c>
      <c r="E601" s="1">
        <v>0</v>
      </c>
      <c r="F601" s="1">
        <v>0</v>
      </c>
      <c r="G601" s="1">
        <v>1</v>
      </c>
      <c r="H601" s="1">
        <v>1</v>
      </c>
      <c r="I601" s="76" t="s">
        <v>24</v>
      </c>
    </row>
    <row r="602" spans="1:12" ht="14.25" x14ac:dyDescent="0.35">
      <c r="A602" s="430"/>
      <c r="B602" s="70" t="s">
        <v>19</v>
      </c>
      <c r="C602" s="71" t="s">
        <v>191</v>
      </c>
      <c r="D602" s="2">
        <v>24</v>
      </c>
      <c r="E602" s="2">
        <v>5</v>
      </c>
      <c r="F602" s="2">
        <v>1</v>
      </c>
      <c r="G602" s="2">
        <v>768</v>
      </c>
      <c r="H602" s="2">
        <v>798</v>
      </c>
      <c r="I602" s="77">
        <v>37.623333333333335</v>
      </c>
    </row>
    <row r="603" spans="1:12" ht="14.25" x14ac:dyDescent="0.35">
      <c r="A603" s="44" t="s">
        <v>21</v>
      </c>
      <c r="B603" s="109"/>
      <c r="C603" s="110" t="s">
        <v>191</v>
      </c>
      <c r="D603" s="155">
        <v>33</v>
      </c>
      <c r="E603" s="155">
        <v>10</v>
      </c>
      <c r="F603" s="155">
        <v>1</v>
      </c>
      <c r="G603" s="155">
        <v>1315</v>
      </c>
      <c r="H603" s="155">
        <v>1359</v>
      </c>
      <c r="I603" s="111">
        <v>38.452272727272721</v>
      </c>
    </row>
    <row r="604" spans="1:12" ht="14.25" x14ac:dyDescent="0.35">
      <c r="A604" s="55"/>
      <c r="B604" s="40"/>
      <c r="C604" s="52"/>
      <c r="D604" s="47"/>
      <c r="E604" s="47"/>
      <c r="F604" s="47"/>
      <c r="G604" s="47"/>
      <c r="H604" s="47"/>
      <c r="I604" s="59"/>
    </row>
    <row r="605" spans="1:12" ht="14.25" x14ac:dyDescent="0.35">
      <c r="A605" s="54"/>
      <c r="B605" s="21"/>
      <c r="C605" s="51"/>
      <c r="D605" s="22"/>
      <c r="E605" s="22"/>
      <c r="F605" s="22"/>
      <c r="G605" s="22"/>
      <c r="H605" s="22"/>
      <c r="I605" s="58"/>
    </row>
    <row r="606" spans="1:12" ht="14.25" x14ac:dyDescent="0.35">
      <c r="A606" s="17"/>
      <c r="B606" s="22"/>
      <c r="C606" s="51"/>
      <c r="D606" s="22"/>
      <c r="E606" s="22"/>
      <c r="F606" s="22"/>
      <c r="G606" s="22"/>
      <c r="H606" s="22"/>
      <c r="I606" s="58"/>
    </row>
  </sheetData>
  <mergeCells count="64">
    <mergeCell ref="H4:H5"/>
    <mergeCell ref="I4:I5"/>
    <mergeCell ref="A4:A5"/>
    <mergeCell ref="B4:B5"/>
    <mergeCell ref="C4:C5"/>
    <mergeCell ref="E4:E5"/>
    <mergeCell ref="F4:F5"/>
    <mergeCell ref="G4:G5"/>
    <mergeCell ref="A179:A187"/>
    <mergeCell ref="A188:A196"/>
    <mergeCell ref="A72:A80"/>
    <mergeCell ref="A92:A100"/>
    <mergeCell ref="A101:A109"/>
    <mergeCell ref="A121:A129"/>
    <mergeCell ref="A130:A138"/>
    <mergeCell ref="J148:K148"/>
    <mergeCell ref="J177:K177"/>
    <mergeCell ref="J61:K61"/>
    <mergeCell ref="J90:K90"/>
    <mergeCell ref="A150:A158"/>
    <mergeCell ref="A159:A167"/>
    <mergeCell ref="J206:K206"/>
    <mergeCell ref="J235:K235"/>
    <mergeCell ref="A237:A245"/>
    <mergeCell ref="A246:A254"/>
    <mergeCell ref="J438:K438"/>
    <mergeCell ref="J322:K322"/>
    <mergeCell ref="A295:A303"/>
    <mergeCell ref="A304:A312"/>
    <mergeCell ref="A324:A332"/>
    <mergeCell ref="A333:A341"/>
    <mergeCell ref="A353:A361"/>
    <mergeCell ref="A362:A370"/>
    <mergeCell ref="A208:A216"/>
    <mergeCell ref="A217:A225"/>
    <mergeCell ref="J467:K467"/>
    <mergeCell ref="A6:A14"/>
    <mergeCell ref="A15:A23"/>
    <mergeCell ref="A34:A42"/>
    <mergeCell ref="A43:A51"/>
    <mergeCell ref="A63:A71"/>
    <mergeCell ref="A440:A448"/>
    <mergeCell ref="A449:A457"/>
    <mergeCell ref="A411:A419"/>
    <mergeCell ref="A420:A428"/>
    <mergeCell ref="A382:A390"/>
    <mergeCell ref="A391:A399"/>
    <mergeCell ref="J264:K264"/>
    <mergeCell ref="J293:K293"/>
    <mergeCell ref="A266:A274"/>
    <mergeCell ref="A275:A283"/>
    <mergeCell ref="J583:K583"/>
    <mergeCell ref="A498:A506"/>
    <mergeCell ref="A469:A477"/>
    <mergeCell ref="A478:A486"/>
    <mergeCell ref="A507:A515"/>
    <mergeCell ref="J525:K525"/>
    <mergeCell ref="J555:K555"/>
    <mergeCell ref="A585:A593"/>
    <mergeCell ref="A594:A602"/>
    <mergeCell ref="A557:A565"/>
    <mergeCell ref="A566:A574"/>
    <mergeCell ref="A527:A535"/>
    <mergeCell ref="A536:A544"/>
  </mergeCells>
  <phoneticPr fontId="6"/>
  <pageMargins left="0.7" right="0.7" top="0.75" bottom="0.75" header="0.3" footer="0.3"/>
  <pageSetup paperSize="9" scale="92" orientation="landscape" r:id="rId1"/>
  <rowBreaks count="20" manualBreakCount="20">
    <brk id="31" max="12" man="1"/>
    <brk id="60" max="12" man="1"/>
    <brk id="89" max="12" man="1"/>
    <brk id="118" max="12" man="1"/>
    <brk id="147" max="12" man="1"/>
    <brk id="176" max="12" man="1"/>
    <brk id="205" max="12" man="1"/>
    <brk id="234" max="12" man="1"/>
    <brk id="263" max="12" man="1"/>
    <brk id="292" max="12" man="1"/>
    <brk id="321" max="12" man="1"/>
    <brk id="350" max="12" man="1"/>
    <brk id="379" max="12" man="1"/>
    <brk id="408" max="12" man="1"/>
    <brk id="437" max="12" man="1"/>
    <brk id="466" max="12" man="1"/>
    <brk id="495" max="12" man="1"/>
    <brk id="524" max="12" man="1"/>
    <brk id="554" max="12" man="1"/>
    <brk id="582" max="12" man="1"/>
  </rowBreaks>
  <colBreaks count="1" manualBreakCount="1">
    <brk id="13" max="1048575" man="1"/>
  </col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9"/>
  <dimension ref="A1:M604"/>
  <sheetViews>
    <sheetView view="pageBreakPreview" zoomScale="80" zoomScaleNormal="50" zoomScaleSheetLayoutView="80" zoomScalePageLayoutView="60" workbookViewId="0">
      <selection activeCell="E1" sqref="E1"/>
    </sheetView>
  </sheetViews>
  <sheetFormatPr defaultRowHeight="13.5" x14ac:dyDescent="0.15"/>
  <cols>
    <col min="3" max="3" width="42.75" hidden="1" customWidth="1"/>
    <col min="4" max="4" width="19.125" customWidth="1"/>
    <col min="5" max="5" width="26" bestFit="1" customWidth="1"/>
    <col min="6" max="6" width="19.625" customWidth="1"/>
    <col min="10" max="10" width="6.75" customWidth="1"/>
    <col min="11" max="11" width="16.625" customWidth="1"/>
    <col min="12" max="12" width="11" customWidth="1"/>
  </cols>
  <sheetData>
    <row r="1" spans="1:13" x14ac:dyDescent="0.15">
      <c r="A1" t="s">
        <v>907</v>
      </c>
    </row>
    <row r="3" spans="1:13" x14ac:dyDescent="0.15">
      <c r="A3" t="s">
        <v>88</v>
      </c>
      <c r="K3" s="17" t="s">
        <v>111</v>
      </c>
      <c r="L3" s="17" t="s">
        <v>108</v>
      </c>
      <c r="M3" s="17"/>
    </row>
    <row r="4" spans="1:13" x14ac:dyDescent="0.15">
      <c r="A4" s="420" t="s">
        <v>0</v>
      </c>
      <c r="B4" s="420" t="s">
        <v>1</v>
      </c>
      <c r="C4" s="420" t="s">
        <v>2</v>
      </c>
      <c r="D4" s="161"/>
      <c r="E4" s="438" t="s">
        <v>8</v>
      </c>
      <c r="F4" s="440" t="s">
        <v>3</v>
      </c>
      <c r="G4" s="442" t="s">
        <v>4</v>
      </c>
      <c r="H4" s="442" t="s">
        <v>5</v>
      </c>
      <c r="I4" s="420" t="s">
        <v>6</v>
      </c>
      <c r="K4" s="17"/>
      <c r="L4" s="17"/>
      <c r="M4" s="17"/>
    </row>
    <row r="5" spans="1:13" ht="14.25" x14ac:dyDescent="0.35">
      <c r="A5" s="421"/>
      <c r="B5" s="421"/>
      <c r="C5" s="421"/>
      <c r="D5" s="333" t="s">
        <v>7</v>
      </c>
      <c r="E5" s="439"/>
      <c r="F5" s="441"/>
      <c r="G5" s="443"/>
      <c r="H5" s="443"/>
      <c r="I5" s="421"/>
      <c r="K5" s="19"/>
      <c r="L5" s="19"/>
      <c r="M5" s="19"/>
    </row>
    <row r="6" spans="1:13" ht="14.25" x14ac:dyDescent="0.35">
      <c r="A6" s="428" t="s">
        <v>9</v>
      </c>
      <c r="B6" s="6" t="s">
        <v>10</v>
      </c>
      <c r="C6" s="6" t="s">
        <v>171</v>
      </c>
      <c r="D6" s="1">
        <v>0</v>
      </c>
      <c r="E6" s="1">
        <v>2</v>
      </c>
      <c r="F6" s="1">
        <v>3</v>
      </c>
      <c r="G6" s="1">
        <v>0</v>
      </c>
      <c r="H6" s="1">
        <v>5</v>
      </c>
      <c r="I6" s="9">
        <v>25.380000000000003</v>
      </c>
      <c r="K6" s="20"/>
      <c r="L6" s="20"/>
      <c r="M6" s="20"/>
    </row>
    <row r="7" spans="1:13" ht="14.25" x14ac:dyDescent="0.35">
      <c r="A7" s="429"/>
      <c r="B7" s="6" t="s">
        <v>11</v>
      </c>
      <c r="C7" s="6" t="s">
        <v>171</v>
      </c>
      <c r="D7" s="1">
        <v>1</v>
      </c>
      <c r="E7" s="1">
        <v>12</v>
      </c>
      <c r="F7" s="1">
        <v>10</v>
      </c>
      <c r="G7" s="1">
        <v>0</v>
      </c>
      <c r="H7" s="1">
        <v>22</v>
      </c>
      <c r="I7" s="9">
        <v>24.422727272727276</v>
      </c>
      <c r="K7" s="17"/>
      <c r="L7" s="17"/>
      <c r="M7" s="17"/>
    </row>
    <row r="8" spans="1:13" ht="14.25" x14ac:dyDescent="0.35">
      <c r="A8" s="429"/>
      <c r="B8" s="6" t="s">
        <v>12</v>
      </c>
      <c r="C8" s="6" t="s">
        <v>171</v>
      </c>
      <c r="D8" s="1">
        <v>16</v>
      </c>
      <c r="E8" s="1">
        <v>221</v>
      </c>
      <c r="F8" s="1">
        <v>164</v>
      </c>
      <c r="G8" s="1">
        <v>0</v>
      </c>
      <c r="H8" s="1">
        <v>385</v>
      </c>
      <c r="I8" s="9">
        <v>24.836103896103918</v>
      </c>
    </row>
    <row r="9" spans="1:13" ht="14.25" x14ac:dyDescent="0.35">
      <c r="A9" s="429"/>
      <c r="B9" s="6" t="s">
        <v>13</v>
      </c>
      <c r="C9" s="6" t="s">
        <v>171</v>
      </c>
      <c r="D9" s="1">
        <v>10</v>
      </c>
      <c r="E9" s="1">
        <v>128</v>
      </c>
      <c r="F9" s="1">
        <v>92</v>
      </c>
      <c r="G9" s="1">
        <v>0</v>
      </c>
      <c r="H9" s="1">
        <v>220</v>
      </c>
      <c r="I9" s="9">
        <v>24.509090909090908</v>
      </c>
    </row>
    <row r="10" spans="1:13" ht="14.25" x14ac:dyDescent="0.35">
      <c r="A10" s="429"/>
      <c r="B10" s="6" t="s">
        <v>14</v>
      </c>
      <c r="C10" s="6" t="s">
        <v>171</v>
      </c>
      <c r="D10" s="1">
        <v>14</v>
      </c>
      <c r="E10" s="1">
        <v>48</v>
      </c>
      <c r="F10" s="1">
        <v>17</v>
      </c>
      <c r="G10" s="1">
        <v>0</v>
      </c>
      <c r="H10" s="1">
        <v>65</v>
      </c>
      <c r="I10" s="9">
        <v>22.860000000000003</v>
      </c>
    </row>
    <row r="11" spans="1:13" ht="14.25" x14ac:dyDescent="0.35">
      <c r="A11" s="429"/>
      <c r="B11" s="6" t="s">
        <v>15</v>
      </c>
      <c r="C11" s="6" t="s">
        <v>171</v>
      </c>
      <c r="D11" s="1">
        <v>8</v>
      </c>
      <c r="E11" s="1">
        <v>24</v>
      </c>
      <c r="F11" s="1">
        <v>2</v>
      </c>
      <c r="G11" s="1">
        <v>0</v>
      </c>
      <c r="H11" s="1">
        <v>26</v>
      </c>
      <c r="I11" s="9">
        <v>21.869230769230771</v>
      </c>
    </row>
    <row r="12" spans="1:13" ht="14.25" x14ac:dyDescent="0.35">
      <c r="A12" s="429"/>
      <c r="B12" s="6" t="s">
        <v>16</v>
      </c>
      <c r="C12" s="6" t="s">
        <v>171</v>
      </c>
      <c r="D12" s="1">
        <v>3</v>
      </c>
      <c r="E12" s="1">
        <v>4</v>
      </c>
      <c r="F12" s="1">
        <v>0</v>
      </c>
      <c r="G12" s="1">
        <v>0</v>
      </c>
      <c r="H12" s="1">
        <v>4</v>
      </c>
      <c r="I12" s="9">
        <v>18.125</v>
      </c>
      <c r="L12" t="s">
        <v>109</v>
      </c>
    </row>
    <row r="13" spans="1:13" ht="14.25" x14ac:dyDescent="0.35">
      <c r="A13" s="429"/>
      <c r="B13" s="6" t="s">
        <v>17</v>
      </c>
      <c r="C13" s="6" t="s">
        <v>171</v>
      </c>
      <c r="D13" s="1">
        <v>0</v>
      </c>
      <c r="E13" s="1">
        <v>2</v>
      </c>
      <c r="F13" s="1">
        <v>0</v>
      </c>
      <c r="G13" s="1">
        <v>0</v>
      </c>
      <c r="H13" s="1">
        <v>2</v>
      </c>
      <c r="I13" s="9">
        <v>21.15</v>
      </c>
    </row>
    <row r="14" spans="1:13" ht="14.25" x14ac:dyDescent="0.35">
      <c r="A14" s="430"/>
      <c r="B14" s="7" t="s">
        <v>19</v>
      </c>
      <c r="C14" s="7" t="s">
        <v>171</v>
      </c>
      <c r="D14" s="2">
        <v>52</v>
      </c>
      <c r="E14" s="2">
        <v>441</v>
      </c>
      <c r="F14" s="2">
        <v>288</v>
      </c>
      <c r="G14" s="2">
        <v>0</v>
      </c>
      <c r="H14" s="2">
        <v>729</v>
      </c>
      <c r="I14" s="11">
        <v>24.399725651577516</v>
      </c>
    </row>
    <row r="15" spans="1:13" ht="14.25" x14ac:dyDescent="0.35">
      <c r="A15" s="428" t="s">
        <v>20</v>
      </c>
      <c r="B15" s="6" t="s">
        <v>10</v>
      </c>
      <c r="C15" s="6" t="s">
        <v>171</v>
      </c>
      <c r="D15" s="1">
        <v>0</v>
      </c>
      <c r="E15" s="1">
        <v>3</v>
      </c>
      <c r="F15" s="1">
        <v>1</v>
      </c>
      <c r="G15" s="1">
        <v>0</v>
      </c>
      <c r="H15" s="1">
        <v>4</v>
      </c>
      <c r="I15" s="9">
        <v>23.800000000000004</v>
      </c>
    </row>
    <row r="16" spans="1:13" ht="14.25" x14ac:dyDescent="0.35">
      <c r="A16" s="429"/>
      <c r="B16" s="6" t="s">
        <v>11</v>
      </c>
      <c r="C16" s="6" t="s">
        <v>171</v>
      </c>
      <c r="D16" s="1">
        <v>4</v>
      </c>
      <c r="E16" s="1">
        <v>9</v>
      </c>
      <c r="F16" s="1">
        <v>6</v>
      </c>
      <c r="G16" s="1">
        <v>0</v>
      </c>
      <c r="H16" s="1">
        <v>15</v>
      </c>
      <c r="I16" s="9">
        <v>23.44</v>
      </c>
    </row>
    <row r="17" spans="1:13" ht="14.25" x14ac:dyDescent="0.35">
      <c r="A17" s="429"/>
      <c r="B17" s="6" t="s">
        <v>12</v>
      </c>
      <c r="C17" s="6" t="s">
        <v>171</v>
      </c>
      <c r="D17" s="1">
        <v>41</v>
      </c>
      <c r="E17" s="1">
        <v>318</v>
      </c>
      <c r="F17" s="1">
        <v>244</v>
      </c>
      <c r="G17" s="1">
        <v>0</v>
      </c>
      <c r="H17" s="1">
        <v>562</v>
      </c>
      <c r="I17" s="9">
        <v>24.65943060498223</v>
      </c>
    </row>
    <row r="18" spans="1:13" ht="14.25" x14ac:dyDescent="0.35">
      <c r="A18" s="429"/>
      <c r="B18" s="6" t="s">
        <v>13</v>
      </c>
      <c r="C18" s="6" t="s">
        <v>171</v>
      </c>
      <c r="D18" s="1">
        <v>47</v>
      </c>
      <c r="E18" s="1">
        <v>181</v>
      </c>
      <c r="F18" s="1">
        <v>138</v>
      </c>
      <c r="G18" s="1">
        <v>0</v>
      </c>
      <c r="H18" s="1">
        <v>319</v>
      </c>
      <c r="I18" s="9">
        <v>24.311598746081511</v>
      </c>
    </row>
    <row r="19" spans="1:13" ht="14.25" x14ac:dyDescent="0.35">
      <c r="A19" s="429"/>
      <c r="B19" s="6" t="s">
        <v>14</v>
      </c>
      <c r="C19" s="6" t="s">
        <v>171</v>
      </c>
      <c r="D19" s="1">
        <v>28</v>
      </c>
      <c r="E19" s="1">
        <v>97</v>
      </c>
      <c r="F19" s="1">
        <v>50</v>
      </c>
      <c r="G19" s="1">
        <v>0</v>
      </c>
      <c r="H19" s="1">
        <v>147</v>
      </c>
      <c r="I19" s="9">
        <v>23.19047619047619</v>
      </c>
    </row>
    <row r="20" spans="1:13" ht="14.25" x14ac:dyDescent="0.35">
      <c r="A20" s="429"/>
      <c r="B20" s="6" t="s">
        <v>15</v>
      </c>
      <c r="C20" s="6" t="s">
        <v>171</v>
      </c>
      <c r="D20" s="1">
        <v>26</v>
      </c>
      <c r="E20" s="1">
        <v>75</v>
      </c>
      <c r="F20" s="1">
        <v>16</v>
      </c>
      <c r="G20" s="1">
        <v>0</v>
      </c>
      <c r="H20" s="1">
        <v>91</v>
      </c>
      <c r="I20" s="9">
        <v>21.772527472527468</v>
      </c>
    </row>
    <row r="21" spans="1:13" ht="14.25" x14ac:dyDescent="0.35">
      <c r="A21" s="429"/>
      <c r="B21" s="6" t="s">
        <v>16</v>
      </c>
      <c r="C21" s="6" t="s">
        <v>171</v>
      </c>
      <c r="D21" s="1">
        <v>12</v>
      </c>
      <c r="E21" s="1">
        <v>30</v>
      </c>
      <c r="F21" s="1">
        <v>10</v>
      </c>
      <c r="G21" s="1">
        <v>0</v>
      </c>
      <c r="H21" s="1">
        <v>40</v>
      </c>
      <c r="I21" s="9">
        <v>22.360000000000003</v>
      </c>
      <c r="K21" s="17"/>
      <c r="L21" s="17" t="s">
        <v>110</v>
      </c>
      <c r="M21" s="17"/>
    </row>
    <row r="22" spans="1:13" ht="14.25" x14ac:dyDescent="0.35">
      <c r="A22" s="429"/>
      <c r="B22" s="6" t="s">
        <v>17</v>
      </c>
      <c r="C22" s="6" t="s">
        <v>171</v>
      </c>
      <c r="D22" s="1">
        <v>3</v>
      </c>
      <c r="E22" s="1">
        <v>4</v>
      </c>
      <c r="F22" s="1">
        <v>1</v>
      </c>
      <c r="G22" s="1">
        <v>0</v>
      </c>
      <c r="H22" s="1">
        <v>5</v>
      </c>
      <c r="I22" s="9">
        <v>19.240000000000002</v>
      </c>
      <c r="K22" s="18"/>
      <c r="L22" s="18"/>
      <c r="M22" s="18"/>
    </row>
    <row r="23" spans="1:13" ht="14.25" x14ac:dyDescent="0.35">
      <c r="A23" s="429"/>
      <c r="B23" s="6" t="s">
        <v>18</v>
      </c>
      <c r="C23" s="6" t="s">
        <v>171</v>
      </c>
      <c r="D23" s="1">
        <v>1</v>
      </c>
      <c r="E23" s="1">
        <v>1</v>
      </c>
      <c r="F23" s="1">
        <v>0</v>
      </c>
      <c r="G23" s="1">
        <v>0</v>
      </c>
      <c r="H23" s="1">
        <v>1</v>
      </c>
      <c r="I23" s="9">
        <v>19.3</v>
      </c>
      <c r="K23" s="19"/>
      <c r="L23" s="19"/>
      <c r="M23" s="19"/>
    </row>
    <row r="24" spans="1:13" ht="14.25" x14ac:dyDescent="0.35">
      <c r="A24" s="430"/>
      <c r="B24" s="7" t="s">
        <v>19</v>
      </c>
      <c r="C24" s="7" t="s">
        <v>171</v>
      </c>
      <c r="D24" s="2">
        <v>162</v>
      </c>
      <c r="E24" s="2">
        <v>718</v>
      </c>
      <c r="F24" s="2">
        <v>466</v>
      </c>
      <c r="G24" s="2">
        <v>0</v>
      </c>
      <c r="H24" s="2">
        <v>1184</v>
      </c>
      <c r="I24" s="11">
        <v>24.038006756756765</v>
      </c>
      <c r="K24" s="20"/>
      <c r="L24" s="20"/>
      <c r="M24" s="20"/>
    </row>
    <row r="25" spans="1:13" ht="14.25" x14ac:dyDescent="0.35">
      <c r="A25" s="43" t="s">
        <v>21</v>
      </c>
      <c r="B25" s="10"/>
      <c r="C25" s="7" t="s">
        <v>171</v>
      </c>
      <c r="D25" s="2">
        <v>214</v>
      </c>
      <c r="E25" s="2">
        <v>1159</v>
      </c>
      <c r="F25" s="2">
        <v>754</v>
      </c>
      <c r="G25" s="2">
        <v>0</v>
      </c>
      <c r="H25" s="2">
        <v>1913</v>
      </c>
      <c r="I25" s="11">
        <v>24.175849451123902</v>
      </c>
    </row>
    <row r="26" spans="1:13" ht="14.25" x14ac:dyDescent="0.35">
      <c r="A26" s="21"/>
      <c r="B26" s="22"/>
      <c r="C26" s="21"/>
      <c r="D26" s="23"/>
      <c r="E26" s="23"/>
      <c r="F26" s="23"/>
      <c r="G26" s="23"/>
      <c r="H26" s="23"/>
      <c r="I26" s="24"/>
    </row>
    <row r="32" spans="1:13" x14ac:dyDescent="0.15">
      <c r="A32" t="s">
        <v>87</v>
      </c>
      <c r="K32" t="s">
        <v>112</v>
      </c>
      <c r="L32" t="s">
        <v>108</v>
      </c>
    </row>
    <row r="33" spans="1:12" ht="33.75" customHeight="1" x14ac:dyDescent="0.15">
      <c r="A33" s="30" t="s">
        <v>0</v>
      </c>
      <c r="B33" s="30" t="s">
        <v>1</v>
      </c>
      <c r="C33" s="30" t="s">
        <v>2</v>
      </c>
      <c r="D33" s="325" t="s">
        <v>26</v>
      </c>
      <c r="E33" s="325" t="s">
        <v>25</v>
      </c>
      <c r="F33" s="30" t="s">
        <v>4</v>
      </c>
      <c r="G33" s="30" t="s">
        <v>5</v>
      </c>
      <c r="H33" s="30" t="s">
        <v>6</v>
      </c>
    </row>
    <row r="34" spans="1:12" ht="14.25" x14ac:dyDescent="0.35">
      <c r="A34" s="428" t="s">
        <v>9</v>
      </c>
      <c r="B34" s="6" t="s">
        <v>10</v>
      </c>
      <c r="C34" s="6" t="s">
        <v>172</v>
      </c>
      <c r="D34" s="1">
        <v>1</v>
      </c>
      <c r="E34" s="1">
        <v>2</v>
      </c>
      <c r="F34" s="1">
        <v>2</v>
      </c>
      <c r="G34" s="1">
        <v>5</v>
      </c>
      <c r="H34" s="9">
        <v>88.833333333333329</v>
      </c>
    </row>
    <row r="35" spans="1:12" ht="14.25" x14ac:dyDescent="0.35">
      <c r="A35" s="429"/>
      <c r="B35" s="6" t="s">
        <v>11</v>
      </c>
      <c r="C35" s="6" t="s">
        <v>172</v>
      </c>
      <c r="D35" s="1">
        <v>8</v>
      </c>
      <c r="E35" s="1">
        <v>8</v>
      </c>
      <c r="F35" s="1">
        <v>6</v>
      </c>
      <c r="G35" s="1">
        <v>22</v>
      </c>
      <c r="H35" s="9">
        <v>83.625</v>
      </c>
    </row>
    <row r="36" spans="1:12" ht="14.25" x14ac:dyDescent="0.35">
      <c r="A36" s="429"/>
      <c r="B36" s="6" t="s">
        <v>12</v>
      </c>
      <c r="C36" s="6" t="s">
        <v>172</v>
      </c>
      <c r="D36" s="1">
        <v>110</v>
      </c>
      <c r="E36" s="1">
        <v>153</v>
      </c>
      <c r="F36" s="1">
        <v>122</v>
      </c>
      <c r="G36" s="1">
        <v>385</v>
      </c>
      <c r="H36" s="9">
        <v>87.346007604562743</v>
      </c>
    </row>
    <row r="37" spans="1:12" ht="14.25" x14ac:dyDescent="0.35">
      <c r="A37" s="429"/>
      <c r="B37" s="6" t="s">
        <v>13</v>
      </c>
      <c r="C37" s="6" t="s">
        <v>172</v>
      </c>
      <c r="D37" s="1">
        <v>47</v>
      </c>
      <c r="E37" s="1">
        <v>92</v>
      </c>
      <c r="F37" s="1">
        <v>81</v>
      </c>
      <c r="G37" s="1">
        <v>220</v>
      </c>
      <c r="H37" s="9">
        <v>88.294244604316532</v>
      </c>
    </row>
    <row r="38" spans="1:12" ht="14.25" x14ac:dyDescent="0.35">
      <c r="A38" s="429"/>
      <c r="B38" s="6" t="s">
        <v>14</v>
      </c>
      <c r="C38" s="6" t="s">
        <v>172</v>
      </c>
      <c r="D38" s="1">
        <v>17</v>
      </c>
      <c r="E38" s="1">
        <v>26</v>
      </c>
      <c r="F38" s="1">
        <v>22</v>
      </c>
      <c r="G38" s="1">
        <v>65</v>
      </c>
      <c r="H38" s="9">
        <v>84.734883720930227</v>
      </c>
    </row>
    <row r="39" spans="1:12" ht="14.25" x14ac:dyDescent="0.35">
      <c r="A39" s="429"/>
      <c r="B39" s="6" t="s">
        <v>15</v>
      </c>
      <c r="C39" s="6" t="s">
        <v>172</v>
      </c>
      <c r="D39" s="1">
        <v>10</v>
      </c>
      <c r="E39" s="1">
        <v>6</v>
      </c>
      <c r="F39" s="1">
        <v>10</v>
      </c>
      <c r="G39" s="1">
        <v>26</v>
      </c>
      <c r="H39" s="9">
        <v>82.287499999999994</v>
      </c>
    </row>
    <row r="40" spans="1:12" ht="14.25" x14ac:dyDescent="0.35">
      <c r="A40" s="429"/>
      <c r="B40" s="6" t="s">
        <v>16</v>
      </c>
      <c r="C40" s="6" t="s">
        <v>172</v>
      </c>
      <c r="D40" s="1">
        <v>3</v>
      </c>
      <c r="E40" s="1">
        <v>1</v>
      </c>
      <c r="F40" s="1">
        <v>0</v>
      </c>
      <c r="G40" s="1">
        <v>4</v>
      </c>
      <c r="H40" s="9">
        <v>81.75</v>
      </c>
      <c r="L40" t="s">
        <v>109</v>
      </c>
    </row>
    <row r="41" spans="1:12" ht="14.25" x14ac:dyDescent="0.35">
      <c r="A41" s="429"/>
      <c r="B41" s="6" t="s">
        <v>17</v>
      </c>
      <c r="C41" s="6" t="s">
        <v>172</v>
      </c>
      <c r="D41" s="1">
        <v>2</v>
      </c>
      <c r="E41" s="1">
        <v>0</v>
      </c>
      <c r="F41" s="1">
        <v>0</v>
      </c>
      <c r="G41" s="1">
        <v>2</v>
      </c>
      <c r="H41" s="9">
        <v>80</v>
      </c>
    </row>
    <row r="42" spans="1:12" ht="14.25" x14ac:dyDescent="0.35">
      <c r="A42" s="430"/>
      <c r="B42" s="7" t="s">
        <v>19</v>
      </c>
      <c r="C42" s="7" t="s">
        <v>172</v>
      </c>
      <c r="D42" s="2">
        <v>198</v>
      </c>
      <c r="E42" s="2">
        <v>288</v>
      </c>
      <c r="F42" s="2">
        <v>243</v>
      </c>
      <c r="G42" s="2">
        <v>729</v>
      </c>
      <c r="H42" s="11">
        <v>87.030041152263351</v>
      </c>
    </row>
    <row r="43" spans="1:12" ht="14.25" x14ac:dyDescent="0.35">
      <c r="A43" s="428" t="s">
        <v>20</v>
      </c>
      <c r="B43" s="6" t="s">
        <v>10</v>
      </c>
      <c r="C43" s="6" t="s">
        <v>172</v>
      </c>
      <c r="D43" s="1">
        <v>3</v>
      </c>
      <c r="E43" s="1">
        <v>1</v>
      </c>
      <c r="F43" s="1">
        <v>0</v>
      </c>
      <c r="G43" s="1">
        <v>4</v>
      </c>
      <c r="H43" s="9">
        <v>87</v>
      </c>
    </row>
    <row r="44" spans="1:12" ht="14.25" x14ac:dyDescent="0.35">
      <c r="A44" s="429"/>
      <c r="B44" s="6" t="s">
        <v>11</v>
      </c>
      <c r="C44" s="6" t="s">
        <v>172</v>
      </c>
      <c r="D44" s="1">
        <v>6</v>
      </c>
      <c r="E44" s="1">
        <v>3</v>
      </c>
      <c r="F44" s="1">
        <v>6</v>
      </c>
      <c r="G44" s="1">
        <v>15</v>
      </c>
      <c r="H44" s="9">
        <v>86</v>
      </c>
    </row>
    <row r="45" spans="1:12" ht="14.25" x14ac:dyDescent="0.35">
      <c r="A45" s="429"/>
      <c r="B45" s="6" t="s">
        <v>12</v>
      </c>
      <c r="C45" s="6" t="s">
        <v>172</v>
      </c>
      <c r="D45" s="1">
        <v>212</v>
      </c>
      <c r="E45" s="1">
        <v>149</v>
      </c>
      <c r="F45" s="1">
        <v>201</v>
      </c>
      <c r="G45" s="1">
        <v>562</v>
      </c>
      <c r="H45" s="9">
        <v>87.034072022160672</v>
      </c>
    </row>
    <row r="46" spans="1:12" ht="14.25" x14ac:dyDescent="0.35">
      <c r="A46" s="429"/>
      <c r="B46" s="6" t="s">
        <v>13</v>
      </c>
      <c r="C46" s="6" t="s">
        <v>172</v>
      </c>
      <c r="D46" s="1">
        <v>105</v>
      </c>
      <c r="E46" s="1">
        <v>99</v>
      </c>
      <c r="F46" s="1">
        <v>115</v>
      </c>
      <c r="G46" s="1">
        <v>319</v>
      </c>
      <c r="H46" s="9">
        <v>88.484803921568613</v>
      </c>
    </row>
    <row r="47" spans="1:12" ht="14.25" x14ac:dyDescent="0.35">
      <c r="A47" s="429"/>
      <c r="B47" s="6" t="s">
        <v>14</v>
      </c>
      <c r="C47" s="6" t="s">
        <v>172</v>
      </c>
      <c r="D47" s="1">
        <v>58</v>
      </c>
      <c r="E47" s="1">
        <v>30</v>
      </c>
      <c r="F47" s="1">
        <v>59</v>
      </c>
      <c r="G47" s="1">
        <v>147</v>
      </c>
      <c r="H47" s="9">
        <v>85.326136363636351</v>
      </c>
    </row>
    <row r="48" spans="1:12" ht="14.25" x14ac:dyDescent="0.35">
      <c r="A48" s="429"/>
      <c r="B48" s="6" t="s">
        <v>15</v>
      </c>
      <c r="C48" s="6" t="s">
        <v>172</v>
      </c>
      <c r="D48" s="1">
        <v>46</v>
      </c>
      <c r="E48" s="1">
        <v>26</v>
      </c>
      <c r="F48" s="1">
        <v>19</v>
      </c>
      <c r="G48" s="1">
        <v>91</v>
      </c>
      <c r="H48" s="9">
        <v>86.19027777777778</v>
      </c>
    </row>
    <row r="49" spans="1:12" ht="14.25" x14ac:dyDescent="0.35">
      <c r="A49" s="429"/>
      <c r="B49" s="6" t="s">
        <v>16</v>
      </c>
      <c r="C49" s="6" t="s">
        <v>172</v>
      </c>
      <c r="D49" s="1">
        <v>21</v>
      </c>
      <c r="E49" s="1">
        <v>15</v>
      </c>
      <c r="F49" s="1">
        <v>4</v>
      </c>
      <c r="G49" s="1">
        <v>40</v>
      </c>
      <c r="H49" s="9">
        <v>86.958333333333329</v>
      </c>
      <c r="L49" s="17" t="s">
        <v>110</v>
      </c>
    </row>
    <row r="50" spans="1:12" ht="14.25" x14ac:dyDescent="0.35">
      <c r="A50" s="429"/>
      <c r="B50" s="6" t="s">
        <v>17</v>
      </c>
      <c r="C50" s="6" t="s">
        <v>172</v>
      </c>
      <c r="D50" s="1">
        <v>3</v>
      </c>
      <c r="E50" s="1">
        <v>2</v>
      </c>
      <c r="F50" s="1">
        <v>0</v>
      </c>
      <c r="G50" s="1">
        <v>5</v>
      </c>
      <c r="H50" s="9">
        <v>80.8</v>
      </c>
    </row>
    <row r="51" spans="1:12" ht="14.25" x14ac:dyDescent="0.35">
      <c r="A51" s="429"/>
      <c r="B51" s="6" t="s">
        <v>18</v>
      </c>
      <c r="C51" s="6" t="s">
        <v>172</v>
      </c>
      <c r="D51" s="1">
        <v>1</v>
      </c>
      <c r="E51" s="1">
        <v>0</v>
      </c>
      <c r="F51" s="1">
        <v>0</v>
      </c>
      <c r="G51" s="1">
        <v>1</v>
      </c>
      <c r="H51" s="9">
        <v>75</v>
      </c>
    </row>
    <row r="52" spans="1:12" ht="14.25" x14ac:dyDescent="0.35">
      <c r="A52" s="430"/>
      <c r="B52" s="7" t="s">
        <v>19</v>
      </c>
      <c r="C52" s="7" t="s">
        <v>172</v>
      </c>
      <c r="D52" s="2">
        <v>455</v>
      </c>
      <c r="E52" s="2">
        <v>325</v>
      </c>
      <c r="F52" s="2">
        <v>404</v>
      </c>
      <c r="G52" s="2">
        <v>1184</v>
      </c>
      <c r="H52" s="11">
        <v>87.071923076923085</v>
      </c>
    </row>
    <row r="53" spans="1:12" ht="14.25" x14ac:dyDescent="0.35">
      <c r="A53" s="43" t="s">
        <v>21</v>
      </c>
      <c r="B53" s="10"/>
      <c r="C53" s="7" t="s">
        <v>172</v>
      </c>
      <c r="D53" s="2">
        <v>653</v>
      </c>
      <c r="E53" s="2">
        <v>613</v>
      </c>
      <c r="F53" s="2">
        <v>647</v>
      </c>
      <c r="G53" s="2">
        <v>1913</v>
      </c>
      <c r="H53" s="11">
        <v>87.05584518167457</v>
      </c>
    </row>
    <row r="54" spans="1:12" ht="14.25" x14ac:dyDescent="0.35">
      <c r="A54" s="21"/>
      <c r="B54" s="22"/>
      <c r="C54" s="21"/>
      <c r="D54" s="22"/>
      <c r="E54" s="22"/>
      <c r="F54" s="22"/>
      <c r="G54" s="22"/>
      <c r="H54" s="25"/>
    </row>
    <row r="55" spans="1:12" ht="14.25" x14ac:dyDescent="0.35">
      <c r="A55" s="21"/>
      <c r="B55" s="22"/>
      <c r="C55" s="21"/>
      <c r="D55" s="22"/>
      <c r="E55" s="22"/>
      <c r="F55" s="22"/>
      <c r="G55" s="22"/>
      <c r="H55" s="25"/>
    </row>
    <row r="56" spans="1:12" ht="14.25" x14ac:dyDescent="0.35">
      <c r="A56" s="21"/>
      <c r="B56" s="22"/>
      <c r="C56" s="21"/>
      <c r="D56" s="22"/>
      <c r="E56" s="22"/>
      <c r="F56" s="22"/>
      <c r="G56" s="22"/>
      <c r="H56" s="25"/>
    </row>
    <row r="57" spans="1:12" ht="14.25" x14ac:dyDescent="0.35">
      <c r="A57" s="21"/>
      <c r="B57" s="22"/>
      <c r="C57" s="21"/>
      <c r="D57" s="22"/>
      <c r="E57" s="22"/>
      <c r="F57" s="22"/>
      <c r="G57" s="22"/>
      <c r="H57" s="25"/>
    </row>
    <row r="58" spans="1:12" ht="14.25" x14ac:dyDescent="0.35">
      <c r="A58" s="21"/>
      <c r="B58" s="22"/>
      <c r="C58" s="21"/>
      <c r="D58" s="22"/>
      <c r="E58" s="22"/>
      <c r="F58" s="22"/>
      <c r="G58" s="22"/>
      <c r="H58" s="25"/>
    </row>
    <row r="59" spans="1:12" ht="14.25" x14ac:dyDescent="0.35">
      <c r="A59" s="21"/>
      <c r="B59" s="22"/>
      <c r="C59" s="21"/>
      <c r="D59" s="22"/>
      <c r="E59" s="22"/>
      <c r="F59" s="22"/>
      <c r="G59" s="22"/>
      <c r="H59" s="25"/>
    </row>
    <row r="61" spans="1:12" x14ac:dyDescent="0.15">
      <c r="A61" t="s">
        <v>89</v>
      </c>
      <c r="J61" s="426" t="s">
        <v>113</v>
      </c>
      <c r="K61" s="426"/>
      <c r="L61" t="s">
        <v>108</v>
      </c>
    </row>
    <row r="62" spans="1:12" s="27" customFormat="1" ht="14.25" x14ac:dyDescent="0.15">
      <c r="A62" s="30" t="s">
        <v>0</v>
      </c>
      <c r="B62" s="30" t="s">
        <v>1</v>
      </c>
      <c r="C62" s="30" t="s">
        <v>2</v>
      </c>
      <c r="D62" s="30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</row>
    <row r="63" spans="1:12" ht="14.25" x14ac:dyDescent="0.35">
      <c r="A63" s="428" t="s">
        <v>9</v>
      </c>
      <c r="B63" s="6" t="s">
        <v>10</v>
      </c>
      <c r="C63" s="13" t="s">
        <v>173</v>
      </c>
      <c r="D63" s="1">
        <v>2</v>
      </c>
      <c r="E63" s="1">
        <v>1</v>
      </c>
      <c r="F63" s="1">
        <v>2</v>
      </c>
      <c r="G63" s="1">
        <v>0</v>
      </c>
      <c r="H63" s="1">
        <v>5</v>
      </c>
      <c r="I63" s="9">
        <v>133.6</v>
      </c>
    </row>
    <row r="64" spans="1:12" ht="14.25" x14ac:dyDescent="0.35">
      <c r="A64" s="429"/>
      <c r="B64" s="6" t="s">
        <v>11</v>
      </c>
      <c r="C64" s="13" t="s">
        <v>173</v>
      </c>
      <c r="D64" s="1">
        <v>9</v>
      </c>
      <c r="E64" s="1">
        <v>4</v>
      </c>
      <c r="F64" s="1">
        <v>9</v>
      </c>
      <c r="G64" s="1">
        <v>0</v>
      </c>
      <c r="H64" s="1">
        <v>22</v>
      </c>
      <c r="I64" s="9">
        <v>132.45454545454547</v>
      </c>
    </row>
    <row r="65" spans="1:12" ht="14.25" x14ac:dyDescent="0.35">
      <c r="A65" s="429"/>
      <c r="B65" s="6" t="s">
        <v>12</v>
      </c>
      <c r="C65" s="13" t="s">
        <v>173</v>
      </c>
      <c r="D65" s="1">
        <v>174</v>
      </c>
      <c r="E65" s="1">
        <v>98</v>
      </c>
      <c r="F65" s="1">
        <v>113</v>
      </c>
      <c r="G65" s="1">
        <v>0</v>
      </c>
      <c r="H65" s="1">
        <v>385</v>
      </c>
      <c r="I65" s="9">
        <v>130.55844155844156</v>
      </c>
    </row>
    <row r="66" spans="1:12" ht="14.25" x14ac:dyDescent="0.35">
      <c r="A66" s="429"/>
      <c r="B66" s="6" t="s">
        <v>13</v>
      </c>
      <c r="C66" s="13" t="s">
        <v>173</v>
      </c>
      <c r="D66" s="1">
        <v>89</v>
      </c>
      <c r="E66" s="1">
        <v>52</v>
      </c>
      <c r="F66" s="1">
        <v>79</v>
      </c>
      <c r="G66" s="1">
        <v>0</v>
      </c>
      <c r="H66" s="1">
        <v>220</v>
      </c>
      <c r="I66" s="9">
        <v>133.18181818181819</v>
      </c>
    </row>
    <row r="67" spans="1:12" ht="14.25" x14ac:dyDescent="0.35">
      <c r="A67" s="429"/>
      <c r="B67" s="6" t="s">
        <v>14</v>
      </c>
      <c r="C67" s="13" t="s">
        <v>173</v>
      </c>
      <c r="D67" s="1">
        <v>19</v>
      </c>
      <c r="E67" s="1">
        <v>26</v>
      </c>
      <c r="F67" s="1">
        <v>20</v>
      </c>
      <c r="G67" s="1">
        <v>0</v>
      </c>
      <c r="H67" s="1">
        <v>65</v>
      </c>
      <c r="I67" s="9">
        <v>133.76923076923077</v>
      </c>
    </row>
    <row r="68" spans="1:12" ht="14.25" x14ac:dyDescent="0.35">
      <c r="A68" s="429"/>
      <c r="B68" s="6" t="s">
        <v>15</v>
      </c>
      <c r="C68" s="13" t="s">
        <v>173</v>
      </c>
      <c r="D68" s="1">
        <v>12</v>
      </c>
      <c r="E68" s="1">
        <v>10</v>
      </c>
      <c r="F68" s="1">
        <v>4</v>
      </c>
      <c r="G68" s="1">
        <v>0</v>
      </c>
      <c r="H68" s="1">
        <v>26</v>
      </c>
      <c r="I68" s="9">
        <v>127.96153846153847</v>
      </c>
    </row>
    <row r="69" spans="1:12" ht="14.25" x14ac:dyDescent="0.35">
      <c r="A69" s="429"/>
      <c r="B69" s="6" t="s">
        <v>16</v>
      </c>
      <c r="C69" s="13" t="s">
        <v>173</v>
      </c>
      <c r="D69" s="1">
        <v>3</v>
      </c>
      <c r="E69" s="1">
        <v>0</v>
      </c>
      <c r="F69" s="1">
        <v>1</v>
      </c>
      <c r="G69" s="1">
        <v>0</v>
      </c>
      <c r="H69" s="1">
        <v>4</v>
      </c>
      <c r="I69" s="9">
        <v>113.75</v>
      </c>
      <c r="L69" t="s">
        <v>109</v>
      </c>
    </row>
    <row r="70" spans="1:12" ht="14.25" x14ac:dyDescent="0.35">
      <c r="A70" s="429"/>
      <c r="B70" s="6" t="s">
        <v>17</v>
      </c>
      <c r="C70" s="13" t="s">
        <v>173</v>
      </c>
      <c r="D70" s="1">
        <v>0</v>
      </c>
      <c r="E70" s="1">
        <v>0</v>
      </c>
      <c r="F70" s="1">
        <v>2</v>
      </c>
      <c r="G70" s="1">
        <v>0</v>
      </c>
      <c r="H70" s="1">
        <v>2</v>
      </c>
      <c r="I70" s="9">
        <v>142</v>
      </c>
    </row>
    <row r="71" spans="1:12" ht="14.25" x14ac:dyDescent="0.35">
      <c r="A71" s="430"/>
      <c r="B71" s="7" t="s">
        <v>19</v>
      </c>
      <c r="C71" s="14" t="s">
        <v>173</v>
      </c>
      <c r="D71" s="2">
        <v>308</v>
      </c>
      <c r="E71" s="2">
        <v>191</v>
      </c>
      <c r="F71" s="2">
        <v>230</v>
      </c>
      <c r="G71" s="2">
        <v>0</v>
      </c>
      <c r="H71" s="2">
        <v>729</v>
      </c>
      <c r="I71" s="11">
        <v>131.5610425240055</v>
      </c>
    </row>
    <row r="72" spans="1:12" ht="14.25" x14ac:dyDescent="0.35">
      <c r="A72" s="428" t="s">
        <v>20</v>
      </c>
      <c r="B72" s="6" t="s">
        <v>10</v>
      </c>
      <c r="C72" s="13" t="s">
        <v>173</v>
      </c>
      <c r="D72" s="1">
        <v>2</v>
      </c>
      <c r="E72" s="1">
        <v>0</v>
      </c>
      <c r="F72" s="1">
        <v>2</v>
      </c>
      <c r="G72" s="1">
        <v>0</v>
      </c>
      <c r="H72" s="1">
        <v>4</v>
      </c>
      <c r="I72" s="9">
        <v>127.25</v>
      </c>
    </row>
    <row r="73" spans="1:12" ht="14.25" x14ac:dyDescent="0.35">
      <c r="A73" s="429"/>
      <c r="B73" s="6" t="s">
        <v>11</v>
      </c>
      <c r="C73" s="13" t="s">
        <v>173</v>
      </c>
      <c r="D73" s="1">
        <v>11</v>
      </c>
      <c r="E73" s="1">
        <v>1</v>
      </c>
      <c r="F73" s="1">
        <v>3</v>
      </c>
      <c r="G73" s="1">
        <v>0</v>
      </c>
      <c r="H73" s="1">
        <v>15</v>
      </c>
      <c r="I73" s="9">
        <v>122.6</v>
      </c>
    </row>
    <row r="74" spans="1:12" ht="14.25" x14ac:dyDescent="0.35">
      <c r="A74" s="429"/>
      <c r="B74" s="6" t="s">
        <v>12</v>
      </c>
      <c r="C74" s="13" t="s">
        <v>173</v>
      </c>
      <c r="D74" s="1">
        <v>264</v>
      </c>
      <c r="E74" s="1">
        <v>142</v>
      </c>
      <c r="F74" s="1">
        <v>156</v>
      </c>
      <c r="G74" s="1">
        <v>0</v>
      </c>
      <c r="H74" s="1">
        <v>562</v>
      </c>
      <c r="I74" s="9">
        <v>130.06049822064057</v>
      </c>
    </row>
    <row r="75" spans="1:12" ht="14.25" x14ac:dyDescent="0.35">
      <c r="A75" s="429"/>
      <c r="B75" s="6" t="s">
        <v>13</v>
      </c>
      <c r="C75" s="13" t="s">
        <v>173</v>
      </c>
      <c r="D75" s="1">
        <v>126</v>
      </c>
      <c r="E75" s="1">
        <v>87</v>
      </c>
      <c r="F75" s="1">
        <v>106</v>
      </c>
      <c r="G75" s="1">
        <v>0</v>
      </c>
      <c r="H75" s="1">
        <v>319</v>
      </c>
      <c r="I75" s="9">
        <v>131.84639498432603</v>
      </c>
    </row>
    <row r="76" spans="1:12" ht="14.25" x14ac:dyDescent="0.35">
      <c r="A76" s="429"/>
      <c r="B76" s="6" t="s">
        <v>14</v>
      </c>
      <c r="C76" s="13" t="s">
        <v>173</v>
      </c>
      <c r="D76" s="1">
        <v>71</v>
      </c>
      <c r="E76" s="1">
        <v>26</v>
      </c>
      <c r="F76" s="1">
        <v>50</v>
      </c>
      <c r="G76" s="1">
        <v>0</v>
      </c>
      <c r="H76" s="1">
        <v>147</v>
      </c>
      <c r="I76" s="9">
        <v>131.91156462585033</v>
      </c>
    </row>
    <row r="77" spans="1:12" ht="14.25" x14ac:dyDescent="0.35">
      <c r="A77" s="429"/>
      <c r="B77" s="6" t="s">
        <v>15</v>
      </c>
      <c r="C77" s="13" t="s">
        <v>173</v>
      </c>
      <c r="D77" s="1">
        <v>47</v>
      </c>
      <c r="E77" s="1">
        <v>16</v>
      </c>
      <c r="F77" s="1">
        <v>28</v>
      </c>
      <c r="G77" s="1">
        <v>0</v>
      </c>
      <c r="H77" s="1">
        <v>91</v>
      </c>
      <c r="I77" s="9">
        <v>128.95604395604394</v>
      </c>
    </row>
    <row r="78" spans="1:12" ht="14.25" x14ac:dyDescent="0.35">
      <c r="A78" s="429"/>
      <c r="B78" s="6" t="s">
        <v>16</v>
      </c>
      <c r="C78" s="13" t="s">
        <v>173</v>
      </c>
      <c r="D78" s="1">
        <v>22</v>
      </c>
      <c r="E78" s="1">
        <v>5</v>
      </c>
      <c r="F78" s="1">
        <v>13</v>
      </c>
      <c r="G78" s="1">
        <v>0</v>
      </c>
      <c r="H78" s="1">
        <v>40</v>
      </c>
      <c r="I78" s="9">
        <v>127.3</v>
      </c>
      <c r="L78" s="17" t="s">
        <v>110</v>
      </c>
    </row>
    <row r="79" spans="1:12" ht="14.25" x14ac:dyDescent="0.35">
      <c r="A79" s="429"/>
      <c r="B79" s="6" t="s">
        <v>17</v>
      </c>
      <c r="C79" s="13" t="s">
        <v>173</v>
      </c>
      <c r="D79" s="1">
        <v>3</v>
      </c>
      <c r="E79" s="1">
        <v>1</v>
      </c>
      <c r="F79" s="1">
        <v>1</v>
      </c>
      <c r="G79" s="1">
        <v>0</v>
      </c>
      <c r="H79" s="1">
        <v>5</v>
      </c>
      <c r="I79" s="9">
        <v>128.6</v>
      </c>
    </row>
    <row r="80" spans="1:12" ht="14.25" x14ac:dyDescent="0.35">
      <c r="A80" s="429"/>
      <c r="B80" s="6" t="s">
        <v>18</v>
      </c>
      <c r="C80" s="13" t="s">
        <v>173</v>
      </c>
      <c r="D80" s="1">
        <v>0</v>
      </c>
      <c r="E80" s="1">
        <v>0</v>
      </c>
      <c r="F80" s="1">
        <v>1</v>
      </c>
      <c r="G80" s="1">
        <v>0</v>
      </c>
      <c r="H80" s="1">
        <v>1</v>
      </c>
      <c r="I80" s="9">
        <v>140</v>
      </c>
    </row>
    <row r="81" spans="1:12" ht="14.25" x14ac:dyDescent="0.35">
      <c r="A81" s="430"/>
      <c r="B81" s="7" t="s">
        <v>19</v>
      </c>
      <c r="C81" s="14" t="s">
        <v>173</v>
      </c>
      <c r="D81" s="2">
        <v>546</v>
      </c>
      <c r="E81" s="2">
        <v>278</v>
      </c>
      <c r="F81" s="2">
        <v>360</v>
      </c>
      <c r="G81" s="2">
        <v>0</v>
      </c>
      <c r="H81" s="2">
        <v>1184</v>
      </c>
      <c r="I81" s="11">
        <v>130.49155405405406</v>
      </c>
    </row>
    <row r="82" spans="1:12" ht="14.25" x14ac:dyDescent="0.35">
      <c r="A82" s="43" t="s">
        <v>21</v>
      </c>
      <c r="B82" s="10"/>
      <c r="C82" s="14" t="s">
        <v>173</v>
      </c>
      <c r="D82" s="2">
        <v>854</v>
      </c>
      <c r="E82" s="2">
        <v>469</v>
      </c>
      <c r="F82" s="2">
        <v>590</v>
      </c>
      <c r="G82" s="2">
        <v>0</v>
      </c>
      <c r="H82" s="2">
        <v>1913</v>
      </c>
      <c r="I82" s="11">
        <v>130.89911134343961</v>
      </c>
    </row>
    <row r="90" spans="1:12" x14ac:dyDescent="0.15">
      <c r="A90" t="s">
        <v>90</v>
      </c>
      <c r="J90" s="426" t="s">
        <v>114</v>
      </c>
      <c r="K90" s="426"/>
      <c r="L90" t="s">
        <v>108</v>
      </c>
    </row>
    <row r="91" spans="1:12" s="27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</row>
    <row r="92" spans="1:12" ht="14.25" x14ac:dyDescent="0.35">
      <c r="A92" s="428" t="s">
        <v>9</v>
      </c>
      <c r="B92" s="6" t="s">
        <v>10</v>
      </c>
      <c r="C92" s="6" t="s">
        <v>174</v>
      </c>
      <c r="D92" s="1">
        <v>3</v>
      </c>
      <c r="E92" s="1">
        <v>2</v>
      </c>
      <c r="F92" s="1">
        <v>0</v>
      </c>
      <c r="G92" s="1">
        <v>0</v>
      </c>
      <c r="H92" s="1">
        <v>5</v>
      </c>
      <c r="I92" s="9">
        <v>75</v>
      </c>
    </row>
    <row r="93" spans="1:12" ht="14.25" x14ac:dyDescent="0.35">
      <c r="A93" s="429"/>
      <c r="B93" s="6" t="s">
        <v>11</v>
      </c>
      <c r="C93" s="6" t="s">
        <v>174</v>
      </c>
      <c r="D93" s="1">
        <v>20</v>
      </c>
      <c r="E93" s="1">
        <v>1</v>
      </c>
      <c r="F93" s="1">
        <v>1</v>
      </c>
      <c r="G93" s="1">
        <v>0</v>
      </c>
      <c r="H93" s="1">
        <v>22</v>
      </c>
      <c r="I93" s="9">
        <v>73.909090909090907</v>
      </c>
    </row>
    <row r="94" spans="1:12" ht="14.25" x14ac:dyDescent="0.35">
      <c r="A94" s="429"/>
      <c r="B94" s="6" t="s">
        <v>12</v>
      </c>
      <c r="C94" s="6" t="s">
        <v>174</v>
      </c>
      <c r="D94" s="1">
        <v>346</v>
      </c>
      <c r="E94" s="1">
        <v>20</v>
      </c>
      <c r="F94" s="1">
        <v>19</v>
      </c>
      <c r="G94" s="1">
        <v>0</v>
      </c>
      <c r="H94" s="1">
        <v>385</v>
      </c>
      <c r="I94" s="9">
        <v>72.92467532467532</v>
      </c>
    </row>
    <row r="95" spans="1:12" ht="14.25" x14ac:dyDescent="0.35">
      <c r="A95" s="429"/>
      <c r="B95" s="6" t="s">
        <v>13</v>
      </c>
      <c r="C95" s="6" t="s">
        <v>174</v>
      </c>
      <c r="D95" s="1">
        <v>204</v>
      </c>
      <c r="E95" s="1">
        <v>9</v>
      </c>
      <c r="F95" s="1">
        <v>7</v>
      </c>
      <c r="G95" s="1">
        <v>0</v>
      </c>
      <c r="H95" s="1">
        <v>220</v>
      </c>
      <c r="I95" s="9">
        <v>71.159090909090907</v>
      </c>
    </row>
    <row r="96" spans="1:12" ht="14.25" x14ac:dyDescent="0.35">
      <c r="A96" s="429"/>
      <c r="B96" s="6" t="s">
        <v>14</v>
      </c>
      <c r="C96" s="6" t="s">
        <v>174</v>
      </c>
      <c r="D96" s="1">
        <v>63</v>
      </c>
      <c r="E96" s="1">
        <v>1</v>
      </c>
      <c r="F96" s="1">
        <v>1</v>
      </c>
      <c r="G96" s="1">
        <v>0</v>
      </c>
      <c r="H96" s="1">
        <v>65</v>
      </c>
      <c r="I96" s="9">
        <v>68.400000000000006</v>
      </c>
    </row>
    <row r="97" spans="1:12" ht="14.25" x14ac:dyDescent="0.35">
      <c r="A97" s="429"/>
      <c r="B97" s="6" t="s">
        <v>15</v>
      </c>
      <c r="C97" s="6" t="s">
        <v>174</v>
      </c>
      <c r="D97" s="1">
        <v>24</v>
      </c>
      <c r="E97" s="1">
        <v>1</v>
      </c>
      <c r="F97" s="1">
        <v>1</v>
      </c>
      <c r="G97" s="1">
        <v>0</v>
      </c>
      <c r="H97" s="1">
        <v>26</v>
      </c>
      <c r="I97" s="9">
        <v>68.038461538461533</v>
      </c>
    </row>
    <row r="98" spans="1:12" ht="14.25" x14ac:dyDescent="0.35">
      <c r="A98" s="429"/>
      <c r="B98" s="6" t="s">
        <v>16</v>
      </c>
      <c r="C98" s="6" t="s">
        <v>174</v>
      </c>
      <c r="D98" s="1">
        <v>4</v>
      </c>
      <c r="E98" s="1">
        <v>0</v>
      </c>
      <c r="F98" s="1">
        <v>0</v>
      </c>
      <c r="G98" s="1">
        <v>0</v>
      </c>
      <c r="H98" s="1">
        <v>4</v>
      </c>
      <c r="I98" s="9">
        <v>68.5</v>
      </c>
      <c r="L98" t="s">
        <v>109</v>
      </c>
    </row>
    <row r="99" spans="1:12" ht="14.25" x14ac:dyDescent="0.35">
      <c r="A99" s="429"/>
      <c r="B99" s="6" t="s">
        <v>17</v>
      </c>
      <c r="C99" s="6" t="s">
        <v>174</v>
      </c>
      <c r="D99" s="1">
        <v>2</v>
      </c>
      <c r="E99" s="1">
        <v>0</v>
      </c>
      <c r="F99" s="1">
        <v>0</v>
      </c>
      <c r="G99" s="1">
        <v>0</v>
      </c>
      <c r="H99" s="1">
        <v>2</v>
      </c>
      <c r="I99" s="9">
        <v>71</v>
      </c>
    </row>
    <row r="100" spans="1:12" ht="14.25" x14ac:dyDescent="0.35">
      <c r="A100" s="430"/>
      <c r="B100" s="7" t="s">
        <v>19</v>
      </c>
      <c r="C100" s="7" t="s">
        <v>174</v>
      </c>
      <c r="D100" s="2">
        <v>666</v>
      </c>
      <c r="E100" s="2">
        <v>34</v>
      </c>
      <c r="F100" s="2">
        <v>29</v>
      </c>
      <c r="G100" s="2">
        <v>0</v>
      </c>
      <c r="H100" s="2">
        <v>729</v>
      </c>
      <c r="I100" s="11">
        <v>71.828532235939647</v>
      </c>
    </row>
    <row r="101" spans="1:12" ht="14.25" x14ac:dyDescent="0.35">
      <c r="A101" s="428" t="s">
        <v>20</v>
      </c>
      <c r="B101" s="6" t="s">
        <v>10</v>
      </c>
      <c r="C101" s="6" t="s">
        <v>174</v>
      </c>
      <c r="D101" s="1">
        <v>4</v>
      </c>
      <c r="E101" s="1">
        <v>0</v>
      </c>
      <c r="F101" s="1">
        <v>0</v>
      </c>
      <c r="G101" s="1">
        <v>0</v>
      </c>
      <c r="H101" s="1">
        <v>4</v>
      </c>
      <c r="I101" s="9">
        <v>71</v>
      </c>
    </row>
    <row r="102" spans="1:12" ht="14.25" x14ac:dyDescent="0.35">
      <c r="A102" s="429"/>
      <c r="B102" s="6" t="s">
        <v>11</v>
      </c>
      <c r="C102" s="6" t="s">
        <v>174</v>
      </c>
      <c r="D102" s="1">
        <v>14</v>
      </c>
      <c r="E102" s="1">
        <v>0</v>
      </c>
      <c r="F102" s="1">
        <v>1</v>
      </c>
      <c r="G102" s="1">
        <v>0</v>
      </c>
      <c r="H102" s="1">
        <v>15</v>
      </c>
      <c r="I102" s="9">
        <v>70.13333333333334</v>
      </c>
    </row>
    <row r="103" spans="1:12" ht="14.25" x14ac:dyDescent="0.35">
      <c r="A103" s="429"/>
      <c r="B103" s="6" t="s">
        <v>12</v>
      </c>
      <c r="C103" s="6" t="s">
        <v>174</v>
      </c>
      <c r="D103" s="1">
        <v>507</v>
      </c>
      <c r="E103" s="1">
        <v>29</v>
      </c>
      <c r="F103" s="1">
        <v>26</v>
      </c>
      <c r="G103" s="1">
        <v>0</v>
      </c>
      <c r="H103" s="1">
        <v>562</v>
      </c>
      <c r="I103" s="9">
        <v>71.409252669039148</v>
      </c>
    </row>
    <row r="104" spans="1:12" ht="14.25" x14ac:dyDescent="0.35">
      <c r="A104" s="429"/>
      <c r="B104" s="6" t="s">
        <v>13</v>
      </c>
      <c r="C104" s="6" t="s">
        <v>174</v>
      </c>
      <c r="D104" s="1">
        <v>301</v>
      </c>
      <c r="E104" s="1">
        <v>12</v>
      </c>
      <c r="F104" s="1">
        <v>6</v>
      </c>
      <c r="G104" s="1">
        <v>0</v>
      </c>
      <c r="H104" s="1">
        <v>319</v>
      </c>
      <c r="I104" s="9">
        <v>69.489028213166151</v>
      </c>
    </row>
    <row r="105" spans="1:12" ht="14.25" x14ac:dyDescent="0.35">
      <c r="A105" s="429"/>
      <c r="B105" s="6" t="s">
        <v>14</v>
      </c>
      <c r="C105" s="6" t="s">
        <v>174</v>
      </c>
      <c r="D105" s="1">
        <v>131</v>
      </c>
      <c r="E105" s="1">
        <v>12</v>
      </c>
      <c r="F105" s="1">
        <v>4</v>
      </c>
      <c r="G105" s="1">
        <v>0</v>
      </c>
      <c r="H105" s="1">
        <v>147</v>
      </c>
      <c r="I105" s="9">
        <v>69.231292517006807</v>
      </c>
    </row>
    <row r="106" spans="1:12" ht="14.25" x14ac:dyDescent="0.35">
      <c r="A106" s="429"/>
      <c r="B106" s="6" t="s">
        <v>15</v>
      </c>
      <c r="C106" s="6" t="s">
        <v>174</v>
      </c>
      <c r="D106" s="1">
        <v>85</v>
      </c>
      <c r="E106" s="1">
        <v>4</v>
      </c>
      <c r="F106" s="1">
        <v>2</v>
      </c>
      <c r="G106" s="1">
        <v>0</v>
      </c>
      <c r="H106" s="1">
        <v>91</v>
      </c>
      <c r="I106" s="9">
        <v>68.186813186813183</v>
      </c>
    </row>
    <row r="107" spans="1:12" ht="14.25" x14ac:dyDescent="0.35">
      <c r="A107" s="429"/>
      <c r="B107" s="6" t="s">
        <v>16</v>
      </c>
      <c r="C107" s="6" t="s">
        <v>174</v>
      </c>
      <c r="D107" s="1">
        <v>39</v>
      </c>
      <c r="E107" s="1">
        <v>1</v>
      </c>
      <c r="F107" s="1">
        <v>0</v>
      </c>
      <c r="G107" s="1">
        <v>0</v>
      </c>
      <c r="H107" s="1">
        <v>40</v>
      </c>
      <c r="I107" s="9">
        <v>66.650000000000006</v>
      </c>
      <c r="L107" s="17" t="s">
        <v>110</v>
      </c>
    </row>
    <row r="108" spans="1:12" ht="14.25" x14ac:dyDescent="0.35">
      <c r="A108" s="429"/>
      <c r="B108" s="6" t="s">
        <v>17</v>
      </c>
      <c r="C108" s="6" t="s">
        <v>174</v>
      </c>
      <c r="D108" s="1">
        <v>5</v>
      </c>
      <c r="E108" s="1">
        <v>0</v>
      </c>
      <c r="F108" s="1">
        <v>0</v>
      </c>
      <c r="G108" s="1">
        <v>0</v>
      </c>
      <c r="H108" s="1">
        <v>5</v>
      </c>
      <c r="I108" s="9">
        <v>61.2</v>
      </c>
    </row>
    <row r="109" spans="1:12" ht="14.25" x14ac:dyDescent="0.35">
      <c r="A109" s="429"/>
      <c r="B109" s="6" t="s">
        <v>18</v>
      </c>
      <c r="C109" s="6" t="s">
        <v>174</v>
      </c>
      <c r="D109" s="1">
        <v>1</v>
      </c>
      <c r="E109" s="1">
        <v>0</v>
      </c>
      <c r="F109" s="1">
        <v>0</v>
      </c>
      <c r="G109" s="1">
        <v>0</v>
      </c>
      <c r="H109" s="1">
        <v>1</v>
      </c>
      <c r="I109" s="9">
        <v>80</v>
      </c>
    </row>
    <row r="110" spans="1:12" ht="14.25" x14ac:dyDescent="0.35">
      <c r="A110" s="430"/>
      <c r="B110" s="7" t="s">
        <v>19</v>
      </c>
      <c r="C110" s="7" t="s">
        <v>174</v>
      </c>
      <c r="D110" s="2">
        <v>1087</v>
      </c>
      <c r="E110" s="2">
        <v>58</v>
      </c>
      <c r="F110" s="2">
        <v>39</v>
      </c>
      <c r="G110" s="2">
        <v>0</v>
      </c>
      <c r="H110" s="2">
        <v>1184</v>
      </c>
      <c r="I110" s="11">
        <v>70.159628378378372</v>
      </c>
    </row>
    <row r="111" spans="1:12" ht="14.25" x14ac:dyDescent="0.35">
      <c r="A111" s="43" t="s">
        <v>21</v>
      </c>
      <c r="B111" s="10"/>
      <c r="C111" s="7" t="s">
        <v>174</v>
      </c>
      <c r="D111" s="2">
        <v>1753</v>
      </c>
      <c r="E111" s="2">
        <v>92</v>
      </c>
      <c r="F111" s="2">
        <v>68</v>
      </c>
      <c r="G111" s="2">
        <v>0</v>
      </c>
      <c r="H111" s="2">
        <v>1913</v>
      </c>
      <c r="I111" s="11">
        <v>70.79560899111344</v>
      </c>
    </row>
    <row r="119" spans="1:12" x14ac:dyDescent="0.15">
      <c r="A119" t="s">
        <v>91</v>
      </c>
      <c r="K119" t="s">
        <v>115</v>
      </c>
      <c r="L119" t="s">
        <v>108</v>
      </c>
    </row>
    <row r="120" spans="1:12" s="27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</row>
    <row r="121" spans="1:12" ht="14.25" x14ac:dyDescent="0.35">
      <c r="A121" s="428" t="s">
        <v>9</v>
      </c>
      <c r="B121" s="6" t="s">
        <v>10</v>
      </c>
      <c r="C121" s="13" t="s">
        <v>175</v>
      </c>
      <c r="D121" s="1">
        <v>3</v>
      </c>
      <c r="E121" s="1">
        <v>2</v>
      </c>
      <c r="F121" s="1">
        <v>0</v>
      </c>
      <c r="G121" s="1">
        <v>0</v>
      </c>
      <c r="H121" s="1">
        <v>5</v>
      </c>
      <c r="I121" s="9">
        <v>157.19999999999999</v>
      </c>
    </row>
    <row r="122" spans="1:12" ht="14.25" x14ac:dyDescent="0.35">
      <c r="A122" s="429"/>
      <c r="B122" s="6" t="s">
        <v>11</v>
      </c>
      <c r="C122" s="13" t="s">
        <v>175</v>
      </c>
      <c r="D122" s="1">
        <v>17</v>
      </c>
      <c r="E122" s="1">
        <v>5</v>
      </c>
      <c r="F122" s="1">
        <v>0</v>
      </c>
      <c r="G122" s="1">
        <v>0</v>
      </c>
      <c r="H122" s="1">
        <v>22</v>
      </c>
      <c r="I122" s="9">
        <v>116.90909090909091</v>
      </c>
    </row>
    <row r="123" spans="1:12" ht="14.25" x14ac:dyDescent="0.35">
      <c r="A123" s="429"/>
      <c r="B123" s="6" t="s">
        <v>12</v>
      </c>
      <c r="C123" s="13" t="s">
        <v>175</v>
      </c>
      <c r="D123" s="1">
        <v>308</v>
      </c>
      <c r="E123" s="1">
        <v>72</v>
      </c>
      <c r="F123" s="1">
        <v>5</v>
      </c>
      <c r="G123" s="1">
        <v>0</v>
      </c>
      <c r="H123" s="1">
        <v>385</v>
      </c>
      <c r="I123" s="9">
        <v>112.51428571428572</v>
      </c>
    </row>
    <row r="124" spans="1:12" ht="14.25" x14ac:dyDescent="0.35">
      <c r="A124" s="429"/>
      <c r="B124" s="6" t="s">
        <v>13</v>
      </c>
      <c r="C124" s="13" t="s">
        <v>175</v>
      </c>
      <c r="D124" s="1">
        <v>186</v>
      </c>
      <c r="E124" s="1">
        <v>33</v>
      </c>
      <c r="F124" s="1">
        <v>1</v>
      </c>
      <c r="G124" s="1">
        <v>0</v>
      </c>
      <c r="H124" s="1">
        <v>220</v>
      </c>
      <c r="I124" s="9">
        <v>104.15909090909091</v>
      </c>
    </row>
    <row r="125" spans="1:12" ht="14.25" x14ac:dyDescent="0.35">
      <c r="A125" s="429"/>
      <c r="B125" s="6" t="s">
        <v>14</v>
      </c>
      <c r="C125" s="13" t="s">
        <v>175</v>
      </c>
      <c r="D125" s="1">
        <v>58</v>
      </c>
      <c r="E125" s="1">
        <v>7</v>
      </c>
      <c r="F125" s="1">
        <v>0</v>
      </c>
      <c r="G125" s="1">
        <v>0</v>
      </c>
      <c r="H125" s="1">
        <v>65</v>
      </c>
      <c r="I125" s="9">
        <v>85.6</v>
      </c>
    </row>
    <row r="126" spans="1:12" ht="14.25" x14ac:dyDescent="0.35">
      <c r="A126" s="429"/>
      <c r="B126" s="6" t="s">
        <v>15</v>
      </c>
      <c r="C126" s="13" t="s">
        <v>175</v>
      </c>
      <c r="D126" s="1">
        <v>22</v>
      </c>
      <c r="E126" s="1">
        <v>3</v>
      </c>
      <c r="F126" s="1">
        <v>1</v>
      </c>
      <c r="G126" s="1">
        <v>0</v>
      </c>
      <c r="H126" s="1">
        <v>26</v>
      </c>
      <c r="I126" s="9">
        <v>99.42307692307692</v>
      </c>
    </row>
    <row r="127" spans="1:12" ht="14.25" x14ac:dyDescent="0.35">
      <c r="A127" s="429"/>
      <c r="B127" s="6" t="s">
        <v>16</v>
      </c>
      <c r="C127" s="13" t="s">
        <v>175</v>
      </c>
      <c r="D127" s="1">
        <v>4</v>
      </c>
      <c r="E127" s="1">
        <v>0</v>
      </c>
      <c r="F127" s="1">
        <v>0</v>
      </c>
      <c r="G127" s="1">
        <v>0</v>
      </c>
      <c r="H127" s="1">
        <v>4</v>
      </c>
      <c r="I127" s="9">
        <v>64.25</v>
      </c>
      <c r="L127" t="s">
        <v>109</v>
      </c>
    </row>
    <row r="128" spans="1:12" ht="14.25" x14ac:dyDescent="0.35">
      <c r="A128" s="429"/>
      <c r="B128" s="6" t="s">
        <v>17</v>
      </c>
      <c r="C128" s="13" t="s">
        <v>175</v>
      </c>
      <c r="D128" s="1">
        <v>1</v>
      </c>
      <c r="E128" s="1">
        <v>1</v>
      </c>
      <c r="F128" s="1">
        <v>0</v>
      </c>
      <c r="G128" s="1">
        <v>0</v>
      </c>
      <c r="H128" s="1">
        <v>2</v>
      </c>
      <c r="I128" s="9">
        <v>117</v>
      </c>
    </row>
    <row r="129" spans="1:12" ht="14.25" x14ac:dyDescent="0.35">
      <c r="A129" s="430"/>
      <c r="B129" s="7" t="s">
        <v>19</v>
      </c>
      <c r="C129" s="14" t="s">
        <v>175</v>
      </c>
      <c r="D129" s="2">
        <v>599</v>
      </c>
      <c r="E129" s="2">
        <v>123</v>
      </c>
      <c r="F129" s="2">
        <v>7</v>
      </c>
      <c r="G129" s="2">
        <v>0</v>
      </c>
      <c r="H129" s="2">
        <v>729</v>
      </c>
      <c r="I129" s="11">
        <v>107.31275720164609</v>
      </c>
    </row>
    <row r="130" spans="1:12" ht="14.25" x14ac:dyDescent="0.35">
      <c r="A130" s="428" t="s">
        <v>20</v>
      </c>
      <c r="B130" s="6" t="s">
        <v>10</v>
      </c>
      <c r="C130" s="13" t="s">
        <v>175</v>
      </c>
      <c r="D130" s="1">
        <v>3</v>
      </c>
      <c r="E130" s="1">
        <v>0</v>
      </c>
      <c r="F130" s="1">
        <v>1</v>
      </c>
      <c r="G130" s="1">
        <v>0</v>
      </c>
      <c r="H130" s="1">
        <v>4</v>
      </c>
      <c r="I130" s="9">
        <v>166</v>
      </c>
    </row>
    <row r="131" spans="1:12" ht="14.25" x14ac:dyDescent="0.35">
      <c r="A131" s="429"/>
      <c r="B131" s="6" t="s">
        <v>11</v>
      </c>
      <c r="C131" s="13" t="s">
        <v>175</v>
      </c>
      <c r="D131" s="1">
        <v>14</v>
      </c>
      <c r="E131" s="1">
        <v>1</v>
      </c>
      <c r="F131" s="1">
        <v>0</v>
      </c>
      <c r="G131" s="1">
        <v>0</v>
      </c>
      <c r="H131" s="1">
        <v>15</v>
      </c>
      <c r="I131" s="9">
        <v>96.6</v>
      </c>
    </row>
    <row r="132" spans="1:12" ht="14.25" x14ac:dyDescent="0.35">
      <c r="A132" s="429"/>
      <c r="B132" s="6" t="s">
        <v>12</v>
      </c>
      <c r="C132" s="13" t="s">
        <v>175</v>
      </c>
      <c r="D132" s="1">
        <v>463</v>
      </c>
      <c r="E132" s="1">
        <v>92</v>
      </c>
      <c r="F132" s="1">
        <v>7</v>
      </c>
      <c r="G132" s="1">
        <v>0</v>
      </c>
      <c r="H132" s="1">
        <v>562</v>
      </c>
      <c r="I132" s="9">
        <v>109.79181494661921</v>
      </c>
    </row>
    <row r="133" spans="1:12" ht="14.25" x14ac:dyDescent="0.35">
      <c r="A133" s="429"/>
      <c r="B133" s="6" t="s">
        <v>13</v>
      </c>
      <c r="C133" s="13" t="s">
        <v>175</v>
      </c>
      <c r="D133" s="1">
        <v>267</v>
      </c>
      <c r="E133" s="1">
        <v>46</v>
      </c>
      <c r="F133" s="1">
        <v>6</v>
      </c>
      <c r="G133" s="1">
        <v>0</v>
      </c>
      <c r="H133" s="1">
        <v>319</v>
      </c>
      <c r="I133" s="9">
        <v>114.17868338557994</v>
      </c>
    </row>
    <row r="134" spans="1:12" ht="14.25" x14ac:dyDescent="0.35">
      <c r="A134" s="429"/>
      <c r="B134" s="6" t="s">
        <v>14</v>
      </c>
      <c r="C134" s="13" t="s">
        <v>175</v>
      </c>
      <c r="D134" s="1">
        <v>119</v>
      </c>
      <c r="E134" s="1">
        <v>27</v>
      </c>
      <c r="F134" s="1">
        <v>1</v>
      </c>
      <c r="G134" s="1">
        <v>0</v>
      </c>
      <c r="H134" s="1">
        <v>147</v>
      </c>
      <c r="I134" s="9">
        <v>111.40136054421768</v>
      </c>
    </row>
    <row r="135" spans="1:12" ht="14.25" x14ac:dyDescent="0.35">
      <c r="A135" s="429"/>
      <c r="B135" s="6" t="s">
        <v>15</v>
      </c>
      <c r="C135" s="13" t="s">
        <v>175</v>
      </c>
      <c r="D135" s="1">
        <v>79</v>
      </c>
      <c r="E135" s="1">
        <v>12</v>
      </c>
      <c r="F135" s="1">
        <v>0</v>
      </c>
      <c r="G135" s="1">
        <v>0</v>
      </c>
      <c r="H135" s="1">
        <v>91</v>
      </c>
      <c r="I135" s="9">
        <v>100.52747252747253</v>
      </c>
    </row>
    <row r="136" spans="1:12" ht="14.25" x14ac:dyDescent="0.35">
      <c r="A136" s="429"/>
      <c r="B136" s="6" t="s">
        <v>16</v>
      </c>
      <c r="C136" s="13" t="s">
        <v>175</v>
      </c>
      <c r="D136" s="1">
        <v>34</v>
      </c>
      <c r="E136" s="1">
        <v>5</v>
      </c>
      <c r="F136" s="1">
        <v>1</v>
      </c>
      <c r="G136" s="1">
        <v>0</v>
      </c>
      <c r="H136" s="1">
        <v>40</v>
      </c>
      <c r="I136" s="9">
        <v>102.7</v>
      </c>
      <c r="L136" s="17" t="s">
        <v>110</v>
      </c>
    </row>
    <row r="137" spans="1:12" ht="14.25" x14ac:dyDescent="0.35">
      <c r="A137" s="429"/>
      <c r="B137" s="6" t="s">
        <v>17</v>
      </c>
      <c r="C137" s="13" t="s">
        <v>175</v>
      </c>
      <c r="D137" s="1">
        <v>4</v>
      </c>
      <c r="E137" s="1">
        <v>1</v>
      </c>
      <c r="F137" s="1">
        <v>0</v>
      </c>
      <c r="G137" s="1">
        <v>0</v>
      </c>
      <c r="H137" s="1">
        <v>5</v>
      </c>
      <c r="I137" s="9">
        <v>109.2</v>
      </c>
    </row>
    <row r="138" spans="1:12" ht="14.25" x14ac:dyDescent="0.35">
      <c r="A138" s="429"/>
      <c r="B138" s="6" t="s">
        <v>18</v>
      </c>
      <c r="C138" s="13" t="s">
        <v>175</v>
      </c>
      <c r="D138" s="1">
        <v>1</v>
      </c>
      <c r="E138" s="1">
        <v>0</v>
      </c>
      <c r="F138" s="1">
        <v>0</v>
      </c>
      <c r="G138" s="1">
        <v>0</v>
      </c>
      <c r="H138" s="1">
        <v>1</v>
      </c>
      <c r="I138" s="9">
        <v>87</v>
      </c>
    </row>
    <row r="139" spans="1:12" ht="14.25" x14ac:dyDescent="0.35">
      <c r="A139" s="430"/>
      <c r="B139" s="7" t="s">
        <v>19</v>
      </c>
      <c r="C139" s="14" t="s">
        <v>175</v>
      </c>
      <c r="D139" s="2">
        <v>984</v>
      </c>
      <c r="E139" s="2">
        <v>184</v>
      </c>
      <c r="F139" s="2">
        <v>16</v>
      </c>
      <c r="G139" s="2">
        <v>0</v>
      </c>
      <c r="H139" s="2">
        <v>1184</v>
      </c>
      <c r="I139" s="11">
        <v>110.22297297297297</v>
      </c>
    </row>
    <row r="140" spans="1:12" ht="14.25" x14ac:dyDescent="0.35">
      <c r="A140" s="43" t="s">
        <v>21</v>
      </c>
      <c r="B140" s="10"/>
      <c r="C140" s="14" t="s">
        <v>175</v>
      </c>
      <c r="D140" s="2">
        <v>1583</v>
      </c>
      <c r="E140" s="2">
        <v>307</v>
      </c>
      <c r="F140" s="2">
        <v>23</v>
      </c>
      <c r="G140" s="2">
        <v>0</v>
      </c>
      <c r="H140" s="2">
        <v>1913</v>
      </c>
      <c r="I140" s="11">
        <v>109.11395713538944</v>
      </c>
    </row>
    <row r="148" spans="1:12" x14ac:dyDescent="0.15">
      <c r="A148" t="s">
        <v>92</v>
      </c>
      <c r="J148" s="427" t="s">
        <v>117</v>
      </c>
      <c r="K148" s="427"/>
      <c r="L148" t="s">
        <v>108</v>
      </c>
    </row>
    <row r="149" spans="1:12" s="27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</row>
    <row r="150" spans="1:12" ht="14.25" x14ac:dyDescent="0.35">
      <c r="A150" s="428" t="s">
        <v>9</v>
      </c>
      <c r="B150" s="6" t="s">
        <v>10</v>
      </c>
      <c r="C150" s="13" t="s">
        <v>176</v>
      </c>
      <c r="D150" s="1">
        <v>5</v>
      </c>
      <c r="E150" s="1">
        <v>0</v>
      </c>
      <c r="F150" s="1">
        <v>0</v>
      </c>
      <c r="G150" s="1">
        <v>0</v>
      </c>
      <c r="H150" s="1">
        <v>5</v>
      </c>
      <c r="I150" s="9">
        <v>50.4</v>
      </c>
    </row>
    <row r="151" spans="1:12" ht="14.25" x14ac:dyDescent="0.35">
      <c r="A151" s="429"/>
      <c r="B151" s="6" t="s">
        <v>11</v>
      </c>
      <c r="C151" s="13" t="s">
        <v>176</v>
      </c>
      <c r="D151" s="1">
        <v>17</v>
      </c>
      <c r="E151" s="1">
        <v>4</v>
      </c>
      <c r="F151" s="1">
        <v>1</v>
      </c>
      <c r="G151" s="1">
        <v>0</v>
      </c>
      <c r="H151" s="1">
        <v>22</v>
      </c>
      <c r="I151" s="9">
        <v>52.090909090909093</v>
      </c>
    </row>
    <row r="152" spans="1:12" ht="14.25" x14ac:dyDescent="0.35">
      <c r="A152" s="429"/>
      <c r="B152" s="6" t="s">
        <v>12</v>
      </c>
      <c r="C152" s="13" t="s">
        <v>176</v>
      </c>
      <c r="D152" s="1">
        <v>335</v>
      </c>
      <c r="E152" s="1">
        <v>30</v>
      </c>
      <c r="F152" s="1">
        <v>20</v>
      </c>
      <c r="G152" s="1">
        <v>0</v>
      </c>
      <c r="H152" s="1">
        <v>385</v>
      </c>
      <c r="I152" s="9">
        <v>54.441558441558442</v>
      </c>
    </row>
    <row r="153" spans="1:12" ht="14.25" x14ac:dyDescent="0.35">
      <c r="A153" s="429"/>
      <c r="B153" s="6" t="s">
        <v>13</v>
      </c>
      <c r="C153" s="13" t="s">
        <v>176</v>
      </c>
      <c r="D153" s="1">
        <v>185</v>
      </c>
      <c r="E153" s="1">
        <v>22</v>
      </c>
      <c r="F153" s="1">
        <v>13</v>
      </c>
      <c r="G153" s="1">
        <v>0</v>
      </c>
      <c r="H153" s="1">
        <v>220</v>
      </c>
      <c r="I153" s="9">
        <v>52.459090909090911</v>
      </c>
    </row>
    <row r="154" spans="1:12" ht="14.25" x14ac:dyDescent="0.35">
      <c r="A154" s="429"/>
      <c r="B154" s="6" t="s">
        <v>14</v>
      </c>
      <c r="C154" s="13" t="s">
        <v>176</v>
      </c>
      <c r="D154" s="1">
        <v>50</v>
      </c>
      <c r="E154" s="1">
        <v>7</v>
      </c>
      <c r="F154" s="1">
        <v>8</v>
      </c>
      <c r="G154" s="1">
        <v>0</v>
      </c>
      <c r="H154" s="1">
        <v>65</v>
      </c>
      <c r="I154" s="9">
        <v>52.569230769230771</v>
      </c>
    </row>
    <row r="155" spans="1:12" ht="14.25" x14ac:dyDescent="0.35">
      <c r="A155" s="429"/>
      <c r="B155" s="6" t="s">
        <v>15</v>
      </c>
      <c r="C155" s="13" t="s">
        <v>176</v>
      </c>
      <c r="D155" s="1">
        <v>17</v>
      </c>
      <c r="E155" s="1">
        <v>7</v>
      </c>
      <c r="F155" s="1">
        <v>2</v>
      </c>
      <c r="G155" s="1">
        <v>0</v>
      </c>
      <c r="H155" s="1">
        <v>26</v>
      </c>
      <c r="I155" s="9">
        <v>45.42307692307692</v>
      </c>
    </row>
    <row r="156" spans="1:12" ht="14.25" x14ac:dyDescent="0.35">
      <c r="A156" s="429"/>
      <c r="B156" s="6" t="s">
        <v>16</v>
      </c>
      <c r="C156" s="13" t="s">
        <v>176</v>
      </c>
      <c r="D156" s="1">
        <v>2</v>
      </c>
      <c r="E156" s="1">
        <v>1</v>
      </c>
      <c r="F156" s="1">
        <v>1</v>
      </c>
      <c r="G156" s="1">
        <v>0</v>
      </c>
      <c r="H156" s="1">
        <v>4</v>
      </c>
      <c r="I156" s="9">
        <v>43.5</v>
      </c>
      <c r="L156" t="s">
        <v>109</v>
      </c>
    </row>
    <row r="157" spans="1:12" ht="14.25" x14ac:dyDescent="0.35">
      <c r="A157" s="429"/>
      <c r="B157" s="6" t="s">
        <v>17</v>
      </c>
      <c r="C157" s="13" t="s">
        <v>176</v>
      </c>
      <c r="D157" s="1">
        <v>2</v>
      </c>
      <c r="E157" s="1">
        <v>0</v>
      </c>
      <c r="F157" s="1">
        <v>0</v>
      </c>
      <c r="G157" s="1">
        <v>0</v>
      </c>
      <c r="H157" s="1">
        <v>2</v>
      </c>
      <c r="I157" s="9">
        <v>51</v>
      </c>
    </row>
    <row r="158" spans="1:12" ht="14.25" x14ac:dyDescent="0.35">
      <c r="A158" s="430"/>
      <c r="B158" s="7" t="s">
        <v>19</v>
      </c>
      <c r="C158" s="14" t="s">
        <v>176</v>
      </c>
      <c r="D158" s="2">
        <v>613</v>
      </c>
      <c r="E158" s="2">
        <v>71</v>
      </c>
      <c r="F158" s="2">
        <v>45</v>
      </c>
      <c r="G158" s="2">
        <v>0</v>
      </c>
      <c r="H158" s="2">
        <v>729</v>
      </c>
      <c r="I158" s="11">
        <v>53.186556927297666</v>
      </c>
    </row>
    <row r="159" spans="1:12" ht="14.25" x14ac:dyDescent="0.35">
      <c r="A159" s="428" t="s">
        <v>20</v>
      </c>
      <c r="B159" s="6" t="s">
        <v>10</v>
      </c>
      <c r="C159" s="13" t="s">
        <v>176</v>
      </c>
      <c r="D159" s="1">
        <v>4</v>
      </c>
      <c r="E159" s="1">
        <v>0</v>
      </c>
      <c r="F159" s="1">
        <v>0</v>
      </c>
      <c r="G159" s="1">
        <v>0</v>
      </c>
      <c r="H159" s="1">
        <v>4</v>
      </c>
      <c r="I159" s="9">
        <v>59.75</v>
      </c>
    </row>
    <row r="160" spans="1:12" ht="14.25" x14ac:dyDescent="0.35">
      <c r="A160" s="429"/>
      <c r="B160" s="6" t="s">
        <v>11</v>
      </c>
      <c r="C160" s="13" t="s">
        <v>176</v>
      </c>
      <c r="D160" s="1">
        <v>15</v>
      </c>
      <c r="E160" s="1">
        <v>0</v>
      </c>
      <c r="F160" s="1">
        <v>0</v>
      </c>
      <c r="G160" s="1">
        <v>0</v>
      </c>
      <c r="H160" s="1">
        <v>15</v>
      </c>
      <c r="I160" s="9">
        <v>59.733333333333334</v>
      </c>
    </row>
    <row r="161" spans="1:12" ht="14.25" x14ac:dyDescent="0.35">
      <c r="A161" s="429"/>
      <c r="B161" s="6" t="s">
        <v>12</v>
      </c>
      <c r="C161" s="13" t="s">
        <v>176</v>
      </c>
      <c r="D161" s="1">
        <v>535</v>
      </c>
      <c r="E161" s="1">
        <v>18</v>
      </c>
      <c r="F161" s="1">
        <v>9</v>
      </c>
      <c r="G161" s="1">
        <v>0</v>
      </c>
      <c r="H161" s="1">
        <v>562</v>
      </c>
      <c r="I161" s="9">
        <v>60.129893238434164</v>
      </c>
    </row>
    <row r="162" spans="1:12" ht="14.25" x14ac:dyDescent="0.35">
      <c r="A162" s="429"/>
      <c r="B162" s="6" t="s">
        <v>13</v>
      </c>
      <c r="C162" s="13" t="s">
        <v>176</v>
      </c>
      <c r="D162" s="1">
        <v>301</v>
      </c>
      <c r="E162" s="1">
        <v>10</v>
      </c>
      <c r="F162" s="1">
        <v>8</v>
      </c>
      <c r="G162" s="1">
        <v>0</v>
      </c>
      <c r="H162" s="1">
        <v>319</v>
      </c>
      <c r="I162" s="9">
        <v>58.231974921630091</v>
      </c>
    </row>
    <row r="163" spans="1:12" ht="14.25" x14ac:dyDescent="0.35">
      <c r="A163" s="429"/>
      <c r="B163" s="6" t="s">
        <v>14</v>
      </c>
      <c r="C163" s="13" t="s">
        <v>176</v>
      </c>
      <c r="D163" s="1">
        <v>120</v>
      </c>
      <c r="E163" s="1">
        <v>19</v>
      </c>
      <c r="F163" s="1">
        <v>8</v>
      </c>
      <c r="G163" s="1">
        <v>0</v>
      </c>
      <c r="H163" s="1">
        <v>147</v>
      </c>
      <c r="I163" s="9">
        <v>54.414965986394556</v>
      </c>
    </row>
    <row r="164" spans="1:12" ht="14.25" x14ac:dyDescent="0.35">
      <c r="A164" s="429"/>
      <c r="B164" s="6" t="s">
        <v>15</v>
      </c>
      <c r="C164" s="13" t="s">
        <v>176</v>
      </c>
      <c r="D164" s="1">
        <v>71</v>
      </c>
      <c r="E164" s="1">
        <v>6</v>
      </c>
      <c r="F164" s="1">
        <v>14</v>
      </c>
      <c r="G164" s="1">
        <v>0</v>
      </c>
      <c r="H164" s="1">
        <v>91</v>
      </c>
      <c r="I164" s="9">
        <v>50.065934065934066</v>
      </c>
    </row>
    <row r="165" spans="1:12" ht="14.25" x14ac:dyDescent="0.35">
      <c r="A165" s="429"/>
      <c r="B165" s="6" t="s">
        <v>16</v>
      </c>
      <c r="C165" s="13" t="s">
        <v>176</v>
      </c>
      <c r="D165" s="1">
        <v>31</v>
      </c>
      <c r="E165" s="1">
        <v>7</v>
      </c>
      <c r="F165" s="1">
        <v>2</v>
      </c>
      <c r="G165" s="1">
        <v>0</v>
      </c>
      <c r="H165" s="1">
        <v>40</v>
      </c>
      <c r="I165" s="9">
        <v>51.024999999999999</v>
      </c>
      <c r="L165" s="17" t="s">
        <v>110</v>
      </c>
    </row>
    <row r="166" spans="1:12" ht="14.25" x14ac:dyDescent="0.35">
      <c r="A166" s="429"/>
      <c r="B166" s="6" t="s">
        <v>17</v>
      </c>
      <c r="C166" s="13" t="s">
        <v>176</v>
      </c>
      <c r="D166" s="1">
        <v>3</v>
      </c>
      <c r="E166" s="1">
        <v>0</v>
      </c>
      <c r="F166" s="1">
        <v>2</v>
      </c>
      <c r="G166" s="1">
        <v>0</v>
      </c>
      <c r="H166" s="1">
        <v>5</v>
      </c>
      <c r="I166" s="9">
        <v>39</v>
      </c>
    </row>
    <row r="167" spans="1:12" ht="14.25" x14ac:dyDescent="0.35">
      <c r="A167" s="429"/>
      <c r="B167" s="6" t="s">
        <v>18</v>
      </c>
      <c r="C167" s="13" t="s">
        <v>176</v>
      </c>
      <c r="D167" s="1">
        <v>1</v>
      </c>
      <c r="E167" s="1">
        <v>0</v>
      </c>
      <c r="F167" s="1">
        <v>0</v>
      </c>
      <c r="G167" s="1">
        <v>0</v>
      </c>
      <c r="H167" s="1">
        <v>1</v>
      </c>
      <c r="I167" s="9">
        <v>54</v>
      </c>
    </row>
    <row r="168" spans="1:12" ht="14.25" x14ac:dyDescent="0.35">
      <c r="A168" s="430"/>
      <c r="B168" s="7" t="s">
        <v>19</v>
      </c>
      <c r="C168" s="14" t="s">
        <v>176</v>
      </c>
      <c r="D168" s="2">
        <v>1081</v>
      </c>
      <c r="E168" s="2">
        <v>60</v>
      </c>
      <c r="F168" s="2">
        <v>43</v>
      </c>
      <c r="G168" s="2">
        <v>0</v>
      </c>
      <c r="H168" s="2">
        <v>1184</v>
      </c>
      <c r="I168" s="11">
        <v>57.727195945945944</v>
      </c>
    </row>
    <row r="169" spans="1:12" ht="14.25" x14ac:dyDescent="0.35">
      <c r="A169" s="43" t="s">
        <v>21</v>
      </c>
      <c r="B169" s="10"/>
      <c r="C169" s="14" t="s">
        <v>176</v>
      </c>
      <c r="D169" s="2">
        <v>1694</v>
      </c>
      <c r="E169" s="2">
        <v>131</v>
      </c>
      <c r="F169" s="2">
        <v>88</v>
      </c>
      <c r="G169" s="2">
        <v>0</v>
      </c>
      <c r="H169" s="2">
        <v>1913</v>
      </c>
      <c r="I169" s="11">
        <v>55.996863565081021</v>
      </c>
    </row>
    <row r="177" spans="1:12" x14ac:dyDescent="0.15">
      <c r="A177" t="s">
        <v>93</v>
      </c>
      <c r="J177" s="380" t="s">
        <v>116</v>
      </c>
      <c r="K177" s="380"/>
      <c r="L177" t="s">
        <v>108</v>
      </c>
    </row>
    <row r="178" spans="1:12" s="27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</row>
    <row r="179" spans="1:12" ht="14.25" x14ac:dyDescent="0.35">
      <c r="A179" s="428" t="s">
        <v>9</v>
      </c>
      <c r="B179" s="6" t="s">
        <v>10</v>
      </c>
      <c r="C179" s="13" t="s">
        <v>177</v>
      </c>
      <c r="D179" s="1">
        <v>3</v>
      </c>
      <c r="E179" s="1">
        <v>1</v>
      </c>
      <c r="F179" s="1">
        <v>1</v>
      </c>
      <c r="G179" s="1">
        <v>0</v>
      </c>
      <c r="H179" s="1">
        <v>5</v>
      </c>
      <c r="I179" s="9">
        <v>117.8</v>
      </c>
    </row>
    <row r="180" spans="1:12" ht="14.25" x14ac:dyDescent="0.35">
      <c r="A180" s="429"/>
      <c r="B180" s="6" t="s">
        <v>11</v>
      </c>
      <c r="C180" s="13" t="s">
        <v>177</v>
      </c>
      <c r="D180" s="1">
        <v>10</v>
      </c>
      <c r="E180" s="1">
        <v>9</v>
      </c>
      <c r="F180" s="1">
        <v>3</v>
      </c>
      <c r="G180" s="1">
        <v>0</v>
      </c>
      <c r="H180" s="1">
        <v>22</v>
      </c>
      <c r="I180" s="9">
        <v>117.40909090909091</v>
      </c>
    </row>
    <row r="181" spans="1:12" ht="14.25" x14ac:dyDescent="0.35">
      <c r="A181" s="429"/>
      <c r="B181" s="6" t="s">
        <v>12</v>
      </c>
      <c r="C181" s="13" t="s">
        <v>177</v>
      </c>
      <c r="D181" s="1">
        <v>203</v>
      </c>
      <c r="E181" s="1">
        <v>101</v>
      </c>
      <c r="F181" s="1">
        <v>81</v>
      </c>
      <c r="G181" s="1">
        <v>0</v>
      </c>
      <c r="H181" s="1">
        <v>385</v>
      </c>
      <c r="I181" s="9">
        <v>118.84155844155845</v>
      </c>
    </row>
    <row r="182" spans="1:12" ht="14.25" x14ac:dyDescent="0.35">
      <c r="A182" s="429"/>
      <c r="B182" s="6" t="s">
        <v>13</v>
      </c>
      <c r="C182" s="13" t="s">
        <v>177</v>
      </c>
      <c r="D182" s="1">
        <v>147</v>
      </c>
      <c r="E182" s="1">
        <v>44</v>
      </c>
      <c r="F182" s="1">
        <v>29</v>
      </c>
      <c r="G182" s="1">
        <v>0</v>
      </c>
      <c r="H182" s="1">
        <v>220</v>
      </c>
      <c r="I182" s="9">
        <v>109.47272727272727</v>
      </c>
    </row>
    <row r="183" spans="1:12" ht="14.25" x14ac:dyDescent="0.35">
      <c r="A183" s="429"/>
      <c r="B183" s="6" t="s">
        <v>14</v>
      </c>
      <c r="C183" s="13" t="s">
        <v>177</v>
      </c>
      <c r="D183" s="1">
        <v>48</v>
      </c>
      <c r="E183" s="1">
        <v>11</v>
      </c>
      <c r="F183" s="1">
        <v>6</v>
      </c>
      <c r="G183" s="1">
        <v>0</v>
      </c>
      <c r="H183" s="1">
        <v>65</v>
      </c>
      <c r="I183" s="9">
        <v>103.26153846153846</v>
      </c>
    </row>
    <row r="184" spans="1:12" ht="14.25" x14ac:dyDescent="0.35">
      <c r="A184" s="429"/>
      <c r="B184" s="6" t="s">
        <v>15</v>
      </c>
      <c r="C184" s="13" t="s">
        <v>177</v>
      </c>
      <c r="D184" s="1">
        <v>23</v>
      </c>
      <c r="E184" s="1">
        <v>3</v>
      </c>
      <c r="F184" s="1">
        <v>0</v>
      </c>
      <c r="G184" s="1">
        <v>0</v>
      </c>
      <c r="H184" s="1">
        <v>26</v>
      </c>
      <c r="I184" s="9">
        <v>89</v>
      </c>
    </row>
    <row r="185" spans="1:12" ht="14.25" x14ac:dyDescent="0.35">
      <c r="A185" s="429"/>
      <c r="B185" s="6" t="s">
        <v>16</v>
      </c>
      <c r="C185" s="13" t="s">
        <v>177</v>
      </c>
      <c r="D185" s="1">
        <v>4</v>
      </c>
      <c r="E185" s="1">
        <v>0</v>
      </c>
      <c r="F185" s="1">
        <v>0</v>
      </c>
      <c r="G185" s="1">
        <v>0</v>
      </c>
      <c r="H185" s="1">
        <v>4</v>
      </c>
      <c r="I185" s="9">
        <v>74.5</v>
      </c>
      <c r="L185" t="s">
        <v>109</v>
      </c>
    </row>
    <row r="186" spans="1:12" ht="14.25" x14ac:dyDescent="0.35">
      <c r="A186" s="429"/>
      <c r="B186" s="6" t="s">
        <v>17</v>
      </c>
      <c r="C186" s="13" t="s">
        <v>177</v>
      </c>
      <c r="D186" s="1">
        <v>1</v>
      </c>
      <c r="E186" s="1">
        <v>1</v>
      </c>
      <c r="F186" s="1">
        <v>0</v>
      </c>
      <c r="G186" s="1">
        <v>0</v>
      </c>
      <c r="H186" s="1">
        <v>2</v>
      </c>
      <c r="I186" s="9">
        <v>96.5</v>
      </c>
    </row>
    <row r="187" spans="1:12" ht="14.25" x14ac:dyDescent="0.35">
      <c r="A187" s="430"/>
      <c r="B187" s="7" t="s">
        <v>19</v>
      </c>
      <c r="C187" s="14" t="s">
        <v>177</v>
      </c>
      <c r="D187" s="2">
        <v>439</v>
      </c>
      <c r="E187" s="2">
        <v>170</v>
      </c>
      <c r="F187" s="2">
        <v>120</v>
      </c>
      <c r="G187" s="2">
        <v>0</v>
      </c>
      <c r="H187" s="2">
        <v>729</v>
      </c>
      <c r="I187" s="11">
        <v>113.20576131687243</v>
      </c>
    </row>
    <row r="188" spans="1:12" ht="14.25" x14ac:dyDescent="0.35">
      <c r="A188" s="428" t="s">
        <v>20</v>
      </c>
      <c r="B188" s="6" t="s">
        <v>10</v>
      </c>
      <c r="C188" s="13" t="s">
        <v>177</v>
      </c>
      <c r="D188" s="1">
        <v>3</v>
      </c>
      <c r="E188" s="1">
        <v>1</v>
      </c>
      <c r="F188" s="1">
        <v>0</v>
      </c>
      <c r="G188" s="1">
        <v>0</v>
      </c>
      <c r="H188" s="1">
        <v>4</v>
      </c>
      <c r="I188" s="9">
        <v>108.5</v>
      </c>
    </row>
    <row r="189" spans="1:12" ht="14.25" x14ac:dyDescent="0.35">
      <c r="A189" s="429"/>
      <c r="B189" s="6" t="s">
        <v>11</v>
      </c>
      <c r="C189" s="13" t="s">
        <v>177</v>
      </c>
      <c r="D189" s="1">
        <v>10</v>
      </c>
      <c r="E189" s="1">
        <v>3</v>
      </c>
      <c r="F189" s="1">
        <v>2</v>
      </c>
      <c r="G189" s="1">
        <v>0</v>
      </c>
      <c r="H189" s="1">
        <v>15</v>
      </c>
      <c r="I189" s="9">
        <v>110.66666666666667</v>
      </c>
    </row>
    <row r="190" spans="1:12" ht="14.25" x14ac:dyDescent="0.35">
      <c r="A190" s="429"/>
      <c r="B190" s="6" t="s">
        <v>12</v>
      </c>
      <c r="C190" s="13" t="s">
        <v>177</v>
      </c>
      <c r="D190" s="1">
        <v>275</v>
      </c>
      <c r="E190" s="1">
        <v>150</v>
      </c>
      <c r="F190" s="1">
        <v>137</v>
      </c>
      <c r="G190" s="1">
        <v>0</v>
      </c>
      <c r="H190" s="1">
        <v>562</v>
      </c>
      <c r="I190" s="9">
        <v>122.52669039145907</v>
      </c>
    </row>
    <row r="191" spans="1:12" ht="14.25" x14ac:dyDescent="0.35">
      <c r="A191" s="429"/>
      <c r="B191" s="6" t="s">
        <v>13</v>
      </c>
      <c r="C191" s="13" t="s">
        <v>177</v>
      </c>
      <c r="D191" s="1">
        <v>180</v>
      </c>
      <c r="E191" s="1">
        <v>78</v>
      </c>
      <c r="F191" s="1">
        <v>61</v>
      </c>
      <c r="G191" s="1">
        <v>0</v>
      </c>
      <c r="H191" s="1">
        <v>319</v>
      </c>
      <c r="I191" s="9">
        <v>117.21003134796238</v>
      </c>
    </row>
    <row r="192" spans="1:12" ht="14.25" x14ac:dyDescent="0.35">
      <c r="A192" s="429"/>
      <c r="B192" s="6" t="s">
        <v>14</v>
      </c>
      <c r="C192" s="13" t="s">
        <v>177</v>
      </c>
      <c r="D192" s="1">
        <v>80</v>
      </c>
      <c r="E192" s="1">
        <v>32</v>
      </c>
      <c r="F192" s="1">
        <v>35</v>
      </c>
      <c r="G192" s="1">
        <v>0</v>
      </c>
      <c r="H192" s="1">
        <v>147</v>
      </c>
      <c r="I192" s="9">
        <v>117.17006802721089</v>
      </c>
    </row>
    <row r="193" spans="1:12" ht="14.25" x14ac:dyDescent="0.35">
      <c r="A193" s="429"/>
      <c r="B193" s="6" t="s">
        <v>15</v>
      </c>
      <c r="C193" s="13" t="s">
        <v>177</v>
      </c>
      <c r="D193" s="1">
        <v>62</v>
      </c>
      <c r="E193" s="1">
        <v>17</v>
      </c>
      <c r="F193" s="1">
        <v>12</v>
      </c>
      <c r="G193" s="1">
        <v>0</v>
      </c>
      <c r="H193" s="1">
        <v>91</v>
      </c>
      <c r="I193" s="9">
        <v>107.45054945054945</v>
      </c>
    </row>
    <row r="194" spans="1:12" ht="14.25" x14ac:dyDescent="0.35">
      <c r="A194" s="429"/>
      <c r="B194" s="6" t="s">
        <v>16</v>
      </c>
      <c r="C194" s="13" t="s">
        <v>177</v>
      </c>
      <c r="D194" s="1">
        <v>25</v>
      </c>
      <c r="E194" s="1">
        <v>11</v>
      </c>
      <c r="F194" s="1">
        <v>4</v>
      </c>
      <c r="G194" s="1">
        <v>0</v>
      </c>
      <c r="H194" s="1">
        <v>40</v>
      </c>
      <c r="I194" s="9">
        <v>109.875</v>
      </c>
      <c r="L194" s="17" t="s">
        <v>110</v>
      </c>
    </row>
    <row r="195" spans="1:12" ht="14.25" x14ac:dyDescent="0.35">
      <c r="A195" s="429"/>
      <c r="B195" s="6" t="s">
        <v>17</v>
      </c>
      <c r="C195" s="13" t="s">
        <v>177</v>
      </c>
      <c r="D195" s="1">
        <v>4</v>
      </c>
      <c r="E195" s="1">
        <v>0</v>
      </c>
      <c r="F195" s="1">
        <v>1</v>
      </c>
      <c r="G195" s="1">
        <v>0</v>
      </c>
      <c r="H195" s="1">
        <v>5</v>
      </c>
      <c r="I195" s="9">
        <v>90.4</v>
      </c>
    </row>
    <row r="196" spans="1:12" ht="14.25" x14ac:dyDescent="0.35">
      <c r="A196" s="429"/>
      <c r="B196" s="6" t="s">
        <v>18</v>
      </c>
      <c r="C196" s="13" t="s">
        <v>177</v>
      </c>
      <c r="D196" s="1">
        <v>1</v>
      </c>
      <c r="E196" s="1">
        <v>0</v>
      </c>
      <c r="F196" s="1">
        <v>0</v>
      </c>
      <c r="G196" s="1">
        <v>0</v>
      </c>
      <c r="H196" s="1">
        <v>1</v>
      </c>
      <c r="I196" s="9">
        <v>96</v>
      </c>
    </row>
    <row r="197" spans="1:12" ht="14.25" x14ac:dyDescent="0.35">
      <c r="A197" s="430"/>
      <c r="B197" s="7" t="s">
        <v>19</v>
      </c>
      <c r="C197" s="14" t="s">
        <v>177</v>
      </c>
      <c r="D197" s="2">
        <v>640</v>
      </c>
      <c r="E197" s="2">
        <v>292</v>
      </c>
      <c r="F197" s="2">
        <v>252</v>
      </c>
      <c r="G197" s="2">
        <v>0</v>
      </c>
      <c r="H197" s="2">
        <v>1184</v>
      </c>
      <c r="I197" s="11">
        <v>118.48733108108108</v>
      </c>
    </row>
    <row r="198" spans="1:12" ht="14.25" x14ac:dyDescent="0.35">
      <c r="A198" s="43" t="s">
        <v>21</v>
      </c>
      <c r="B198" s="10"/>
      <c r="C198" s="14" t="s">
        <v>177</v>
      </c>
      <c r="D198" s="2">
        <v>1079</v>
      </c>
      <c r="E198" s="2">
        <v>462</v>
      </c>
      <c r="F198" s="2">
        <v>372</v>
      </c>
      <c r="G198" s="2">
        <v>0</v>
      </c>
      <c r="H198" s="2">
        <v>1913</v>
      </c>
      <c r="I198" s="11">
        <v>116.47464715107162</v>
      </c>
    </row>
    <row r="206" spans="1:12" x14ac:dyDescent="0.15">
      <c r="A206" t="s">
        <v>94</v>
      </c>
      <c r="J206" s="426" t="s">
        <v>118</v>
      </c>
      <c r="K206" s="426"/>
      <c r="L206" t="s">
        <v>108</v>
      </c>
    </row>
    <row r="207" spans="1:12" s="27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</row>
    <row r="208" spans="1:12" ht="14.25" x14ac:dyDescent="0.35">
      <c r="A208" s="428" t="s">
        <v>9</v>
      </c>
      <c r="B208" s="6" t="s">
        <v>10</v>
      </c>
      <c r="C208" s="13" t="s">
        <v>178</v>
      </c>
      <c r="D208" s="1">
        <v>5</v>
      </c>
      <c r="E208" s="1">
        <v>0</v>
      </c>
      <c r="F208" s="1">
        <v>0</v>
      </c>
      <c r="G208" s="1">
        <v>0</v>
      </c>
      <c r="H208" s="1">
        <v>5</v>
      </c>
      <c r="I208" s="9">
        <v>18.2</v>
      </c>
    </row>
    <row r="209" spans="1:12" ht="14.25" x14ac:dyDescent="0.35">
      <c r="A209" s="429"/>
      <c r="B209" s="6" t="s">
        <v>11</v>
      </c>
      <c r="C209" s="13" t="s">
        <v>178</v>
      </c>
      <c r="D209" s="1">
        <v>17</v>
      </c>
      <c r="E209" s="1">
        <v>5</v>
      </c>
      <c r="F209" s="1">
        <v>0</v>
      </c>
      <c r="G209" s="1">
        <v>0</v>
      </c>
      <c r="H209" s="1">
        <v>22</v>
      </c>
      <c r="I209" s="9">
        <v>25.681818181818183</v>
      </c>
    </row>
    <row r="210" spans="1:12" ht="14.25" x14ac:dyDescent="0.35">
      <c r="A210" s="429"/>
      <c r="B210" s="6" t="s">
        <v>12</v>
      </c>
      <c r="C210" s="13" t="s">
        <v>178</v>
      </c>
      <c r="D210" s="1">
        <v>337</v>
      </c>
      <c r="E210" s="1">
        <v>45</v>
      </c>
      <c r="F210" s="1">
        <v>3</v>
      </c>
      <c r="G210" s="1">
        <v>0</v>
      </c>
      <c r="H210" s="1">
        <v>385</v>
      </c>
      <c r="I210" s="9">
        <v>23.729870129870129</v>
      </c>
    </row>
    <row r="211" spans="1:12" ht="14.25" x14ac:dyDescent="0.35">
      <c r="A211" s="429"/>
      <c r="B211" s="6" t="s">
        <v>13</v>
      </c>
      <c r="C211" s="13" t="s">
        <v>178</v>
      </c>
      <c r="D211" s="1">
        <v>191</v>
      </c>
      <c r="E211" s="1">
        <v>26</v>
      </c>
      <c r="F211" s="1">
        <v>3</v>
      </c>
      <c r="G211" s="1">
        <v>0</v>
      </c>
      <c r="H211" s="1">
        <v>220</v>
      </c>
      <c r="I211" s="9">
        <v>23.522727272727273</v>
      </c>
    </row>
    <row r="212" spans="1:12" ht="14.25" x14ac:dyDescent="0.35">
      <c r="A212" s="429"/>
      <c r="B212" s="6" t="s">
        <v>14</v>
      </c>
      <c r="C212" s="13" t="s">
        <v>178</v>
      </c>
      <c r="D212" s="1">
        <v>59</v>
      </c>
      <c r="E212" s="1">
        <v>5</v>
      </c>
      <c r="F212" s="1">
        <v>1</v>
      </c>
      <c r="G212" s="1">
        <v>0</v>
      </c>
      <c r="H212" s="1">
        <v>65</v>
      </c>
      <c r="I212" s="9">
        <v>22.4</v>
      </c>
    </row>
    <row r="213" spans="1:12" ht="14.25" x14ac:dyDescent="0.35">
      <c r="A213" s="429"/>
      <c r="B213" s="6" t="s">
        <v>15</v>
      </c>
      <c r="C213" s="13" t="s">
        <v>178</v>
      </c>
      <c r="D213" s="1">
        <v>24</v>
      </c>
      <c r="E213" s="1">
        <v>0</v>
      </c>
      <c r="F213" s="1">
        <v>2</v>
      </c>
      <c r="G213" s="1">
        <v>0</v>
      </c>
      <c r="H213" s="1">
        <v>26</v>
      </c>
      <c r="I213" s="9">
        <v>23.76923076923077</v>
      </c>
    </row>
    <row r="214" spans="1:12" ht="14.25" x14ac:dyDescent="0.35">
      <c r="A214" s="429"/>
      <c r="B214" s="6" t="s">
        <v>16</v>
      </c>
      <c r="C214" s="13" t="s">
        <v>178</v>
      </c>
      <c r="D214" s="1">
        <v>4</v>
      </c>
      <c r="E214" s="1">
        <v>0</v>
      </c>
      <c r="F214" s="1">
        <v>0</v>
      </c>
      <c r="G214" s="1">
        <v>0</v>
      </c>
      <c r="H214" s="1">
        <v>4</v>
      </c>
      <c r="I214" s="9">
        <v>21.75</v>
      </c>
      <c r="L214" t="s">
        <v>109</v>
      </c>
    </row>
    <row r="215" spans="1:12" ht="14.25" x14ac:dyDescent="0.35">
      <c r="A215" s="429"/>
      <c r="B215" s="6" t="s">
        <v>17</v>
      </c>
      <c r="C215" s="13" t="s">
        <v>178</v>
      </c>
      <c r="D215" s="1">
        <v>1</v>
      </c>
      <c r="E215" s="1">
        <v>1</v>
      </c>
      <c r="F215" s="1">
        <v>0</v>
      </c>
      <c r="G215" s="1">
        <v>0</v>
      </c>
      <c r="H215" s="1">
        <v>2</v>
      </c>
      <c r="I215" s="9">
        <v>29</v>
      </c>
    </row>
    <row r="216" spans="1:12" ht="14.25" x14ac:dyDescent="0.35">
      <c r="A216" s="430"/>
      <c r="B216" s="7" t="s">
        <v>19</v>
      </c>
      <c r="C216" s="14" t="s">
        <v>178</v>
      </c>
      <c r="D216" s="2">
        <v>638</v>
      </c>
      <c r="E216" s="2">
        <v>82</v>
      </c>
      <c r="F216" s="2">
        <v>9</v>
      </c>
      <c r="G216" s="2">
        <v>0</v>
      </c>
      <c r="H216" s="2">
        <v>729</v>
      </c>
      <c r="I216" s="11">
        <v>23.574759945130314</v>
      </c>
    </row>
    <row r="217" spans="1:12" ht="14.25" x14ac:dyDescent="0.35">
      <c r="A217" s="428" t="s">
        <v>20</v>
      </c>
      <c r="B217" s="6" t="s">
        <v>10</v>
      </c>
      <c r="C217" s="13" t="s">
        <v>178</v>
      </c>
      <c r="D217" s="1">
        <v>3</v>
      </c>
      <c r="E217" s="1">
        <v>1</v>
      </c>
      <c r="F217" s="1">
        <v>0</v>
      </c>
      <c r="G217" s="1">
        <v>0</v>
      </c>
      <c r="H217" s="1">
        <v>4</v>
      </c>
      <c r="I217" s="9">
        <v>22</v>
      </c>
    </row>
    <row r="218" spans="1:12" ht="14.25" x14ac:dyDescent="0.35">
      <c r="A218" s="429"/>
      <c r="B218" s="6" t="s">
        <v>11</v>
      </c>
      <c r="C218" s="13" t="s">
        <v>178</v>
      </c>
      <c r="D218" s="1">
        <v>14</v>
      </c>
      <c r="E218" s="1">
        <v>1</v>
      </c>
      <c r="F218" s="1">
        <v>0</v>
      </c>
      <c r="G218" s="1">
        <v>0</v>
      </c>
      <c r="H218" s="1">
        <v>15</v>
      </c>
      <c r="I218" s="9">
        <v>21.666666666666668</v>
      </c>
    </row>
    <row r="219" spans="1:12" ht="14.25" x14ac:dyDescent="0.35">
      <c r="A219" s="429"/>
      <c r="B219" s="6" t="s">
        <v>12</v>
      </c>
      <c r="C219" s="13" t="s">
        <v>178</v>
      </c>
      <c r="D219" s="1">
        <v>507</v>
      </c>
      <c r="E219" s="1">
        <v>45</v>
      </c>
      <c r="F219" s="1">
        <v>10</v>
      </c>
      <c r="G219" s="1">
        <v>0</v>
      </c>
      <c r="H219" s="1">
        <v>562</v>
      </c>
      <c r="I219" s="9">
        <v>23.758007117437721</v>
      </c>
    </row>
    <row r="220" spans="1:12" ht="14.25" x14ac:dyDescent="0.35">
      <c r="A220" s="429"/>
      <c r="B220" s="6" t="s">
        <v>13</v>
      </c>
      <c r="C220" s="13" t="s">
        <v>178</v>
      </c>
      <c r="D220" s="1">
        <v>295</v>
      </c>
      <c r="E220" s="1">
        <v>23</v>
      </c>
      <c r="F220" s="1">
        <v>1</v>
      </c>
      <c r="G220" s="1">
        <v>0</v>
      </c>
      <c r="H220" s="1">
        <v>319</v>
      </c>
      <c r="I220" s="9">
        <v>22.122257053291538</v>
      </c>
    </row>
    <row r="221" spans="1:12" ht="14.25" x14ac:dyDescent="0.35">
      <c r="A221" s="429"/>
      <c r="B221" s="6" t="s">
        <v>14</v>
      </c>
      <c r="C221" s="13" t="s">
        <v>178</v>
      </c>
      <c r="D221" s="1">
        <v>134</v>
      </c>
      <c r="E221" s="1">
        <v>13</v>
      </c>
      <c r="F221" s="1">
        <v>0</v>
      </c>
      <c r="G221" s="1">
        <v>0</v>
      </c>
      <c r="H221" s="1">
        <v>147</v>
      </c>
      <c r="I221" s="9">
        <v>22.197278911564627</v>
      </c>
    </row>
    <row r="222" spans="1:12" ht="14.25" x14ac:dyDescent="0.35">
      <c r="A222" s="429"/>
      <c r="B222" s="6" t="s">
        <v>15</v>
      </c>
      <c r="C222" s="13" t="s">
        <v>178</v>
      </c>
      <c r="D222" s="1">
        <v>83</v>
      </c>
      <c r="E222" s="1">
        <v>7</v>
      </c>
      <c r="F222" s="1">
        <v>1</v>
      </c>
      <c r="G222" s="1">
        <v>0</v>
      </c>
      <c r="H222" s="1">
        <v>91</v>
      </c>
      <c r="I222" s="9">
        <v>21.472527472527471</v>
      </c>
    </row>
    <row r="223" spans="1:12" ht="14.25" x14ac:dyDescent="0.35">
      <c r="A223" s="429"/>
      <c r="B223" s="6" t="s">
        <v>16</v>
      </c>
      <c r="C223" s="13" t="s">
        <v>178</v>
      </c>
      <c r="D223" s="1">
        <v>38</v>
      </c>
      <c r="E223" s="1">
        <v>2</v>
      </c>
      <c r="F223" s="1">
        <v>0</v>
      </c>
      <c r="G223" s="1">
        <v>0</v>
      </c>
      <c r="H223" s="1">
        <v>40</v>
      </c>
      <c r="I223" s="9">
        <v>19.2</v>
      </c>
      <c r="L223" s="17" t="s">
        <v>110</v>
      </c>
    </row>
    <row r="224" spans="1:12" ht="14.25" x14ac:dyDescent="0.35">
      <c r="A224" s="429"/>
      <c r="B224" s="6" t="s">
        <v>17</v>
      </c>
      <c r="C224" s="13" t="s">
        <v>178</v>
      </c>
      <c r="D224" s="1">
        <v>5</v>
      </c>
      <c r="E224" s="1">
        <v>0</v>
      </c>
      <c r="F224" s="1">
        <v>0</v>
      </c>
      <c r="G224" s="1">
        <v>0</v>
      </c>
      <c r="H224" s="1">
        <v>5</v>
      </c>
      <c r="I224" s="9">
        <v>19.2</v>
      </c>
    </row>
    <row r="225" spans="1:12" ht="14.25" x14ac:dyDescent="0.35">
      <c r="A225" s="429"/>
      <c r="B225" s="6" t="s">
        <v>18</v>
      </c>
      <c r="C225" s="13" t="s">
        <v>178</v>
      </c>
      <c r="D225" s="1">
        <v>1</v>
      </c>
      <c r="E225" s="1">
        <v>0</v>
      </c>
      <c r="F225" s="1">
        <v>0</v>
      </c>
      <c r="G225" s="1">
        <v>0</v>
      </c>
      <c r="H225" s="1">
        <v>1</v>
      </c>
      <c r="I225" s="9">
        <v>16</v>
      </c>
    </row>
    <row r="226" spans="1:12" ht="14.25" x14ac:dyDescent="0.35">
      <c r="A226" s="430"/>
      <c r="B226" s="7" t="s">
        <v>19</v>
      </c>
      <c r="C226" s="14" t="s">
        <v>178</v>
      </c>
      <c r="D226" s="2">
        <v>1080</v>
      </c>
      <c r="E226" s="2">
        <v>92</v>
      </c>
      <c r="F226" s="2">
        <v>12</v>
      </c>
      <c r="G226" s="2">
        <v>0</v>
      </c>
      <c r="H226" s="2">
        <v>1184</v>
      </c>
      <c r="I226" s="11">
        <v>22.735641891891891</v>
      </c>
    </row>
    <row r="227" spans="1:12" ht="14.25" x14ac:dyDescent="0.35">
      <c r="A227" s="43" t="s">
        <v>21</v>
      </c>
      <c r="B227" s="10"/>
      <c r="C227" s="14" t="s">
        <v>178</v>
      </c>
      <c r="D227" s="2">
        <v>1718</v>
      </c>
      <c r="E227" s="2">
        <v>174</v>
      </c>
      <c r="F227" s="2">
        <v>21</v>
      </c>
      <c r="G227" s="2">
        <v>0</v>
      </c>
      <c r="H227" s="2">
        <v>1913</v>
      </c>
      <c r="I227" s="11">
        <v>23.055410350235231</v>
      </c>
    </row>
    <row r="235" spans="1:12" x14ac:dyDescent="0.15">
      <c r="A235" t="s">
        <v>95</v>
      </c>
      <c r="J235" s="426" t="s">
        <v>119</v>
      </c>
      <c r="K235" s="426"/>
      <c r="L235" t="s">
        <v>108</v>
      </c>
    </row>
    <row r="236" spans="1:12" s="27" customFormat="1" ht="14.25" x14ac:dyDescent="0.15">
      <c r="A236" s="30" t="s">
        <v>0</v>
      </c>
      <c r="B236" s="30" t="s">
        <v>1</v>
      </c>
      <c r="C236" s="30" t="s">
        <v>2</v>
      </c>
      <c r="D236" s="30" t="s">
        <v>33</v>
      </c>
      <c r="E236" s="30" t="s">
        <v>32</v>
      </c>
      <c r="F236" s="30" t="s">
        <v>31</v>
      </c>
      <c r="G236" s="30" t="s">
        <v>4</v>
      </c>
      <c r="H236" s="30" t="s">
        <v>5</v>
      </c>
      <c r="I236" s="30" t="s">
        <v>6</v>
      </c>
    </row>
    <row r="237" spans="1:12" ht="14.25" x14ac:dyDescent="0.35">
      <c r="A237" s="428" t="s">
        <v>9</v>
      </c>
      <c r="B237" s="6" t="s">
        <v>10</v>
      </c>
      <c r="C237" s="13" t="s">
        <v>179</v>
      </c>
      <c r="D237" s="1">
        <v>5</v>
      </c>
      <c r="E237" s="1">
        <v>0</v>
      </c>
      <c r="F237" s="1">
        <v>0</v>
      </c>
      <c r="G237" s="1">
        <v>0</v>
      </c>
      <c r="H237" s="1">
        <v>5</v>
      </c>
      <c r="I237" s="9">
        <v>16.399999999999999</v>
      </c>
    </row>
    <row r="238" spans="1:12" ht="14.25" x14ac:dyDescent="0.35">
      <c r="A238" s="429"/>
      <c r="B238" s="6" t="s">
        <v>11</v>
      </c>
      <c r="C238" s="13" t="s">
        <v>179</v>
      </c>
      <c r="D238" s="1">
        <v>19</v>
      </c>
      <c r="E238" s="1">
        <v>2</v>
      </c>
      <c r="F238" s="1">
        <v>1</v>
      </c>
      <c r="G238" s="1">
        <v>0</v>
      </c>
      <c r="H238" s="1">
        <v>22</v>
      </c>
      <c r="I238" s="9">
        <v>23.772727272727273</v>
      </c>
    </row>
    <row r="239" spans="1:12" ht="14.25" x14ac:dyDescent="0.35">
      <c r="A239" s="429"/>
      <c r="B239" s="6" t="s">
        <v>12</v>
      </c>
      <c r="C239" s="13" t="s">
        <v>179</v>
      </c>
      <c r="D239" s="1">
        <v>328</v>
      </c>
      <c r="E239" s="1">
        <v>53</v>
      </c>
      <c r="F239" s="1">
        <v>4</v>
      </c>
      <c r="G239" s="1">
        <v>0</v>
      </c>
      <c r="H239" s="1">
        <v>385</v>
      </c>
      <c r="I239" s="9">
        <v>21.581818181818182</v>
      </c>
    </row>
    <row r="240" spans="1:12" ht="14.25" x14ac:dyDescent="0.35">
      <c r="A240" s="429"/>
      <c r="B240" s="6" t="s">
        <v>13</v>
      </c>
      <c r="C240" s="13" t="s">
        <v>179</v>
      </c>
      <c r="D240" s="1">
        <v>193</v>
      </c>
      <c r="E240" s="1">
        <v>26</v>
      </c>
      <c r="F240" s="1">
        <v>1</v>
      </c>
      <c r="G240" s="1">
        <v>0</v>
      </c>
      <c r="H240" s="1">
        <v>220</v>
      </c>
      <c r="I240" s="9">
        <v>19.968181818181819</v>
      </c>
    </row>
    <row r="241" spans="1:12" ht="14.25" x14ac:dyDescent="0.35">
      <c r="A241" s="429"/>
      <c r="B241" s="6" t="s">
        <v>14</v>
      </c>
      <c r="C241" s="13" t="s">
        <v>179</v>
      </c>
      <c r="D241" s="1">
        <v>59</v>
      </c>
      <c r="E241" s="1">
        <v>5</v>
      </c>
      <c r="F241" s="1">
        <v>1</v>
      </c>
      <c r="G241" s="1">
        <v>0</v>
      </c>
      <c r="H241" s="1">
        <v>65</v>
      </c>
      <c r="I241" s="9">
        <v>17.53846153846154</v>
      </c>
    </row>
    <row r="242" spans="1:12" ht="14.25" x14ac:dyDescent="0.35">
      <c r="A242" s="429"/>
      <c r="B242" s="6" t="s">
        <v>15</v>
      </c>
      <c r="C242" s="13" t="s">
        <v>179</v>
      </c>
      <c r="D242" s="1">
        <v>25</v>
      </c>
      <c r="E242" s="1">
        <v>0</v>
      </c>
      <c r="F242" s="1">
        <v>1</v>
      </c>
      <c r="G242" s="1">
        <v>0</v>
      </c>
      <c r="H242" s="1">
        <v>26</v>
      </c>
      <c r="I242" s="9">
        <v>15.653846153846153</v>
      </c>
    </row>
    <row r="243" spans="1:12" ht="14.25" x14ac:dyDescent="0.35">
      <c r="A243" s="429"/>
      <c r="B243" s="6" t="s">
        <v>16</v>
      </c>
      <c r="C243" s="13" t="s">
        <v>179</v>
      </c>
      <c r="D243" s="1">
        <v>4</v>
      </c>
      <c r="E243" s="1">
        <v>0</v>
      </c>
      <c r="F243" s="1">
        <v>0</v>
      </c>
      <c r="G243" s="1">
        <v>0</v>
      </c>
      <c r="H243" s="1">
        <v>4</v>
      </c>
      <c r="I243" s="9">
        <v>12.25</v>
      </c>
      <c r="L243" t="s">
        <v>109</v>
      </c>
    </row>
    <row r="244" spans="1:12" ht="14.25" x14ac:dyDescent="0.35">
      <c r="A244" s="429"/>
      <c r="B244" s="6" t="s">
        <v>17</v>
      </c>
      <c r="C244" s="13" t="s">
        <v>179</v>
      </c>
      <c r="D244" s="1">
        <v>2</v>
      </c>
      <c r="E244" s="1">
        <v>0</v>
      </c>
      <c r="F244" s="1">
        <v>0</v>
      </c>
      <c r="G244" s="1">
        <v>0</v>
      </c>
      <c r="H244" s="1">
        <v>2</v>
      </c>
      <c r="I244" s="9">
        <v>19</v>
      </c>
    </row>
    <row r="245" spans="1:12" ht="14.25" x14ac:dyDescent="0.35">
      <c r="A245" s="430"/>
      <c r="B245" s="7" t="s">
        <v>19</v>
      </c>
      <c r="C245" s="14" t="s">
        <v>179</v>
      </c>
      <c r="D245" s="2">
        <v>635</v>
      </c>
      <c r="E245" s="2">
        <v>86</v>
      </c>
      <c r="F245" s="2">
        <v>8</v>
      </c>
      <c r="G245" s="2">
        <v>0</v>
      </c>
      <c r="H245" s="2">
        <v>729</v>
      </c>
      <c r="I245" s="11">
        <v>20.495198902606312</v>
      </c>
    </row>
    <row r="246" spans="1:12" ht="14.25" x14ac:dyDescent="0.35">
      <c r="A246" s="428" t="s">
        <v>20</v>
      </c>
      <c r="B246" s="6" t="s">
        <v>10</v>
      </c>
      <c r="C246" s="13" t="s">
        <v>179</v>
      </c>
      <c r="D246" s="1">
        <v>4</v>
      </c>
      <c r="E246" s="1">
        <v>0</v>
      </c>
      <c r="F246" s="1">
        <v>0</v>
      </c>
      <c r="G246" s="1">
        <v>0</v>
      </c>
      <c r="H246" s="1">
        <v>4</v>
      </c>
      <c r="I246" s="9">
        <v>16.25</v>
      </c>
    </row>
    <row r="247" spans="1:12" ht="14.25" x14ac:dyDescent="0.35">
      <c r="A247" s="429"/>
      <c r="B247" s="6" t="s">
        <v>11</v>
      </c>
      <c r="C247" s="13" t="s">
        <v>179</v>
      </c>
      <c r="D247" s="1">
        <v>15</v>
      </c>
      <c r="E247" s="1">
        <v>0</v>
      </c>
      <c r="F247" s="1">
        <v>0</v>
      </c>
      <c r="G247" s="1">
        <v>0</v>
      </c>
      <c r="H247" s="1">
        <v>15</v>
      </c>
      <c r="I247" s="9">
        <v>17.2</v>
      </c>
    </row>
    <row r="248" spans="1:12" ht="14.25" x14ac:dyDescent="0.35">
      <c r="A248" s="429"/>
      <c r="B248" s="6" t="s">
        <v>12</v>
      </c>
      <c r="C248" s="13" t="s">
        <v>179</v>
      </c>
      <c r="D248" s="1">
        <v>519</v>
      </c>
      <c r="E248" s="1">
        <v>31</v>
      </c>
      <c r="F248" s="1">
        <v>12</v>
      </c>
      <c r="G248" s="1">
        <v>0</v>
      </c>
      <c r="H248" s="1">
        <v>562</v>
      </c>
      <c r="I248" s="9">
        <v>18.957295373665481</v>
      </c>
    </row>
    <row r="249" spans="1:12" ht="14.25" x14ac:dyDescent="0.35">
      <c r="A249" s="429"/>
      <c r="B249" s="6" t="s">
        <v>13</v>
      </c>
      <c r="C249" s="13" t="s">
        <v>179</v>
      </c>
      <c r="D249" s="1">
        <v>302</v>
      </c>
      <c r="E249" s="1">
        <v>14</v>
      </c>
      <c r="F249" s="1">
        <v>3</v>
      </c>
      <c r="G249" s="1">
        <v>0</v>
      </c>
      <c r="H249" s="1">
        <v>319</v>
      </c>
      <c r="I249" s="9">
        <v>16.401253918495296</v>
      </c>
    </row>
    <row r="250" spans="1:12" ht="14.25" x14ac:dyDescent="0.35">
      <c r="A250" s="429"/>
      <c r="B250" s="6" t="s">
        <v>14</v>
      </c>
      <c r="C250" s="13" t="s">
        <v>179</v>
      </c>
      <c r="D250" s="1">
        <v>146</v>
      </c>
      <c r="E250" s="1">
        <v>1</v>
      </c>
      <c r="F250" s="1">
        <v>0</v>
      </c>
      <c r="G250" s="1">
        <v>0</v>
      </c>
      <c r="H250" s="1">
        <v>147</v>
      </c>
      <c r="I250" s="9">
        <v>14.204081632653061</v>
      </c>
    </row>
    <row r="251" spans="1:12" ht="14.25" x14ac:dyDescent="0.35">
      <c r="A251" s="429"/>
      <c r="B251" s="6" t="s">
        <v>15</v>
      </c>
      <c r="C251" s="13" t="s">
        <v>179</v>
      </c>
      <c r="D251" s="1">
        <v>89</v>
      </c>
      <c r="E251" s="1">
        <v>2</v>
      </c>
      <c r="F251" s="1">
        <v>0</v>
      </c>
      <c r="G251" s="1">
        <v>0</v>
      </c>
      <c r="H251" s="1">
        <v>91</v>
      </c>
      <c r="I251" s="9">
        <v>12.791208791208792</v>
      </c>
    </row>
    <row r="252" spans="1:12" ht="14.25" x14ac:dyDescent="0.35">
      <c r="A252" s="429"/>
      <c r="B252" s="6" t="s">
        <v>16</v>
      </c>
      <c r="C252" s="13" t="s">
        <v>179</v>
      </c>
      <c r="D252" s="1">
        <v>38</v>
      </c>
      <c r="E252" s="1">
        <v>2</v>
      </c>
      <c r="F252" s="1">
        <v>0</v>
      </c>
      <c r="G252" s="1">
        <v>0</v>
      </c>
      <c r="H252" s="1">
        <v>40</v>
      </c>
      <c r="I252" s="9">
        <v>12.8</v>
      </c>
      <c r="L252" s="17" t="s">
        <v>110</v>
      </c>
    </row>
    <row r="253" spans="1:12" ht="14.25" x14ac:dyDescent="0.35">
      <c r="A253" s="429"/>
      <c r="B253" s="6" t="s">
        <v>17</v>
      </c>
      <c r="C253" s="13" t="s">
        <v>179</v>
      </c>
      <c r="D253" s="1">
        <v>5</v>
      </c>
      <c r="E253" s="1">
        <v>0</v>
      </c>
      <c r="F253" s="1">
        <v>0</v>
      </c>
      <c r="G253" s="1">
        <v>0</v>
      </c>
      <c r="H253" s="1">
        <v>5</v>
      </c>
      <c r="I253" s="9">
        <v>11.4</v>
      </c>
    </row>
    <row r="254" spans="1:12" ht="14.25" x14ac:dyDescent="0.35">
      <c r="A254" s="429"/>
      <c r="B254" s="6" t="s">
        <v>18</v>
      </c>
      <c r="C254" s="13" t="s">
        <v>179</v>
      </c>
      <c r="D254" s="1">
        <v>1</v>
      </c>
      <c r="E254" s="1">
        <v>0</v>
      </c>
      <c r="F254" s="1">
        <v>0</v>
      </c>
      <c r="G254" s="1">
        <v>0</v>
      </c>
      <c r="H254" s="1">
        <v>1</v>
      </c>
      <c r="I254" s="9">
        <v>14</v>
      </c>
    </row>
    <row r="255" spans="1:12" ht="14.25" x14ac:dyDescent="0.35">
      <c r="A255" s="430"/>
      <c r="B255" s="7" t="s">
        <v>19</v>
      </c>
      <c r="C255" s="14" t="s">
        <v>179</v>
      </c>
      <c r="D255" s="2">
        <v>1119</v>
      </c>
      <c r="E255" s="2">
        <v>50</v>
      </c>
      <c r="F255" s="2">
        <v>15</v>
      </c>
      <c r="G255" s="2">
        <v>0</v>
      </c>
      <c r="H255" s="2">
        <v>1184</v>
      </c>
      <c r="I255" s="11">
        <v>16.929054054054053</v>
      </c>
    </row>
    <row r="256" spans="1:12" ht="14.25" x14ac:dyDescent="0.35">
      <c r="A256" s="43" t="s">
        <v>21</v>
      </c>
      <c r="B256" s="10"/>
      <c r="C256" s="14" t="s">
        <v>179</v>
      </c>
      <c r="D256" s="2">
        <v>1754</v>
      </c>
      <c r="E256" s="2">
        <v>136</v>
      </c>
      <c r="F256" s="2">
        <v>23</v>
      </c>
      <c r="G256" s="2">
        <v>0</v>
      </c>
      <c r="H256" s="2">
        <v>1913</v>
      </c>
      <c r="I256" s="11">
        <v>18.288029273392578</v>
      </c>
    </row>
    <row r="264" spans="1:12" x14ac:dyDescent="0.15">
      <c r="A264" t="s">
        <v>96</v>
      </c>
      <c r="J264" s="426" t="s">
        <v>120</v>
      </c>
      <c r="K264" s="426"/>
      <c r="L264" t="s">
        <v>108</v>
      </c>
    </row>
    <row r="265" spans="1:12" s="27" customFormat="1" ht="14.25" x14ac:dyDescent="0.35">
      <c r="A265" s="31" t="s">
        <v>0</v>
      </c>
      <c r="B265" s="31" t="s">
        <v>1</v>
      </c>
      <c r="C265" s="31" t="s">
        <v>2</v>
      </c>
      <c r="D265" s="31" t="s">
        <v>36</v>
      </c>
      <c r="E265" s="31" t="s">
        <v>35</v>
      </c>
      <c r="F265" s="31" t="s">
        <v>34</v>
      </c>
      <c r="G265" s="31" t="s">
        <v>4</v>
      </c>
      <c r="H265" s="31" t="s">
        <v>5</v>
      </c>
      <c r="I265" s="31" t="s">
        <v>6</v>
      </c>
    </row>
    <row r="266" spans="1:12" ht="14.25" x14ac:dyDescent="0.35">
      <c r="A266" s="428" t="s">
        <v>9</v>
      </c>
      <c r="B266" s="6" t="s">
        <v>10</v>
      </c>
      <c r="C266" s="13" t="s">
        <v>180</v>
      </c>
      <c r="D266" s="1">
        <v>4</v>
      </c>
      <c r="E266" s="1">
        <v>1</v>
      </c>
      <c r="F266" s="1">
        <v>0</v>
      </c>
      <c r="G266" s="1">
        <v>0</v>
      </c>
      <c r="H266" s="1">
        <v>5</v>
      </c>
      <c r="I266" s="9">
        <v>35</v>
      </c>
    </row>
    <row r="267" spans="1:12" ht="14.25" x14ac:dyDescent="0.35">
      <c r="A267" s="429"/>
      <c r="B267" s="6" t="s">
        <v>11</v>
      </c>
      <c r="C267" s="13" t="s">
        <v>180</v>
      </c>
      <c r="D267" s="1">
        <v>18</v>
      </c>
      <c r="E267" s="1">
        <v>2</v>
      </c>
      <c r="F267" s="1">
        <v>2</v>
      </c>
      <c r="G267" s="1">
        <v>0</v>
      </c>
      <c r="H267" s="1">
        <v>22</v>
      </c>
      <c r="I267" s="9">
        <v>51.045454545454547</v>
      </c>
    </row>
    <row r="268" spans="1:12" ht="14.25" x14ac:dyDescent="0.35">
      <c r="A268" s="429"/>
      <c r="B268" s="6" t="s">
        <v>12</v>
      </c>
      <c r="C268" s="13" t="s">
        <v>180</v>
      </c>
      <c r="D268" s="1">
        <v>342</v>
      </c>
      <c r="E268" s="1">
        <v>34</v>
      </c>
      <c r="F268" s="1">
        <v>9</v>
      </c>
      <c r="G268" s="1">
        <v>0</v>
      </c>
      <c r="H268" s="1">
        <v>385</v>
      </c>
      <c r="I268" s="9">
        <v>32.096103896103898</v>
      </c>
    </row>
    <row r="269" spans="1:12" ht="14.25" x14ac:dyDescent="0.35">
      <c r="A269" s="429"/>
      <c r="B269" s="6" t="s">
        <v>13</v>
      </c>
      <c r="C269" s="13" t="s">
        <v>180</v>
      </c>
      <c r="D269" s="1">
        <v>195</v>
      </c>
      <c r="E269" s="1">
        <v>14</v>
      </c>
      <c r="F269" s="1">
        <v>11</v>
      </c>
      <c r="G269" s="1">
        <v>0</v>
      </c>
      <c r="H269" s="1">
        <v>220</v>
      </c>
      <c r="I269" s="9">
        <v>33.604545454545452</v>
      </c>
    </row>
    <row r="270" spans="1:12" ht="14.25" x14ac:dyDescent="0.35">
      <c r="A270" s="429"/>
      <c r="B270" s="6" t="s">
        <v>14</v>
      </c>
      <c r="C270" s="13" t="s">
        <v>180</v>
      </c>
      <c r="D270" s="1">
        <v>60</v>
      </c>
      <c r="E270" s="1">
        <v>4</v>
      </c>
      <c r="F270" s="1">
        <v>1</v>
      </c>
      <c r="G270" s="1">
        <v>0</v>
      </c>
      <c r="H270" s="1">
        <v>65</v>
      </c>
      <c r="I270" s="9">
        <v>25.6</v>
      </c>
    </row>
    <row r="271" spans="1:12" ht="14.25" x14ac:dyDescent="0.35">
      <c r="A271" s="429"/>
      <c r="B271" s="6" t="s">
        <v>15</v>
      </c>
      <c r="C271" s="13" t="s">
        <v>180</v>
      </c>
      <c r="D271" s="1">
        <v>22</v>
      </c>
      <c r="E271" s="1">
        <v>3</v>
      </c>
      <c r="F271" s="1">
        <v>1</v>
      </c>
      <c r="G271" s="1">
        <v>0</v>
      </c>
      <c r="H271" s="1">
        <v>26</v>
      </c>
      <c r="I271" s="9">
        <v>24.423076923076923</v>
      </c>
    </row>
    <row r="272" spans="1:12" ht="14.25" x14ac:dyDescent="0.35">
      <c r="A272" s="429"/>
      <c r="B272" s="6" t="s">
        <v>16</v>
      </c>
      <c r="C272" s="13" t="s">
        <v>180</v>
      </c>
      <c r="D272" s="1">
        <v>4</v>
      </c>
      <c r="E272" s="1">
        <v>0</v>
      </c>
      <c r="F272" s="1">
        <v>0</v>
      </c>
      <c r="G272" s="1">
        <v>0</v>
      </c>
      <c r="H272" s="1">
        <v>4</v>
      </c>
      <c r="I272" s="9">
        <v>12.75</v>
      </c>
      <c r="L272" t="s">
        <v>109</v>
      </c>
    </row>
    <row r="273" spans="1:12" ht="14.25" x14ac:dyDescent="0.35">
      <c r="A273" s="429"/>
      <c r="B273" s="6" t="s">
        <v>17</v>
      </c>
      <c r="C273" s="13" t="s">
        <v>180</v>
      </c>
      <c r="D273" s="1">
        <v>2</v>
      </c>
      <c r="E273" s="1">
        <v>0</v>
      </c>
      <c r="F273" s="1">
        <v>0</v>
      </c>
      <c r="G273" s="1">
        <v>0</v>
      </c>
      <c r="H273" s="1">
        <v>2</v>
      </c>
      <c r="I273" s="9">
        <v>13.5</v>
      </c>
    </row>
    <row r="274" spans="1:12" ht="14.25" x14ac:dyDescent="0.35">
      <c r="A274" s="430"/>
      <c r="B274" s="7" t="s">
        <v>19</v>
      </c>
      <c r="C274" s="14" t="s">
        <v>180</v>
      </c>
      <c r="D274" s="2">
        <v>647</v>
      </c>
      <c r="E274" s="2">
        <v>58</v>
      </c>
      <c r="F274" s="2">
        <v>24</v>
      </c>
      <c r="G274" s="2">
        <v>0</v>
      </c>
      <c r="H274" s="2">
        <v>729</v>
      </c>
      <c r="I274" s="11">
        <v>32.133058984910839</v>
      </c>
    </row>
    <row r="275" spans="1:12" ht="14.25" x14ac:dyDescent="0.35">
      <c r="A275" s="428" t="s">
        <v>20</v>
      </c>
      <c r="B275" s="6" t="s">
        <v>10</v>
      </c>
      <c r="C275" s="13" t="s">
        <v>180</v>
      </c>
      <c r="D275" s="1">
        <v>4</v>
      </c>
      <c r="E275" s="1">
        <v>0</v>
      </c>
      <c r="F275" s="1">
        <v>0</v>
      </c>
      <c r="G275" s="1">
        <v>0</v>
      </c>
      <c r="H275" s="1">
        <v>4</v>
      </c>
      <c r="I275" s="9">
        <v>24</v>
      </c>
    </row>
    <row r="276" spans="1:12" ht="14.25" x14ac:dyDescent="0.35">
      <c r="A276" s="429"/>
      <c r="B276" s="6" t="s">
        <v>11</v>
      </c>
      <c r="C276" s="13" t="s">
        <v>180</v>
      </c>
      <c r="D276" s="1">
        <v>15</v>
      </c>
      <c r="E276" s="1">
        <v>0</v>
      </c>
      <c r="F276" s="1">
        <v>0</v>
      </c>
      <c r="G276" s="1">
        <v>0</v>
      </c>
      <c r="H276" s="1">
        <v>15</v>
      </c>
      <c r="I276" s="9">
        <v>21.066666666666666</v>
      </c>
    </row>
    <row r="277" spans="1:12" ht="14.25" x14ac:dyDescent="0.35">
      <c r="A277" s="429"/>
      <c r="B277" s="6" t="s">
        <v>12</v>
      </c>
      <c r="C277" s="13" t="s">
        <v>180</v>
      </c>
      <c r="D277" s="1">
        <v>535</v>
      </c>
      <c r="E277" s="1">
        <v>18</v>
      </c>
      <c r="F277" s="1">
        <v>9</v>
      </c>
      <c r="G277" s="1">
        <v>0</v>
      </c>
      <c r="H277" s="1">
        <v>562</v>
      </c>
      <c r="I277" s="9">
        <v>23.186832740213521</v>
      </c>
    </row>
    <row r="278" spans="1:12" ht="14.25" x14ac:dyDescent="0.35">
      <c r="A278" s="429"/>
      <c r="B278" s="6" t="s">
        <v>13</v>
      </c>
      <c r="C278" s="13" t="s">
        <v>180</v>
      </c>
      <c r="D278" s="1">
        <v>312</v>
      </c>
      <c r="E278" s="1">
        <v>7</v>
      </c>
      <c r="F278" s="1">
        <v>0</v>
      </c>
      <c r="G278" s="1">
        <v>0</v>
      </c>
      <c r="H278" s="1">
        <v>319</v>
      </c>
      <c r="I278" s="9">
        <v>20.257053291536049</v>
      </c>
    </row>
    <row r="279" spans="1:12" ht="14.25" x14ac:dyDescent="0.35">
      <c r="A279" s="429"/>
      <c r="B279" s="6" t="s">
        <v>14</v>
      </c>
      <c r="C279" s="13" t="s">
        <v>180</v>
      </c>
      <c r="D279" s="1">
        <v>142</v>
      </c>
      <c r="E279" s="1">
        <v>5</v>
      </c>
      <c r="F279" s="1">
        <v>0</v>
      </c>
      <c r="G279" s="1">
        <v>0</v>
      </c>
      <c r="H279" s="1">
        <v>147</v>
      </c>
      <c r="I279" s="9">
        <v>19.863945578231291</v>
      </c>
    </row>
    <row r="280" spans="1:12" ht="14.25" x14ac:dyDescent="0.35">
      <c r="A280" s="429"/>
      <c r="B280" s="6" t="s">
        <v>15</v>
      </c>
      <c r="C280" s="13" t="s">
        <v>180</v>
      </c>
      <c r="D280" s="1">
        <v>89</v>
      </c>
      <c r="E280" s="1">
        <v>1</v>
      </c>
      <c r="F280" s="1">
        <v>1</v>
      </c>
      <c r="G280" s="1">
        <v>0</v>
      </c>
      <c r="H280" s="1">
        <v>91</v>
      </c>
      <c r="I280" s="9">
        <v>17.450549450549449</v>
      </c>
    </row>
    <row r="281" spans="1:12" ht="14.25" x14ac:dyDescent="0.35">
      <c r="A281" s="429"/>
      <c r="B281" s="6" t="s">
        <v>16</v>
      </c>
      <c r="C281" s="13" t="s">
        <v>180</v>
      </c>
      <c r="D281" s="1">
        <v>39</v>
      </c>
      <c r="E281" s="1">
        <v>0</v>
      </c>
      <c r="F281" s="1">
        <v>1</v>
      </c>
      <c r="G281" s="1">
        <v>0</v>
      </c>
      <c r="H281" s="1">
        <v>40</v>
      </c>
      <c r="I281" s="9">
        <v>19.774999999999999</v>
      </c>
      <c r="L281" s="17" t="s">
        <v>110</v>
      </c>
    </row>
    <row r="282" spans="1:12" ht="14.25" x14ac:dyDescent="0.35">
      <c r="A282" s="429"/>
      <c r="B282" s="6" t="s">
        <v>17</v>
      </c>
      <c r="C282" s="13" t="s">
        <v>180</v>
      </c>
      <c r="D282" s="1">
        <v>5</v>
      </c>
      <c r="E282" s="1">
        <v>0</v>
      </c>
      <c r="F282" s="1">
        <v>0</v>
      </c>
      <c r="G282" s="1">
        <v>0</v>
      </c>
      <c r="H282" s="1">
        <v>5</v>
      </c>
      <c r="I282" s="9">
        <v>17.600000000000001</v>
      </c>
    </row>
    <row r="283" spans="1:12" ht="14.25" x14ac:dyDescent="0.35">
      <c r="A283" s="429"/>
      <c r="B283" s="6" t="s">
        <v>18</v>
      </c>
      <c r="C283" s="13" t="s">
        <v>180</v>
      </c>
      <c r="D283" s="1">
        <v>1</v>
      </c>
      <c r="E283" s="1">
        <v>0</v>
      </c>
      <c r="F283" s="1">
        <v>0</v>
      </c>
      <c r="G283" s="1">
        <v>0</v>
      </c>
      <c r="H283" s="1">
        <v>1</v>
      </c>
      <c r="I283" s="9">
        <v>5</v>
      </c>
    </row>
    <row r="284" spans="1:12" ht="14.25" x14ac:dyDescent="0.35">
      <c r="A284" s="430"/>
      <c r="B284" s="7" t="s">
        <v>19</v>
      </c>
      <c r="C284" s="14" t="s">
        <v>180</v>
      </c>
      <c r="D284" s="2">
        <v>1142</v>
      </c>
      <c r="E284" s="2">
        <v>31</v>
      </c>
      <c r="F284" s="2">
        <v>11</v>
      </c>
      <c r="G284" s="2">
        <v>0</v>
      </c>
      <c r="H284" s="2">
        <v>1184</v>
      </c>
      <c r="I284" s="11">
        <v>21.36570945945946</v>
      </c>
    </row>
    <row r="285" spans="1:12" ht="14.25" x14ac:dyDescent="0.35">
      <c r="A285" s="43" t="s">
        <v>21</v>
      </c>
      <c r="B285" s="10"/>
      <c r="C285" s="14" t="s">
        <v>180</v>
      </c>
      <c r="D285" s="2">
        <v>1789</v>
      </c>
      <c r="E285" s="2">
        <v>89</v>
      </c>
      <c r="F285" s="2">
        <v>35</v>
      </c>
      <c r="G285" s="2">
        <v>0</v>
      </c>
      <c r="H285" s="2">
        <v>1913</v>
      </c>
      <c r="I285" s="11">
        <v>25.468897020386827</v>
      </c>
    </row>
    <row r="293" spans="1:12" x14ac:dyDescent="0.15">
      <c r="A293" t="s">
        <v>97</v>
      </c>
      <c r="J293" s="426" t="s">
        <v>121</v>
      </c>
      <c r="K293" s="426"/>
      <c r="L293" t="s">
        <v>108</v>
      </c>
    </row>
    <row r="294" spans="1:12" s="27" customFormat="1" ht="14.25" x14ac:dyDescent="0.35">
      <c r="A294" s="31" t="s">
        <v>0</v>
      </c>
      <c r="B294" s="31" t="s">
        <v>1</v>
      </c>
      <c r="C294" s="31" t="s">
        <v>2</v>
      </c>
      <c r="D294" s="31" t="s">
        <v>49</v>
      </c>
      <c r="E294" s="31" t="s">
        <v>48</v>
      </c>
      <c r="F294" s="31" t="s">
        <v>47</v>
      </c>
      <c r="G294" s="31" t="s">
        <v>4</v>
      </c>
      <c r="H294" s="31" t="s">
        <v>46</v>
      </c>
      <c r="I294" s="31" t="s">
        <v>5</v>
      </c>
      <c r="J294" s="31" t="s">
        <v>6</v>
      </c>
    </row>
    <row r="295" spans="1:12" ht="14.25" x14ac:dyDescent="0.35">
      <c r="A295" s="428" t="s">
        <v>9</v>
      </c>
      <c r="B295" s="6" t="s">
        <v>10</v>
      </c>
      <c r="C295" s="6" t="s">
        <v>181</v>
      </c>
      <c r="D295" s="1">
        <v>1</v>
      </c>
      <c r="E295" s="1">
        <v>3</v>
      </c>
      <c r="F295" s="1">
        <v>0</v>
      </c>
      <c r="G295" s="1">
        <v>0</v>
      </c>
      <c r="H295" s="1">
        <v>1</v>
      </c>
      <c r="I295" s="1">
        <v>5</v>
      </c>
      <c r="J295" s="9">
        <v>102.75</v>
      </c>
    </row>
    <row r="296" spans="1:12" ht="14.25" x14ac:dyDescent="0.35">
      <c r="A296" s="429"/>
      <c r="B296" s="6" t="s">
        <v>11</v>
      </c>
      <c r="C296" s="6" t="s">
        <v>181</v>
      </c>
      <c r="D296" s="1">
        <v>13</v>
      </c>
      <c r="E296" s="1">
        <v>5</v>
      </c>
      <c r="F296" s="1">
        <v>2</v>
      </c>
      <c r="G296" s="1">
        <v>0</v>
      </c>
      <c r="H296" s="1">
        <v>2</v>
      </c>
      <c r="I296" s="1">
        <v>22</v>
      </c>
      <c r="J296" s="9">
        <v>100.5</v>
      </c>
    </row>
    <row r="297" spans="1:12" ht="14.25" x14ac:dyDescent="0.35">
      <c r="A297" s="429"/>
      <c r="B297" s="6" t="s">
        <v>12</v>
      </c>
      <c r="C297" s="6" t="s">
        <v>181</v>
      </c>
      <c r="D297" s="1">
        <v>187</v>
      </c>
      <c r="E297" s="1">
        <v>126</v>
      </c>
      <c r="F297" s="1">
        <v>34</v>
      </c>
      <c r="G297" s="1">
        <v>0</v>
      </c>
      <c r="H297" s="1">
        <v>38</v>
      </c>
      <c r="I297" s="1">
        <v>385</v>
      </c>
      <c r="J297" s="9">
        <v>102.53890489913545</v>
      </c>
    </row>
    <row r="298" spans="1:12" ht="14.25" x14ac:dyDescent="0.35">
      <c r="A298" s="429"/>
      <c r="B298" s="6" t="s">
        <v>13</v>
      </c>
      <c r="C298" s="6" t="s">
        <v>181</v>
      </c>
      <c r="D298" s="1">
        <v>111</v>
      </c>
      <c r="E298" s="1">
        <v>59</v>
      </c>
      <c r="F298" s="1">
        <v>22</v>
      </c>
      <c r="G298" s="1">
        <v>0</v>
      </c>
      <c r="H298" s="1">
        <v>28</v>
      </c>
      <c r="I298" s="1">
        <v>220</v>
      </c>
      <c r="J298" s="9">
        <v>102.56770833333333</v>
      </c>
    </row>
    <row r="299" spans="1:12" ht="14.25" x14ac:dyDescent="0.35">
      <c r="A299" s="429"/>
      <c r="B299" s="6" t="s">
        <v>14</v>
      </c>
      <c r="C299" s="6" t="s">
        <v>181</v>
      </c>
      <c r="D299" s="1">
        <v>30</v>
      </c>
      <c r="E299" s="1">
        <v>14</v>
      </c>
      <c r="F299" s="1">
        <v>3</v>
      </c>
      <c r="G299" s="1">
        <v>0</v>
      </c>
      <c r="H299" s="1">
        <v>18</v>
      </c>
      <c r="I299" s="1">
        <v>65</v>
      </c>
      <c r="J299" s="9">
        <v>99.531914893617028</v>
      </c>
    </row>
    <row r="300" spans="1:12" ht="14.25" x14ac:dyDescent="0.35">
      <c r="A300" s="429"/>
      <c r="B300" s="6" t="s">
        <v>15</v>
      </c>
      <c r="C300" s="6" t="s">
        <v>181</v>
      </c>
      <c r="D300" s="1">
        <v>13</v>
      </c>
      <c r="E300" s="1">
        <v>1</v>
      </c>
      <c r="F300" s="1">
        <v>0</v>
      </c>
      <c r="G300" s="1">
        <v>0</v>
      </c>
      <c r="H300" s="1">
        <v>12</v>
      </c>
      <c r="I300" s="1">
        <v>26</v>
      </c>
      <c r="J300" s="9">
        <v>89.142857142857139</v>
      </c>
    </row>
    <row r="301" spans="1:12" ht="14.25" x14ac:dyDescent="0.35">
      <c r="A301" s="429"/>
      <c r="B301" s="6" t="s">
        <v>16</v>
      </c>
      <c r="C301" s="6" t="s">
        <v>181</v>
      </c>
      <c r="D301" s="1">
        <v>1</v>
      </c>
      <c r="E301" s="1">
        <v>0</v>
      </c>
      <c r="F301" s="1">
        <v>0</v>
      </c>
      <c r="G301" s="1">
        <v>0</v>
      </c>
      <c r="H301" s="1">
        <v>3</v>
      </c>
      <c r="I301" s="1">
        <v>4</v>
      </c>
      <c r="J301" s="9">
        <v>89</v>
      </c>
    </row>
    <row r="302" spans="1:12" ht="14.25" x14ac:dyDescent="0.35">
      <c r="A302" s="429"/>
      <c r="B302" s="6" t="s">
        <v>17</v>
      </c>
      <c r="C302" s="6" t="s">
        <v>181</v>
      </c>
      <c r="D302" s="1">
        <v>0</v>
      </c>
      <c r="E302" s="1">
        <v>0</v>
      </c>
      <c r="F302" s="1">
        <v>0</v>
      </c>
      <c r="G302" s="1">
        <v>0</v>
      </c>
      <c r="H302" s="1">
        <v>2</v>
      </c>
      <c r="I302" s="1">
        <v>2</v>
      </c>
      <c r="J302" s="9" t="s">
        <v>24</v>
      </c>
      <c r="L302" t="s">
        <v>109</v>
      </c>
    </row>
    <row r="303" spans="1:12" ht="14.25" x14ac:dyDescent="0.35">
      <c r="A303" s="430"/>
      <c r="B303" s="7" t="s">
        <v>19</v>
      </c>
      <c r="C303" s="7" t="s">
        <v>181</v>
      </c>
      <c r="D303" s="2">
        <v>356</v>
      </c>
      <c r="E303" s="2">
        <v>208</v>
      </c>
      <c r="F303" s="2">
        <v>61</v>
      </c>
      <c r="G303" s="2">
        <v>0</v>
      </c>
      <c r="H303" s="2">
        <v>104</v>
      </c>
      <c r="I303" s="2">
        <v>729</v>
      </c>
      <c r="J303" s="11">
        <v>101.93600000000001</v>
      </c>
    </row>
    <row r="304" spans="1:12" ht="14.25" x14ac:dyDescent="0.35">
      <c r="A304" s="428" t="s">
        <v>20</v>
      </c>
      <c r="B304" s="6" t="s">
        <v>10</v>
      </c>
      <c r="C304" s="6" t="s">
        <v>181</v>
      </c>
      <c r="D304" s="1">
        <v>3</v>
      </c>
      <c r="E304" s="1">
        <v>0</v>
      </c>
      <c r="F304" s="1">
        <v>0</v>
      </c>
      <c r="G304" s="1">
        <v>0</v>
      </c>
      <c r="H304" s="1">
        <v>1</v>
      </c>
      <c r="I304" s="1">
        <v>4</v>
      </c>
      <c r="J304" s="9">
        <v>88</v>
      </c>
    </row>
    <row r="305" spans="1:12" ht="14.25" x14ac:dyDescent="0.35">
      <c r="A305" s="429"/>
      <c r="B305" s="6" t="s">
        <v>11</v>
      </c>
      <c r="C305" s="6" t="s">
        <v>181</v>
      </c>
      <c r="D305" s="1">
        <v>9</v>
      </c>
      <c r="E305" s="1">
        <v>4</v>
      </c>
      <c r="F305" s="1">
        <v>0</v>
      </c>
      <c r="G305" s="1">
        <v>0</v>
      </c>
      <c r="H305" s="1">
        <v>2</v>
      </c>
      <c r="I305" s="1">
        <v>15</v>
      </c>
      <c r="J305" s="9">
        <v>94.538461538461533</v>
      </c>
    </row>
    <row r="306" spans="1:12" ht="14.25" x14ac:dyDescent="0.35">
      <c r="A306" s="429"/>
      <c r="B306" s="6" t="s">
        <v>12</v>
      </c>
      <c r="C306" s="6" t="s">
        <v>181</v>
      </c>
      <c r="D306" s="1">
        <v>359</v>
      </c>
      <c r="E306" s="1">
        <v>120</v>
      </c>
      <c r="F306" s="1">
        <v>29</v>
      </c>
      <c r="G306" s="1">
        <v>0</v>
      </c>
      <c r="H306" s="1">
        <v>54</v>
      </c>
      <c r="I306" s="1">
        <v>562</v>
      </c>
      <c r="J306" s="9">
        <v>96.759842519685037</v>
      </c>
    </row>
    <row r="307" spans="1:12" ht="14.25" x14ac:dyDescent="0.35">
      <c r="A307" s="429"/>
      <c r="B307" s="6" t="s">
        <v>13</v>
      </c>
      <c r="C307" s="6" t="s">
        <v>181</v>
      </c>
      <c r="D307" s="1">
        <v>203</v>
      </c>
      <c r="E307" s="1">
        <v>49</v>
      </c>
      <c r="F307" s="1">
        <v>14</v>
      </c>
      <c r="G307" s="1">
        <v>0</v>
      </c>
      <c r="H307" s="1">
        <v>53</v>
      </c>
      <c r="I307" s="1">
        <v>319</v>
      </c>
      <c r="J307" s="9">
        <v>95.612781954887211</v>
      </c>
    </row>
    <row r="308" spans="1:12" ht="14.25" x14ac:dyDescent="0.35">
      <c r="A308" s="429"/>
      <c r="B308" s="6" t="s">
        <v>14</v>
      </c>
      <c r="C308" s="6" t="s">
        <v>181</v>
      </c>
      <c r="D308" s="1">
        <v>78</v>
      </c>
      <c r="E308" s="1">
        <v>25</v>
      </c>
      <c r="F308" s="1">
        <v>1</v>
      </c>
      <c r="G308" s="1">
        <v>0</v>
      </c>
      <c r="H308" s="1">
        <v>43</v>
      </c>
      <c r="I308" s="1">
        <v>147</v>
      </c>
      <c r="J308" s="9">
        <v>94.163461538461533</v>
      </c>
    </row>
    <row r="309" spans="1:12" ht="14.25" x14ac:dyDescent="0.35">
      <c r="A309" s="429"/>
      <c r="B309" s="6" t="s">
        <v>15</v>
      </c>
      <c r="C309" s="6" t="s">
        <v>181</v>
      </c>
      <c r="D309" s="1">
        <v>28</v>
      </c>
      <c r="E309" s="1">
        <v>2</v>
      </c>
      <c r="F309" s="1">
        <v>2</v>
      </c>
      <c r="G309" s="1">
        <v>0</v>
      </c>
      <c r="H309" s="1">
        <v>59</v>
      </c>
      <c r="I309" s="1">
        <v>91</v>
      </c>
      <c r="J309" s="9">
        <v>92.25</v>
      </c>
    </row>
    <row r="310" spans="1:12" ht="14.25" x14ac:dyDescent="0.35">
      <c r="A310" s="429"/>
      <c r="B310" s="6" t="s">
        <v>16</v>
      </c>
      <c r="C310" s="6" t="s">
        <v>181</v>
      </c>
      <c r="D310" s="1">
        <v>10</v>
      </c>
      <c r="E310" s="1">
        <v>2</v>
      </c>
      <c r="F310" s="1">
        <v>0</v>
      </c>
      <c r="G310" s="1">
        <v>0</v>
      </c>
      <c r="H310" s="1">
        <v>28</v>
      </c>
      <c r="I310" s="1">
        <v>40</v>
      </c>
      <c r="J310" s="9">
        <v>90.083333333333329</v>
      </c>
    </row>
    <row r="311" spans="1:12" ht="14.25" x14ac:dyDescent="0.35">
      <c r="A311" s="429"/>
      <c r="B311" s="6" t="s">
        <v>17</v>
      </c>
      <c r="C311" s="6" t="s">
        <v>181</v>
      </c>
      <c r="D311" s="1">
        <v>0</v>
      </c>
      <c r="E311" s="1">
        <v>0</v>
      </c>
      <c r="F311" s="1">
        <v>0</v>
      </c>
      <c r="G311" s="1">
        <v>0</v>
      </c>
      <c r="H311" s="1">
        <v>5</v>
      </c>
      <c r="I311" s="1">
        <v>5</v>
      </c>
      <c r="J311" s="9" t="s">
        <v>24</v>
      </c>
    </row>
    <row r="312" spans="1:12" ht="14.25" x14ac:dyDescent="0.35">
      <c r="A312" s="429"/>
      <c r="B312" s="6" t="s">
        <v>18</v>
      </c>
      <c r="C312" s="6" t="s">
        <v>181</v>
      </c>
      <c r="D312" s="1">
        <v>0</v>
      </c>
      <c r="E312" s="1">
        <v>0</v>
      </c>
      <c r="F312" s="1">
        <v>0</v>
      </c>
      <c r="G312" s="1">
        <v>0</v>
      </c>
      <c r="H312" s="1">
        <v>1</v>
      </c>
      <c r="I312" s="1">
        <v>1</v>
      </c>
      <c r="J312" s="9" t="s">
        <v>24</v>
      </c>
      <c r="L312" s="17" t="s">
        <v>110</v>
      </c>
    </row>
    <row r="313" spans="1:12" ht="14.25" x14ac:dyDescent="0.35">
      <c r="A313" s="430"/>
      <c r="B313" s="7" t="s">
        <v>19</v>
      </c>
      <c r="C313" s="7" t="s">
        <v>181</v>
      </c>
      <c r="D313" s="2">
        <v>690</v>
      </c>
      <c r="E313" s="2">
        <v>202</v>
      </c>
      <c r="F313" s="2">
        <v>46</v>
      </c>
      <c r="G313" s="2">
        <v>0</v>
      </c>
      <c r="H313" s="2">
        <v>246</v>
      </c>
      <c r="I313" s="2">
        <v>1184</v>
      </c>
      <c r="J313" s="11">
        <v>95.848614072494669</v>
      </c>
    </row>
    <row r="314" spans="1:12" ht="14.25" x14ac:dyDescent="0.35">
      <c r="A314" s="43" t="s">
        <v>21</v>
      </c>
      <c r="B314" s="10"/>
      <c r="C314" s="7" t="s">
        <v>181</v>
      </c>
      <c r="D314" s="2">
        <v>1046</v>
      </c>
      <c r="E314" s="2">
        <v>410</v>
      </c>
      <c r="F314" s="2">
        <v>107</v>
      </c>
      <c r="G314" s="2">
        <v>0</v>
      </c>
      <c r="H314" s="2">
        <v>350</v>
      </c>
      <c r="I314" s="2">
        <v>1913</v>
      </c>
      <c r="J314" s="11">
        <v>98.282789507357649</v>
      </c>
    </row>
    <row r="322" spans="1:12" x14ac:dyDescent="0.15">
      <c r="A322" t="s">
        <v>98</v>
      </c>
      <c r="J322" s="426" t="s">
        <v>122</v>
      </c>
      <c r="K322" s="426"/>
      <c r="L322" t="s">
        <v>108</v>
      </c>
    </row>
    <row r="323" spans="1:12" s="27" customFormat="1" ht="14.25" x14ac:dyDescent="0.35">
      <c r="A323" s="31" t="s">
        <v>0</v>
      </c>
      <c r="B323" s="31" t="s">
        <v>1</v>
      </c>
      <c r="C323" s="31" t="s">
        <v>2</v>
      </c>
      <c r="D323" s="31" t="s">
        <v>52</v>
      </c>
      <c r="E323" s="31" t="s">
        <v>51</v>
      </c>
      <c r="F323" s="31" t="s">
        <v>50</v>
      </c>
      <c r="G323" s="31" t="s">
        <v>4</v>
      </c>
      <c r="H323" s="31" t="s">
        <v>5</v>
      </c>
      <c r="I323" s="31" t="s">
        <v>6</v>
      </c>
    </row>
    <row r="324" spans="1:12" ht="14.25" x14ac:dyDescent="0.35">
      <c r="A324" s="428" t="s">
        <v>9</v>
      </c>
      <c r="B324" s="67" t="s">
        <v>10</v>
      </c>
      <c r="C324" s="67" t="s">
        <v>182</v>
      </c>
      <c r="D324" s="1">
        <v>0</v>
      </c>
      <c r="E324" s="1">
        <v>5</v>
      </c>
      <c r="F324" s="1">
        <v>0</v>
      </c>
      <c r="G324" s="1">
        <v>0</v>
      </c>
      <c r="H324" s="1">
        <v>5</v>
      </c>
      <c r="I324" s="76">
        <v>5.62</v>
      </c>
    </row>
    <row r="325" spans="1:12" ht="14.25" x14ac:dyDescent="0.35">
      <c r="A325" s="429"/>
      <c r="B325" s="67" t="s">
        <v>11</v>
      </c>
      <c r="C325" s="67" t="s">
        <v>182</v>
      </c>
      <c r="D325" s="1">
        <v>8</v>
      </c>
      <c r="E325" s="1">
        <v>12</v>
      </c>
      <c r="F325" s="1">
        <v>2</v>
      </c>
      <c r="G325" s="1">
        <v>0</v>
      </c>
      <c r="H325" s="1">
        <v>22</v>
      </c>
      <c r="I325" s="76">
        <v>5.45</v>
      </c>
    </row>
    <row r="326" spans="1:12" ht="14.25" x14ac:dyDescent="0.35">
      <c r="A326" s="429"/>
      <c r="B326" s="67" t="s">
        <v>12</v>
      </c>
      <c r="C326" s="67" t="s">
        <v>182</v>
      </c>
      <c r="D326" s="1">
        <v>131</v>
      </c>
      <c r="E326" s="1">
        <v>208</v>
      </c>
      <c r="F326" s="1">
        <v>46</v>
      </c>
      <c r="G326" s="1">
        <v>0</v>
      </c>
      <c r="H326" s="1">
        <v>385</v>
      </c>
      <c r="I326" s="76">
        <v>5.4179220779220767</v>
      </c>
    </row>
    <row r="327" spans="1:12" ht="14.25" x14ac:dyDescent="0.35">
      <c r="A327" s="429"/>
      <c r="B327" s="67" t="s">
        <v>13</v>
      </c>
      <c r="C327" s="67" t="s">
        <v>182</v>
      </c>
      <c r="D327" s="1">
        <v>72</v>
      </c>
      <c r="E327" s="1">
        <v>108</v>
      </c>
      <c r="F327" s="1">
        <v>40</v>
      </c>
      <c r="G327" s="1">
        <v>0</v>
      </c>
      <c r="H327" s="1">
        <v>220</v>
      </c>
      <c r="I327" s="76">
        <v>5.5218181818181824</v>
      </c>
    </row>
    <row r="328" spans="1:12" ht="14.25" x14ac:dyDescent="0.35">
      <c r="A328" s="429"/>
      <c r="B328" s="67" t="s">
        <v>14</v>
      </c>
      <c r="C328" s="67" t="s">
        <v>182</v>
      </c>
      <c r="D328" s="1">
        <v>24</v>
      </c>
      <c r="E328" s="1">
        <v>36</v>
      </c>
      <c r="F328" s="1">
        <v>5</v>
      </c>
      <c r="G328" s="1">
        <v>0</v>
      </c>
      <c r="H328" s="1">
        <v>65</v>
      </c>
      <c r="I328" s="76">
        <v>5.3261538461538471</v>
      </c>
    </row>
    <row r="329" spans="1:12" ht="14.25" x14ac:dyDescent="0.35">
      <c r="A329" s="429"/>
      <c r="B329" s="67" t="s">
        <v>15</v>
      </c>
      <c r="C329" s="67" t="s">
        <v>182</v>
      </c>
      <c r="D329" s="1">
        <v>11</v>
      </c>
      <c r="E329" s="1">
        <v>14</v>
      </c>
      <c r="F329" s="1">
        <v>1</v>
      </c>
      <c r="G329" s="1">
        <v>0</v>
      </c>
      <c r="H329" s="1">
        <v>26</v>
      </c>
      <c r="I329" s="76">
        <v>5.2230769230769232</v>
      </c>
    </row>
    <row r="330" spans="1:12" ht="14.25" x14ac:dyDescent="0.35">
      <c r="A330" s="429"/>
      <c r="B330" s="67" t="s">
        <v>16</v>
      </c>
      <c r="C330" s="67" t="s">
        <v>182</v>
      </c>
      <c r="D330" s="1">
        <v>2</v>
      </c>
      <c r="E330" s="1">
        <v>2</v>
      </c>
      <c r="F330" s="1">
        <v>0</v>
      </c>
      <c r="G330" s="1">
        <v>0</v>
      </c>
      <c r="H330" s="1">
        <v>4</v>
      </c>
      <c r="I330" s="76">
        <v>5.0500000000000007</v>
      </c>
    </row>
    <row r="331" spans="1:12" ht="14.25" x14ac:dyDescent="0.35">
      <c r="A331" s="429"/>
      <c r="B331" s="67" t="s">
        <v>17</v>
      </c>
      <c r="C331" s="67" t="s">
        <v>182</v>
      </c>
      <c r="D331" s="1">
        <v>1</v>
      </c>
      <c r="E331" s="1">
        <v>1</v>
      </c>
      <c r="F331" s="1">
        <v>0</v>
      </c>
      <c r="G331" s="1">
        <v>0</v>
      </c>
      <c r="H331" s="1">
        <v>2</v>
      </c>
      <c r="I331" s="76">
        <v>5.25</v>
      </c>
      <c r="L331" t="s">
        <v>109</v>
      </c>
    </row>
    <row r="332" spans="1:12" ht="14.25" x14ac:dyDescent="0.35">
      <c r="A332" s="430"/>
      <c r="B332" s="70" t="s">
        <v>19</v>
      </c>
      <c r="C332" s="70" t="s">
        <v>182</v>
      </c>
      <c r="D332" s="2">
        <v>249</v>
      </c>
      <c r="E332" s="2">
        <v>386</v>
      </c>
      <c r="F332" s="2">
        <v>94</v>
      </c>
      <c r="G332" s="2">
        <v>0</v>
      </c>
      <c r="H332" s="2">
        <v>729</v>
      </c>
      <c r="I332" s="77">
        <v>5.4340192043895748</v>
      </c>
    </row>
    <row r="333" spans="1:12" ht="14.25" x14ac:dyDescent="0.35">
      <c r="A333" s="428" t="s">
        <v>20</v>
      </c>
      <c r="B333" s="67" t="s">
        <v>10</v>
      </c>
      <c r="C333" s="67" t="s">
        <v>182</v>
      </c>
      <c r="D333" s="1">
        <v>3</v>
      </c>
      <c r="E333" s="1">
        <v>1</v>
      </c>
      <c r="F333" s="1">
        <v>0</v>
      </c>
      <c r="G333" s="1">
        <v>0</v>
      </c>
      <c r="H333" s="1">
        <v>4</v>
      </c>
      <c r="I333" s="76">
        <v>5.05</v>
      </c>
    </row>
    <row r="334" spans="1:12" ht="14.25" x14ac:dyDescent="0.35">
      <c r="A334" s="429"/>
      <c r="B334" s="67" t="s">
        <v>11</v>
      </c>
      <c r="C334" s="67" t="s">
        <v>182</v>
      </c>
      <c r="D334" s="1">
        <v>6</v>
      </c>
      <c r="E334" s="1">
        <v>8</v>
      </c>
      <c r="F334" s="1">
        <v>1</v>
      </c>
      <c r="G334" s="1">
        <v>0</v>
      </c>
      <c r="H334" s="1">
        <v>15</v>
      </c>
      <c r="I334" s="76">
        <v>5.3</v>
      </c>
    </row>
    <row r="335" spans="1:12" ht="14.25" x14ac:dyDescent="0.35">
      <c r="A335" s="429"/>
      <c r="B335" s="67" t="s">
        <v>12</v>
      </c>
      <c r="C335" s="67" t="s">
        <v>182</v>
      </c>
      <c r="D335" s="1">
        <v>191</v>
      </c>
      <c r="E335" s="1">
        <v>316</v>
      </c>
      <c r="F335" s="1">
        <v>55</v>
      </c>
      <c r="G335" s="1">
        <v>0</v>
      </c>
      <c r="H335" s="1">
        <v>562</v>
      </c>
      <c r="I335" s="76">
        <v>5.417437722419927</v>
      </c>
    </row>
    <row r="336" spans="1:12" ht="14.25" x14ac:dyDescent="0.35">
      <c r="A336" s="429"/>
      <c r="B336" s="67" t="s">
        <v>13</v>
      </c>
      <c r="C336" s="67" t="s">
        <v>182</v>
      </c>
      <c r="D336" s="1">
        <v>115</v>
      </c>
      <c r="E336" s="1">
        <v>172</v>
      </c>
      <c r="F336" s="1">
        <v>32</v>
      </c>
      <c r="G336" s="1">
        <v>0</v>
      </c>
      <c r="H336" s="1">
        <v>319</v>
      </c>
      <c r="I336" s="76">
        <v>5.3774294670846396</v>
      </c>
    </row>
    <row r="337" spans="1:12" ht="14.25" x14ac:dyDescent="0.35">
      <c r="A337" s="429"/>
      <c r="B337" s="67" t="s">
        <v>14</v>
      </c>
      <c r="C337" s="67" t="s">
        <v>182</v>
      </c>
      <c r="D337" s="1">
        <v>53</v>
      </c>
      <c r="E337" s="1">
        <v>88</v>
      </c>
      <c r="F337" s="1">
        <v>6</v>
      </c>
      <c r="G337" s="1">
        <v>0</v>
      </c>
      <c r="H337" s="1">
        <v>147</v>
      </c>
      <c r="I337" s="76">
        <v>5.3142857142857149</v>
      </c>
    </row>
    <row r="338" spans="1:12" ht="14.25" x14ac:dyDescent="0.35">
      <c r="A338" s="429"/>
      <c r="B338" s="67" t="s">
        <v>15</v>
      </c>
      <c r="C338" s="67" t="s">
        <v>182</v>
      </c>
      <c r="D338" s="1">
        <v>42</v>
      </c>
      <c r="E338" s="1">
        <v>40</v>
      </c>
      <c r="F338" s="1">
        <v>9</v>
      </c>
      <c r="G338" s="1">
        <v>0</v>
      </c>
      <c r="H338" s="1">
        <v>91</v>
      </c>
      <c r="I338" s="76">
        <v>5.3373626373626371</v>
      </c>
    </row>
    <row r="339" spans="1:12" ht="14.25" x14ac:dyDescent="0.35">
      <c r="A339" s="429"/>
      <c r="B339" s="67" t="s">
        <v>16</v>
      </c>
      <c r="C339" s="67" t="s">
        <v>182</v>
      </c>
      <c r="D339" s="1">
        <v>17</v>
      </c>
      <c r="E339" s="1">
        <v>17</v>
      </c>
      <c r="F339" s="1">
        <v>6</v>
      </c>
      <c r="G339" s="1">
        <v>0</v>
      </c>
      <c r="H339" s="1">
        <v>40</v>
      </c>
      <c r="I339" s="76">
        <v>5.4050000000000002</v>
      </c>
    </row>
    <row r="340" spans="1:12" ht="14.25" x14ac:dyDescent="0.35">
      <c r="A340" s="429"/>
      <c r="B340" s="67" t="s">
        <v>17</v>
      </c>
      <c r="C340" s="67" t="s">
        <v>182</v>
      </c>
      <c r="D340" s="1">
        <v>1</v>
      </c>
      <c r="E340" s="1">
        <v>3</v>
      </c>
      <c r="F340" s="1">
        <v>1</v>
      </c>
      <c r="G340" s="1">
        <v>0</v>
      </c>
      <c r="H340" s="1">
        <v>5</v>
      </c>
      <c r="I340" s="76">
        <v>5.5600000000000005</v>
      </c>
      <c r="L340" s="17" t="s">
        <v>110</v>
      </c>
    </row>
    <row r="341" spans="1:12" ht="14.25" x14ac:dyDescent="0.35">
      <c r="A341" s="429"/>
      <c r="B341" s="67" t="s">
        <v>18</v>
      </c>
      <c r="C341" s="67" t="s">
        <v>182</v>
      </c>
      <c r="D341" s="1">
        <v>0</v>
      </c>
      <c r="E341" s="1">
        <v>1</v>
      </c>
      <c r="F341" s="1">
        <v>0</v>
      </c>
      <c r="G341" s="1">
        <v>0</v>
      </c>
      <c r="H341" s="1">
        <v>1</v>
      </c>
      <c r="I341" s="76">
        <v>5.3</v>
      </c>
    </row>
    <row r="342" spans="1:12" ht="14.25" x14ac:dyDescent="0.35">
      <c r="A342" s="430"/>
      <c r="B342" s="70" t="s">
        <v>19</v>
      </c>
      <c r="C342" s="70" t="s">
        <v>182</v>
      </c>
      <c r="D342" s="2">
        <v>428</v>
      </c>
      <c r="E342" s="2">
        <v>646</v>
      </c>
      <c r="F342" s="2">
        <v>110</v>
      </c>
      <c r="G342" s="2">
        <v>0</v>
      </c>
      <c r="H342" s="2">
        <v>1184</v>
      </c>
      <c r="I342" s="77">
        <v>5.3850506756756742</v>
      </c>
    </row>
    <row r="343" spans="1:12" ht="14.25" x14ac:dyDescent="0.35">
      <c r="A343" s="43" t="s">
        <v>21</v>
      </c>
      <c r="B343" s="72"/>
      <c r="C343" s="70" t="s">
        <v>182</v>
      </c>
      <c r="D343" s="2">
        <v>677</v>
      </c>
      <c r="E343" s="2">
        <v>1032</v>
      </c>
      <c r="F343" s="2">
        <v>204</v>
      </c>
      <c r="G343" s="2">
        <v>0</v>
      </c>
      <c r="H343" s="2">
        <v>1913</v>
      </c>
      <c r="I343" s="77">
        <v>5.4037114479874537</v>
      </c>
    </row>
    <row r="351" spans="1:12" x14ac:dyDescent="0.15">
      <c r="A351" t="s">
        <v>99</v>
      </c>
      <c r="K351" t="s">
        <v>123</v>
      </c>
      <c r="L351" t="s">
        <v>108</v>
      </c>
    </row>
    <row r="352" spans="1:12" s="27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31" t="s">
        <v>5</v>
      </c>
    </row>
    <row r="353" spans="1:12" ht="14.25" x14ac:dyDescent="0.35">
      <c r="A353" s="428" t="s">
        <v>9</v>
      </c>
      <c r="B353" s="67" t="s">
        <v>10</v>
      </c>
      <c r="C353" s="67" t="s">
        <v>195</v>
      </c>
      <c r="D353" s="1">
        <v>4</v>
      </c>
      <c r="E353" s="1">
        <v>1</v>
      </c>
      <c r="F353" s="1">
        <v>0</v>
      </c>
      <c r="G353" s="1">
        <v>0</v>
      </c>
      <c r="H353" s="1">
        <v>5</v>
      </c>
    </row>
    <row r="354" spans="1:12" ht="14.25" x14ac:dyDescent="0.35">
      <c r="A354" s="429"/>
      <c r="B354" s="67" t="s">
        <v>11</v>
      </c>
      <c r="C354" s="67" t="s">
        <v>195</v>
      </c>
      <c r="D354" s="1">
        <v>21</v>
      </c>
      <c r="E354" s="1">
        <v>0</v>
      </c>
      <c r="F354" s="1">
        <v>1</v>
      </c>
      <c r="G354" s="1">
        <v>0</v>
      </c>
      <c r="H354" s="1">
        <v>22</v>
      </c>
    </row>
    <row r="355" spans="1:12" ht="14.25" x14ac:dyDescent="0.35">
      <c r="A355" s="429"/>
      <c r="B355" s="67" t="s">
        <v>12</v>
      </c>
      <c r="C355" s="67" t="s">
        <v>195</v>
      </c>
      <c r="D355" s="1">
        <v>373</v>
      </c>
      <c r="E355" s="1">
        <v>1</v>
      </c>
      <c r="F355" s="1">
        <v>5</v>
      </c>
      <c r="G355" s="1">
        <v>6</v>
      </c>
      <c r="H355" s="1">
        <v>385</v>
      </c>
    </row>
    <row r="356" spans="1:12" ht="14.25" x14ac:dyDescent="0.35">
      <c r="A356" s="429"/>
      <c r="B356" s="67" t="s">
        <v>13</v>
      </c>
      <c r="C356" s="67" t="s">
        <v>195</v>
      </c>
      <c r="D356" s="1">
        <v>209</v>
      </c>
      <c r="E356" s="1">
        <v>3</v>
      </c>
      <c r="F356" s="1">
        <v>2</v>
      </c>
      <c r="G356" s="1">
        <v>6</v>
      </c>
      <c r="H356" s="1">
        <v>220</v>
      </c>
    </row>
    <row r="357" spans="1:12" ht="14.25" x14ac:dyDescent="0.35">
      <c r="A357" s="429"/>
      <c r="B357" s="67" t="s">
        <v>14</v>
      </c>
      <c r="C357" s="67" t="s">
        <v>195</v>
      </c>
      <c r="D357" s="1">
        <v>58</v>
      </c>
      <c r="E357" s="1">
        <v>0</v>
      </c>
      <c r="F357" s="1">
        <v>0</v>
      </c>
      <c r="G357" s="1">
        <v>7</v>
      </c>
      <c r="H357" s="1">
        <v>65</v>
      </c>
    </row>
    <row r="358" spans="1:12" ht="14.25" x14ac:dyDescent="0.35">
      <c r="A358" s="429"/>
      <c r="B358" s="67" t="s">
        <v>15</v>
      </c>
      <c r="C358" s="67" t="s">
        <v>195</v>
      </c>
      <c r="D358" s="1">
        <v>21</v>
      </c>
      <c r="E358" s="1">
        <v>0</v>
      </c>
      <c r="F358" s="1">
        <v>0</v>
      </c>
      <c r="G358" s="1">
        <v>5</v>
      </c>
      <c r="H358" s="1">
        <v>26</v>
      </c>
    </row>
    <row r="359" spans="1:12" ht="14.25" x14ac:dyDescent="0.35">
      <c r="A359" s="429"/>
      <c r="B359" s="67" t="s">
        <v>16</v>
      </c>
      <c r="C359" s="67" t="s">
        <v>195</v>
      </c>
      <c r="D359" s="1">
        <v>1</v>
      </c>
      <c r="E359" s="1">
        <v>0</v>
      </c>
      <c r="F359" s="1">
        <v>0</v>
      </c>
      <c r="G359" s="1">
        <v>3</v>
      </c>
      <c r="H359" s="1">
        <v>4</v>
      </c>
      <c r="L359" t="s">
        <v>109</v>
      </c>
    </row>
    <row r="360" spans="1:12" ht="14.25" x14ac:dyDescent="0.35">
      <c r="A360" s="429"/>
      <c r="B360" s="67" t="s">
        <v>17</v>
      </c>
      <c r="C360" s="67" t="s">
        <v>195</v>
      </c>
      <c r="D360" s="1">
        <v>1</v>
      </c>
      <c r="E360" s="1">
        <v>0</v>
      </c>
      <c r="F360" s="1">
        <v>0</v>
      </c>
      <c r="G360" s="1">
        <v>1</v>
      </c>
      <c r="H360" s="1">
        <v>2</v>
      </c>
    </row>
    <row r="361" spans="1:12" ht="14.25" x14ac:dyDescent="0.35">
      <c r="A361" s="430"/>
      <c r="B361" s="70" t="s">
        <v>19</v>
      </c>
      <c r="C361" s="70" t="s">
        <v>195</v>
      </c>
      <c r="D361" s="2">
        <v>688</v>
      </c>
      <c r="E361" s="2">
        <v>5</v>
      </c>
      <c r="F361" s="2">
        <v>8</v>
      </c>
      <c r="G361" s="2">
        <v>28</v>
      </c>
      <c r="H361" s="2">
        <v>729</v>
      </c>
    </row>
    <row r="362" spans="1:12" ht="14.25" x14ac:dyDescent="0.35">
      <c r="A362" s="428" t="s">
        <v>20</v>
      </c>
      <c r="B362" s="67" t="s">
        <v>10</v>
      </c>
      <c r="C362" s="67" t="s">
        <v>195</v>
      </c>
      <c r="D362" s="1">
        <v>3</v>
      </c>
      <c r="E362" s="1">
        <v>0</v>
      </c>
      <c r="F362" s="1">
        <v>0</v>
      </c>
      <c r="G362" s="1">
        <v>1</v>
      </c>
      <c r="H362" s="1">
        <v>4</v>
      </c>
    </row>
    <row r="363" spans="1:12" ht="14.25" x14ac:dyDescent="0.35">
      <c r="A363" s="429"/>
      <c r="B363" s="67" t="s">
        <v>11</v>
      </c>
      <c r="C363" s="67" t="s">
        <v>195</v>
      </c>
      <c r="D363" s="1">
        <v>14</v>
      </c>
      <c r="E363" s="1">
        <v>0</v>
      </c>
      <c r="F363" s="1">
        <v>0</v>
      </c>
      <c r="G363" s="1">
        <v>1</v>
      </c>
      <c r="H363" s="1">
        <v>15</v>
      </c>
    </row>
    <row r="364" spans="1:12" ht="14.25" x14ac:dyDescent="0.35">
      <c r="A364" s="429"/>
      <c r="B364" s="67" t="s">
        <v>12</v>
      </c>
      <c r="C364" s="67" t="s">
        <v>195</v>
      </c>
      <c r="D364" s="1">
        <v>549</v>
      </c>
      <c r="E364" s="1">
        <v>4</v>
      </c>
      <c r="F364" s="1">
        <v>0</v>
      </c>
      <c r="G364" s="1">
        <v>9</v>
      </c>
      <c r="H364" s="1">
        <v>562</v>
      </c>
    </row>
    <row r="365" spans="1:12" ht="14.25" x14ac:dyDescent="0.35">
      <c r="A365" s="429"/>
      <c r="B365" s="67" t="s">
        <v>13</v>
      </c>
      <c r="C365" s="67" t="s">
        <v>195</v>
      </c>
      <c r="D365" s="1">
        <v>297</v>
      </c>
      <c r="E365" s="1">
        <v>0</v>
      </c>
      <c r="F365" s="1">
        <v>0</v>
      </c>
      <c r="G365" s="1">
        <v>22</v>
      </c>
      <c r="H365" s="1">
        <v>319</v>
      </c>
    </row>
    <row r="366" spans="1:12" ht="14.25" x14ac:dyDescent="0.35">
      <c r="A366" s="429"/>
      <c r="B366" s="67" t="s">
        <v>14</v>
      </c>
      <c r="C366" s="67" t="s">
        <v>195</v>
      </c>
      <c r="D366" s="1">
        <v>119</v>
      </c>
      <c r="E366" s="1">
        <v>0</v>
      </c>
      <c r="F366" s="1">
        <v>0</v>
      </c>
      <c r="G366" s="1">
        <v>28</v>
      </c>
      <c r="H366" s="1">
        <v>147</v>
      </c>
    </row>
    <row r="367" spans="1:12" ht="14.25" x14ac:dyDescent="0.35">
      <c r="A367" s="429"/>
      <c r="B367" s="67" t="s">
        <v>15</v>
      </c>
      <c r="C367" s="67" t="s">
        <v>195</v>
      </c>
      <c r="D367" s="1">
        <v>55</v>
      </c>
      <c r="E367" s="1">
        <v>2</v>
      </c>
      <c r="F367" s="1">
        <v>0</v>
      </c>
      <c r="G367" s="1">
        <v>34</v>
      </c>
      <c r="H367" s="1">
        <v>91</v>
      </c>
    </row>
    <row r="368" spans="1:12" ht="14.25" x14ac:dyDescent="0.35">
      <c r="A368" s="429"/>
      <c r="B368" s="67" t="s">
        <v>16</v>
      </c>
      <c r="C368" s="67" t="s">
        <v>195</v>
      </c>
      <c r="D368" s="1">
        <v>24</v>
      </c>
      <c r="E368" s="1">
        <v>1</v>
      </c>
      <c r="F368" s="1">
        <v>1</v>
      </c>
      <c r="G368" s="1">
        <v>14</v>
      </c>
      <c r="H368" s="1">
        <v>40</v>
      </c>
      <c r="L368" s="17" t="s">
        <v>110</v>
      </c>
    </row>
    <row r="369" spans="1:12" ht="14.25" x14ac:dyDescent="0.35">
      <c r="A369" s="429"/>
      <c r="B369" s="67" t="s">
        <v>17</v>
      </c>
      <c r="C369" s="67" t="s">
        <v>195</v>
      </c>
      <c r="D369" s="1">
        <v>2</v>
      </c>
      <c r="E369" s="1">
        <v>0</v>
      </c>
      <c r="F369" s="1">
        <v>0</v>
      </c>
      <c r="G369" s="1">
        <v>3</v>
      </c>
      <c r="H369" s="1">
        <v>5</v>
      </c>
    </row>
    <row r="370" spans="1:12" ht="14.25" x14ac:dyDescent="0.35">
      <c r="A370" s="429"/>
      <c r="B370" s="67" t="s">
        <v>18</v>
      </c>
      <c r="C370" s="67" t="s">
        <v>195</v>
      </c>
      <c r="D370" s="1">
        <v>0</v>
      </c>
      <c r="E370" s="1">
        <v>0</v>
      </c>
      <c r="F370" s="1">
        <v>0</v>
      </c>
      <c r="G370" s="1">
        <v>1</v>
      </c>
      <c r="H370" s="1">
        <v>1</v>
      </c>
    </row>
    <row r="371" spans="1:12" ht="14.25" x14ac:dyDescent="0.35">
      <c r="A371" s="430"/>
      <c r="B371" s="70" t="s">
        <v>19</v>
      </c>
      <c r="C371" s="70" t="s">
        <v>195</v>
      </c>
      <c r="D371" s="2">
        <v>1063</v>
      </c>
      <c r="E371" s="2">
        <v>7</v>
      </c>
      <c r="F371" s="2">
        <v>1</v>
      </c>
      <c r="G371" s="2">
        <v>113</v>
      </c>
      <c r="H371" s="2">
        <v>1184</v>
      </c>
    </row>
    <row r="372" spans="1:12" ht="14.25" x14ac:dyDescent="0.35">
      <c r="A372" s="43" t="s">
        <v>21</v>
      </c>
      <c r="B372" s="72"/>
      <c r="C372" s="70" t="s">
        <v>195</v>
      </c>
      <c r="D372" s="2">
        <v>1751</v>
      </c>
      <c r="E372" s="2">
        <v>12</v>
      </c>
      <c r="F372" s="2">
        <v>9</v>
      </c>
      <c r="G372" s="2">
        <v>141</v>
      </c>
      <c r="H372" s="2">
        <v>1913</v>
      </c>
    </row>
    <row r="380" spans="1:12" x14ac:dyDescent="0.15">
      <c r="A380" t="s">
        <v>100</v>
      </c>
      <c r="K380" t="s">
        <v>125</v>
      </c>
      <c r="L380" t="s">
        <v>108</v>
      </c>
    </row>
    <row r="381" spans="1:12" s="27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1" t="s">
        <v>5</v>
      </c>
    </row>
    <row r="382" spans="1:12" ht="14.25" x14ac:dyDescent="0.35">
      <c r="A382" s="428" t="s">
        <v>9</v>
      </c>
      <c r="B382" s="67" t="s">
        <v>10</v>
      </c>
      <c r="C382" s="67" t="s">
        <v>196</v>
      </c>
      <c r="D382" s="1">
        <v>5</v>
      </c>
      <c r="E382" s="1">
        <v>0</v>
      </c>
      <c r="F382" s="1">
        <v>0</v>
      </c>
      <c r="G382" s="1">
        <v>0</v>
      </c>
      <c r="H382" s="1">
        <v>5</v>
      </c>
    </row>
    <row r="383" spans="1:12" ht="14.25" x14ac:dyDescent="0.35">
      <c r="A383" s="429"/>
      <c r="B383" s="67" t="s">
        <v>11</v>
      </c>
      <c r="C383" s="67" t="s">
        <v>196</v>
      </c>
      <c r="D383" s="1">
        <v>19</v>
      </c>
      <c r="E383" s="1">
        <v>3</v>
      </c>
      <c r="F383" s="1">
        <v>0</v>
      </c>
      <c r="G383" s="1">
        <v>0</v>
      </c>
      <c r="H383" s="1">
        <v>22</v>
      </c>
    </row>
    <row r="384" spans="1:12" ht="14.25" x14ac:dyDescent="0.35">
      <c r="A384" s="429"/>
      <c r="B384" s="67" t="s">
        <v>12</v>
      </c>
      <c r="C384" s="67" t="s">
        <v>196</v>
      </c>
      <c r="D384" s="1">
        <v>332</v>
      </c>
      <c r="E384" s="1">
        <v>31</v>
      </c>
      <c r="F384" s="1">
        <v>16</v>
      </c>
      <c r="G384" s="1">
        <v>6</v>
      </c>
      <c r="H384" s="1">
        <v>385</v>
      </c>
    </row>
    <row r="385" spans="1:12" ht="14.25" x14ac:dyDescent="0.35">
      <c r="A385" s="429"/>
      <c r="B385" s="67" t="s">
        <v>13</v>
      </c>
      <c r="C385" s="67" t="s">
        <v>196</v>
      </c>
      <c r="D385" s="1">
        <v>181</v>
      </c>
      <c r="E385" s="1">
        <v>16</v>
      </c>
      <c r="F385" s="1">
        <v>17</v>
      </c>
      <c r="G385" s="1">
        <v>6</v>
      </c>
      <c r="H385" s="1">
        <v>220</v>
      </c>
    </row>
    <row r="386" spans="1:12" ht="14.25" x14ac:dyDescent="0.35">
      <c r="A386" s="429"/>
      <c r="B386" s="67" t="s">
        <v>14</v>
      </c>
      <c r="C386" s="67" t="s">
        <v>196</v>
      </c>
      <c r="D386" s="1">
        <v>49</v>
      </c>
      <c r="E386" s="1">
        <v>8</v>
      </c>
      <c r="F386" s="1">
        <v>1</v>
      </c>
      <c r="G386" s="1">
        <v>7</v>
      </c>
      <c r="H386" s="1">
        <v>65</v>
      </c>
    </row>
    <row r="387" spans="1:12" ht="14.25" x14ac:dyDescent="0.35">
      <c r="A387" s="429"/>
      <c r="B387" s="67" t="s">
        <v>15</v>
      </c>
      <c r="C387" s="67" t="s">
        <v>196</v>
      </c>
      <c r="D387" s="1">
        <v>18</v>
      </c>
      <c r="E387" s="1">
        <v>2</v>
      </c>
      <c r="F387" s="1">
        <v>1</v>
      </c>
      <c r="G387" s="1">
        <v>5</v>
      </c>
      <c r="H387" s="1">
        <v>26</v>
      </c>
    </row>
    <row r="388" spans="1:12" ht="14.25" x14ac:dyDescent="0.35">
      <c r="A388" s="429"/>
      <c r="B388" s="67" t="s">
        <v>16</v>
      </c>
      <c r="C388" s="67" t="s">
        <v>196</v>
      </c>
      <c r="D388" s="1">
        <v>0</v>
      </c>
      <c r="E388" s="1">
        <v>1</v>
      </c>
      <c r="F388" s="1">
        <v>0</v>
      </c>
      <c r="G388" s="1">
        <v>3</v>
      </c>
      <c r="H388" s="1">
        <v>4</v>
      </c>
      <c r="L388" t="s">
        <v>109</v>
      </c>
    </row>
    <row r="389" spans="1:12" ht="14.25" x14ac:dyDescent="0.35">
      <c r="A389" s="429"/>
      <c r="B389" s="67" t="s">
        <v>17</v>
      </c>
      <c r="C389" s="67" t="s">
        <v>196</v>
      </c>
      <c r="D389" s="1">
        <v>1</v>
      </c>
      <c r="E389" s="1">
        <v>0</v>
      </c>
      <c r="F389" s="1">
        <v>0</v>
      </c>
      <c r="G389" s="1">
        <v>1</v>
      </c>
      <c r="H389" s="1">
        <v>2</v>
      </c>
    </row>
    <row r="390" spans="1:12" ht="14.25" x14ac:dyDescent="0.35">
      <c r="A390" s="430"/>
      <c r="B390" s="70" t="s">
        <v>19</v>
      </c>
      <c r="C390" s="70" t="s">
        <v>196</v>
      </c>
      <c r="D390" s="2">
        <v>605</v>
      </c>
      <c r="E390" s="2">
        <v>61</v>
      </c>
      <c r="F390" s="2">
        <v>35</v>
      </c>
      <c r="G390" s="2">
        <v>28</v>
      </c>
      <c r="H390" s="2">
        <v>729</v>
      </c>
    </row>
    <row r="391" spans="1:12" ht="14.25" x14ac:dyDescent="0.35">
      <c r="A391" s="428" t="s">
        <v>20</v>
      </c>
      <c r="B391" s="67" t="s">
        <v>10</v>
      </c>
      <c r="C391" s="67" t="s">
        <v>196</v>
      </c>
      <c r="D391" s="1">
        <v>3</v>
      </c>
      <c r="E391" s="1">
        <v>0</v>
      </c>
      <c r="F391" s="1">
        <v>0</v>
      </c>
      <c r="G391" s="1">
        <v>1</v>
      </c>
      <c r="H391" s="1">
        <v>4</v>
      </c>
    </row>
    <row r="392" spans="1:12" ht="14.25" x14ac:dyDescent="0.35">
      <c r="A392" s="429"/>
      <c r="B392" s="67" t="s">
        <v>11</v>
      </c>
      <c r="C392" s="67" t="s">
        <v>196</v>
      </c>
      <c r="D392" s="1">
        <v>13</v>
      </c>
      <c r="E392" s="1">
        <v>1</v>
      </c>
      <c r="F392" s="1">
        <v>0</v>
      </c>
      <c r="G392" s="1">
        <v>1</v>
      </c>
      <c r="H392" s="1">
        <v>15</v>
      </c>
    </row>
    <row r="393" spans="1:12" ht="14.25" x14ac:dyDescent="0.35">
      <c r="A393" s="429"/>
      <c r="B393" s="67" t="s">
        <v>12</v>
      </c>
      <c r="C393" s="67" t="s">
        <v>196</v>
      </c>
      <c r="D393" s="1">
        <v>516</v>
      </c>
      <c r="E393" s="1">
        <v>30</v>
      </c>
      <c r="F393" s="1">
        <v>7</v>
      </c>
      <c r="G393" s="1">
        <v>9</v>
      </c>
      <c r="H393" s="1">
        <v>562</v>
      </c>
    </row>
    <row r="394" spans="1:12" ht="14.25" x14ac:dyDescent="0.35">
      <c r="A394" s="429"/>
      <c r="B394" s="67" t="s">
        <v>13</v>
      </c>
      <c r="C394" s="67" t="s">
        <v>196</v>
      </c>
      <c r="D394" s="1">
        <v>264</v>
      </c>
      <c r="E394" s="1">
        <v>26</v>
      </c>
      <c r="F394" s="1">
        <v>7</v>
      </c>
      <c r="G394" s="1">
        <v>22</v>
      </c>
      <c r="H394" s="1">
        <v>319</v>
      </c>
    </row>
    <row r="395" spans="1:12" ht="14.25" x14ac:dyDescent="0.35">
      <c r="A395" s="429"/>
      <c r="B395" s="67" t="s">
        <v>14</v>
      </c>
      <c r="C395" s="67" t="s">
        <v>196</v>
      </c>
      <c r="D395" s="1">
        <v>96</v>
      </c>
      <c r="E395" s="1">
        <v>18</v>
      </c>
      <c r="F395" s="1">
        <v>5</v>
      </c>
      <c r="G395" s="1">
        <v>28</v>
      </c>
      <c r="H395" s="1">
        <v>147</v>
      </c>
    </row>
    <row r="396" spans="1:12" ht="14.25" x14ac:dyDescent="0.35">
      <c r="A396" s="429"/>
      <c r="B396" s="67" t="s">
        <v>15</v>
      </c>
      <c r="C396" s="67" t="s">
        <v>196</v>
      </c>
      <c r="D396" s="1">
        <v>50</v>
      </c>
      <c r="E396" s="1">
        <v>5</v>
      </c>
      <c r="F396" s="1">
        <v>2</v>
      </c>
      <c r="G396" s="1">
        <v>34</v>
      </c>
      <c r="H396" s="1">
        <v>91</v>
      </c>
    </row>
    <row r="397" spans="1:12" ht="14.25" x14ac:dyDescent="0.35">
      <c r="A397" s="429"/>
      <c r="B397" s="67" t="s">
        <v>16</v>
      </c>
      <c r="C397" s="67" t="s">
        <v>196</v>
      </c>
      <c r="D397" s="1">
        <v>23</v>
      </c>
      <c r="E397" s="1">
        <v>2</v>
      </c>
      <c r="F397" s="1">
        <v>1</v>
      </c>
      <c r="G397" s="1">
        <v>14</v>
      </c>
      <c r="H397" s="1">
        <v>40</v>
      </c>
      <c r="L397" s="17" t="s">
        <v>110</v>
      </c>
    </row>
    <row r="398" spans="1:12" ht="14.25" x14ac:dyDescent="0.35">
      <c r="A398" s="429"/>
      <c r="B398" s="67" t="s">
        <v>17</v>
      </c>
      <c r="C398" s="67" t="s">
        <v>196</v>
      </c>
      <c r="D398" s="1">
        <v>1</v>
      </c>
      <c r="E398" s="1">
        <v>1</v>
      </c>
      <c r="F398" s="1">
        <v>0</v>
      </c>
      <c r="G398" s="1">
        <v>3</v>
      </c>
      <c r="H398" s="1">
        <v>5</v>
      </c>
    </row>
    <row r="399" spans="1:12" ht="14.25" x14ac:dyDescent="0.35">
      <c r="A399" s="429"/>
      <c r="B399" s="67" t="s">
        <v>18</v>
      </c>
      <c r="C399" s="67" t="s">
        <v>196</v>
      </c>
      <c r="D399" s="1">
        <v>0</v>
      </c>
      <c r="E399" s="1">
        <v>0</v>
      </c>
      <c r="F399" s="1">
        <v>0</v>
      </c>
      <c r="G399" s="1">
        <v>1</v>
      </c>
      <c r="H399" s="1">
        <v>1</v>
      </c>
    </row>
    <row r="400" spans="1:12" ht="14.25" x14ac:dyDescent="0.35">
      <c r="A400" s="430"/>
      <c r="B400" s="70" t="s">
        <v>19</v>
      </c>
      <c r="C400" s="70" t="s">
        <v>196</v>
      </c>
      <c r="D400" s="2">
        <v>966</v>
      </c>
      <c r="E400" s="2">
        <v>83</v>
      </c>
      <c r="F400" s="2">
        <v>22</v>
      </c>
      <c r="G400" s="2">
        <v>113</v>
      </c>
      <c r="H400" s="2">
        <v>1184</v>
      </c>
    </row>
    <row r="401" spans="1:12" ht="14.25" x14ac:dyDescent="0.35">
      <c r="A401" s="43" t="s">
        <v>21</v>
      </c>
      <c r="B401" s="72"/>
      <c r="C401" s="70" t="s">
        <v>196</v>
      </c>
      <c r="D401" s="2">
        <v>1571</v>
      </c>
      <c r="E401" s="2">
        <v>144</v>
      </c>
      <c r="F401" s="2">
        <v>57</v>
      </c>
      <c r="G401" s="2">
        <v>141</v>
      </c>
      <c r="H401" s="2">
        <v>1913</v>
      </c>
    </row>
    <row r="409" spans="1:12" x14ac:dyDescent="0.15">
      <c r="A409" t="s">
        <v>101</v>
      </c>
      <c r="K409" t="s">
        <v>126</v>
      </c>
      <c r="L409" t="s">
        <v>108</v>
      </c>
    </row>
    <row r="410" spans="1:12" s="27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30" t="s">
        <v>5</v>
      </c>
    </row>
    <row r="411" spans="1:12" ht="14.25" x14ac:dyDescent="0.35">
      <c r="A411" s="428" t="s">
        <v>9</v>
      </c>
      <c r="B411" s="67" t="s">
        <v>10</v>
      </c>
      <c r="C411" s="67" t="s">
        <v>197</v>
      </c>
      <c r="D411" s="1">
        <v>5</v>
      </c>
      <c r="E411" s="1">
        <v>0</v>
      </c>
      <c r="F411" s="1">
        <v>0</v>
      </c>
      <c r="G411" s="1">
        <v>0</v>
      </c>
      <c r="H411" s="1">
        <v>5</v>
      </c>
    </row>
    <row r="412" spans="1:12" ht="14.25" x14ac:dyDescent="0.35">
      <c r="A412" s="429"/>
      <c r="B412" s="67" t="s">
        <v>11</v>
      </c>
      <c r="C412" s="67" t="s">
        <v>197</v>
      </c>
      <c r="D412" s="1">
        <v>21</v>
      </c>
      <c r="E412" s="1">
        <v>0</v>
      </c>
      <c r="F412" s="1">
        <v>1</v>
      </c>
      <c r="G412" s="1">
        <v>0</v>
      </c>
      <c r="H412" s="1">
        <v>22</v>
      </c>
    </row>
    <row r="413" spans="1:12" ht="14.25" x14ac:dyDescent="0.35">
      <c r="A413" s="429"/>
      <c r="B413" s="67" t="s">
        <v>12</v>
      </c>
      <c r="C413" s="67" t="s">
        <v>197</v>
      </c>
      <c r="D413" s="1">
        <v>336</v>
      </c>
      <c r="E413" s="1">
        <v>25</v>
      </c>
      <c r="F413" s="1">
        <v>18</v>
      </c>
      <c r="G413" s="1">
        <v>6</v>
      </c>
      <c r="H413" s="1">
        <v>385</v>
      </c>
    </row>
    <row r="414" spans="1:12" ht="14.25" x14ac:dyDescent="0.35">
      <c r="A414" s="429"/>
      <c r="B414" s="67" t="s">
        <v>13</v>
      </c>
      <c r="C414" s="67" t="s">
        <v>197</v>
      </c>
      <c r="D414" s="1">
        <v>180</v>
      </c>
      <c r="E414" s="1">
        <v>21</v>
      </c>
      <c r="F414" s="1">
        <v>13</v>
      </c>
      <c r="G414" s="1">
        <v>6</v>
      </c>
      <c r="H414" s="1">
        <v>220</v>
      </c>
    </row>
    <row r="415" spans="1:12" ht="14.25" x14ac:dyDescent="0.35">
      <c r="A415" s="429"/>
      <c r="B415" s="67" t="s">
        <v>14</v>
      </c>
      <c r="C415" s="67" t="s">
        <v>197</v>
      </c>
      <c r="D415" s="1">
        <v>46</v>
      </c>
      <c r="E415" s="1">
        <v>5</v>
      </c>
      <c r="F415" s="1">
        <v>7</v>
      </c>
      <c r="G415" s="1">
        <v>7</v>
      </c>
      <c r="H415" s="1">
        <v>65</v>
      </c>
    </row>
    <row r="416" spans="1:12" ht="14.25" x14ac:dyDescent="0.35">
      <c r="A416" s="429"/>
      <c r="B416" s="67" t="s">
        <v>15</v>
      </c>
      <c r="C416" s="67" t="s">
        <v>197</v>
      </c>
      <c r="D416" s="1">
        <v>17</v>
      </c>
      <c r="E416" s="1">
        <v>4</v>
      </c>
      <c r="F416" s="1">
        <v>0</v>
      </c>
      <c r="G416" s="1">
        <v>5</v>
      </c>
      <c r="H416" s="1">
        <v>26</v>
      </c>
    </row>
    <row r="417" spans="1:12" ht="14.25" x14ac:dyDescent="0.35">
      <c r="A417" s="429"/>
      <c r="B417" s="67" t="s">
        <v>16</v>
      </c>
      <c r="C417" s="67" t="s">
        <v>197</v>
      </c>
      <c r="D417" s="1">
        <v>1</v>
      </c>
      <c r="E417" s="1">
        <v>0</v>
      </c>
      <c r="F417" s="1">
        <v>0</v>
      </c>
      <c r="G417" s="1">
        <v>3</v>
      </c>
      <c r="H417" s="1">
        <v>4</v>
      </c>
      <c r="L417" t="s">
        <v>109</v>
      </c>
    </row>
    <row r="418" spans="1:12" ht="14.25" x14ac:dyDescent="0.35">
      <c r="A418" s="429"/>
      <c r="B418" s="67" t="s">
        <v>17</v>
      </c>
      <c r="C418" s="67" t="s">
        <v>197</v>
      </c>
      <c r="D418" s="1">
        <v>1</v>
      </c>
      <c r="E418" s="1">
        <v>0</v>
      </c>
      <c r="F418" s="1">
        <v>0</v>
      </c>
      <c r="G418" s="1">
        <v>1</v>
      </c>
      <c r="H418" s="1">
        <v>2</v>
      </c>
    </row>
    <row r="419" spans="1:12" ht="14.25" x14ac:dyDescent="0.35">
      <c r="A419" s="430"/>
      <c r="B419" s="70" t="s">
        <v>19</v>
      </c>
      <c r="C419" s="70" t="s">
        <v>197</v>
      </c>
      <c r="D419" s="2">
        <v>607</v>
      </c>
      <c r="E419" s="2">
        <v>55</v>
      </c>
      <c r="F419" s="2">
        <v>39</v>
      </c>
      <c r="G419" s="2">
        <v>28</v>
      </c>
      <c r="H419" s="2">
        <v>729</v>
      </c>
    </row>
    <row r="420" spans="1:12" ht="14.25" x14ac:dyDescent="0.35">
      <c r="A420" s="428" t="s">
        <v>20</v>
      </c>
      <c r="B420" s="67" t="s">
        <v>10</v>
      </c>
      <c r="C420" s="67" t="s">
        <v>197</v>
      </c>
      <c r="D420" s="1">
        <v>2</v>
      </c>
      <c r="E420" s="1">
        <v>0</v>
      </c>
      <c r="F420" s="1">
        <v>1</v>
      </c>
      <c r="G420" s="1">
        <v>1</v>
      </c>
      <c r="H420" s="1">
        <v>4</v>
      </c>
    </row>
    <row r="421" spans="1:12" ht="14.25" x14ac:dyDescent="0.35">
      <c r="A421" s="429"/>
      <c r="B421" s="67" t="s">
        <v>11</v>
      </c>
      <c r="C421" s="67" t="s">
        <v>197</v>
      </c>
      <c r="D421" s="1">
        <v>10</v>
      </c>
      <c r="E421" s="1">
        <v>2</v>
      </c>
      <c r="F421" s="1">
        <v>2</v>
      </c>
      <c r="G421" s="1">
        <v>1</v>
      </c>
      <c r="H421" s="1">
        <v>15</v>
      </c>
    </row>
    <row r="422" spans="1:12" ht="14.25" x14ac:dyDescent="0.35">
      <c r="A422" s="429"/>
      <c r="B422" s="67" t="s">
        <v>12</v>
      </c>
      <c r="C422" s="67" t="s">
        <v>197</v>
      </c>
      <c r="D422" s="1">
        <v>421</v>
      </c>
      <c r="E422" s="1">
        <v>68</v>
      </c>
      <c r="F422" s="1">
        <v>64</v>
      </c>
      <c r="G422" s="1">
        <v>9</v>
      </c>
      <c r="H422" s="1">
        <v>562</v>
      </c>
    </row>
    <row r="423" spans="1:12" ht="14.25" x14ac:dyDescent="0.35">
      <c r="A423" s="429"/>
      <c r="B423" s="67" t="s">
        <v>13</v>
      </c>
      <c r="C423" s="67" t="s">
        <v>197</v>
      </c>
      <c r="D423" s="1">
        <v>209</v>
      </c>
      <c r="E423" s="1">
        <v>49</v>
      </c>
      <c r="F423" s="1">
        <v>39</v>
      </c>
      <c r="G423" s="1">
        <v>22</v>
      </c>
      <c r="H423" s="1">
        <v>319</v>
      </c>
    </row>
    <row r="424" spans="1:12" ht="14.25" x14ac:dyDescent="0.35">
      <c r="A424" s="429"/>
      <c r="B424" s="67" t="s">
        <v>14</v>
      </c>
      <c r="C424" s="67" t="s">
        <v>197</v>
      </c>
      <c r="D424" s="1">
        <v>83</v>
      </c>
      <c r="E424" s="1">
        <v>19</v>
      </c>
      <c r="F424" s="1">
        <v>17</v>
      </c>
      <c r="G424" s="1">
        <v>28</v>
      </c>
      <c r="H424" s="1">
        <v>147</v>
      </c>
    </row>
    <row r="425" spans="1:12" ht="14.25" x14ac:dyDescent="0.35">
      <c r="A425" s="429"/>
      <c r="B425" s="67" t="s">
        <v>15</v>
      </c>
      <c r="C425" s="67" t="s">
        <v>197</v>
      </c>
      <c r="D425" s="1">
        <v>45</v>
      </c>
      <c r="E425" s="1">
        <v>10</v>
      </c>
      <c r="F425" s="1">
        <v>2</v>
      </c>
      <c r="G425" s="1">
        <v>34</v>
      </c>
      <c r="H425" s="1">
        <v>91</v>
      </c>
    </row>
    <row r="426" spans="1:12" ht="14.25" x14ac:dyDescent="0.35">
      <c r="A426" s="429"/>
      <c r="B426" s="67" t="s">
        <v>16</v>
      </c>
      <c r="C426" s="67" t="s">
        <v>197</v>
      </c>
      <c r="D426" s="1">
        <v>22</v>
      </c>
      <c r="E426" s="1">
        <v>1</v>
      </c>
      <c r="F426" s="1">
        <v>3</v>
      </c>
      <c r="G426" s="1">
        <v>14</v>
      </c>
      <c r="H426" s="1">
        <v>40</v>
      </c>
      <c r="L426" s="17" t="s">
        <v>110</v>
      </c>
    </row>
    <row r="427" spans="1:12" ht="14.25" x14ac:dyDescent="0.35">
      <c r="A427" s="429"/>
      <c r="B427" s="67" t="s">
        <v>17</v>
      </c>
      <c r="C427" s="67" t="s">
        <v>197</v>
      </c>
      <c r="D427" s="1">
        <v>1</v>
      </c>
      <c r="E427" s="1">
        <v>0</v>
      </c>
      <c r="F427" s="1">
        <v>1</v>
      </c>
      <c r="G427" s="1">
        <v>3</v>
      </c>
      <c r="H427" s="1">
        <v>5</v>
      </c>
    </row>
    <row r="428" spans="1:12" ht="14.25" x14ac:dyDescent="0.35">
      <c r="A428" s="429"/>
      <c r="B428" s="67" t="s">
        <v>18</v>
      </c>
      <c r="C428" s="67" t="s">
        <v>197</v>
      </c>
      <c r="D428" s="1">
        <v>0</v>
      </c>
      <c r="E428" s="1">
        <v>0</v>
      </c>
      <c r="F428" s="1">
        <v>0</v>
      </c>
      <c r="G428" s="1">
        <v>1</v>
      </c>
      <c r="H428" s="1">
        <v>1</v>
      </c>
    </row>
    <row r="429" spans="1:12" ht="14.25" x14ac:dyDescent="0.35">
      <c r="A429" s="430"/>
      <c r="B429" s="70" t="s">
        <v>19</v>
      </c>
      <c r="C429" s="70" t="s">
        <v>197</v>
      </c>
      <c r="D429" s="2">
        <v>793</v>
      </c>
      <c r="E429" s="2">
        <v>149</v>
      </c>
      <c r="F429" s="2">
        <v>129</v>
      </c>
      <c r="G429" s="2">
        <v>113</v>
      </c>
      <c r="H429" s="2">
        <v>1184</v>
      </c>
    </row>
    <row r="430" spans="1:12" ht="14.25" x14ac:dyDescent="0.35">
      <c r="A430" s="43" t="s">
        <v>21</v>
      </c>
      <c r="B430" s="72"/>
      <c r="C430" s="70" t="s">
        <v>197</v>
      </c>
      <c r="D430" s="2">
        <v>1400</v>
      </c>
      <c r="E430" s="2">
        <v>204</v>
      </c>
      <c r="F430" s="2">
        <v>168</v>
      </c>
      <c r="G430" s="2">
        <v>141</v>
      </c>
      <c r="H430" s="2">
        <v>1913</v>
      </c>
    </row>
    <row r="438" spans="1:12" x14ac:dyDescent="0.15">
      <c r="A438" t="s">
        <v>102</v>
      </c>
      <c r="J438" s="426" t="s">
        <v>127</v>
      </c>
      <c r="K438" s="426"/>
      <c r="L438" t="s">
        <v>108</v>
      </c>
    </row>
    <row r="439" spans="1:12" s="27" customFormat="1" ht="29.25" customHeight="1" x14ac:dyDescent="0.15">
      <c r="A439" s="327" t="s">
        <v>0</v>
      </c>
      <c r="B439" s="327" t="s">
        <v>1</v>
      </c>
      <c r="C439" s="327" t="s">
        <v>2</v>
      </c>
      <c r="D439" s="325" t="s">
        <v>133</v>
      </c>
      <c r="E439" s="325" t="s">
        <v>724</v>
      </c>
      <c r="F439" s="325" t="s">
        <v>55</v>
      </c>
      <c r="G439" s="327" t="s">
        <v>4</v>
      </c>
      <c r="H439" s="327" t="s">
        <v>5</v>
      </c>
      <c r="I439" s="327" t="s">
        <v>6</v>
      </c>
    </row>
    <row r="440" spans="1:12" ht="14.25" x14ac:dyDescent="0.35">
      <c r="A440" s="428" t="s">
        <v>9</v>
      </c>
      <c r="B440" s="67" t="s">
        <v>10</v>
      </c>
      <c r="C440" s="67" t="s">
        <v>198</v>
      </c>
      <c r="D440" s="1">
        <v>5</v>
      </c>
      <c r="E440" s="1">
        <v>0</v>
      </c>
      <c r="F440" s="1">
        <v>0</v>
      </c>
      <c r="G440" s="1">
        <v>0</v>
      </c>
      <c r="H440" s="1">
        <v>5</v>
      </c>
      <c r="I440" s="76">
        <v>0.78200000000000003</v>
      </c>
    </row>
    <row r="441" spans="1:12" ht="14.25" x14ac:dyDescent="0.35">
      <c r="A441" s="429"/>
      <c r="B441" s="67" t="s">
        <v>11</v>
      </c>
      <c r="C441" s="67" t="s">
        <v>198</v>
      </c>
      <c r="D441" s="1">
        <v>21</v>
      </c>
      <c r="E441" s="1">
        <v>1</v>
      </c>
      <c r="F441" s="1">
        <v>0</v>
      </c>
      <c r="G441" s="1">
        <v>0</v>
      </c>
      <c r="H441" s="1">
        <v>22</v>
      </c>
      <c r="I441" s="76">
        <v>0.8849999999999999</v>
      </c>
    </row>
    <row r="442" spans="1:12" ht="14.25" x14ac:dyDescent="0.35">
      <c r="A442" s="429"/>
      <c r="B442" s="67" t="s">
        <v>12</v>
      </c>
      <c r="C442" s="67" t="s">
        <v>198</v>
      </c>
      <c r="D442" s="1">
        <v>367</v>
      </c>
      <c r="E442" s="1">
        <v>17</v>
      </c>
      <c r="F442" s="1">
        <v>1</v>
      </c>
      <c r="G442" s="1">
        <v>0</v>
      </c>
      <c r="H442" s="1">
        <v>385</v>
      </c>
      <c r="I442" s="76">
        <v>0.91324675324675364</v>
      </c>
    </row>
    <row r="443" spans="1:12" ht="14.25" x14ac:dyDescent="0.35">
      <c r="A443" s="429"/>
      <c r="B443" s="67" t="s">
        <v>13</v>
      </c>
      <c r="C443" s="67" t="s">
        <v>198</v>
      </c>
      <c r="D443" s="1">
        <v>199</v>
      </c>
      <c r="E443" s="1">
        <v>19</v>
      </c>
      <c r="F443" s="1">
        <v>2</v>
      </c>
      <c r="G443" s="1">
        <v>0</v>
      </c>
      <c r="H443" s="1">
        <v>220</v>
      </c>
      <c r="I443" s="76">
        <v>0.96263636363636373</v>
      </c>
    </row>
    <row r="444" spans="1:12" ht="14.25" x14ac:dyDescent="0.35">
      <c r="A444" s="429"/>
      <c r="B444" s="67" t="s">
        <v>14</v>
      </c>
      <c r="C444" s="67" t="s">
        <v>198</v>
      </c>
      <c r="D444" s="1">
        <v>56</v>
      </c>
      <c r="E444" s="1">
        <v>8</v>
      </c>
      <c r="F444" s="1">
        <v>1</v>
      </c>
      <c r="G444" s="1">
        <v>0</v>
      </c>
      <c r="H444" s="1">
        <v>65</v>
      </c>
      <c r="I444" s="76">
        <v>0.9773846153846153</v>
      </c>
    </row>
    <row r="445" spans="1:12" ht="14.25" x14ac:dyDescent="0.35">
      <c r="A445" s="429"/>
      <c r="B445" s="67" t="s">
        <v>15</v>
      </c>
      <c r="C445" s="67" t="s">
        <v>198</v>
      </c>
      <c r="D445" s="1">
        <v>24</v>
      </c>
      <c r="E445" s="1">
        <v>1</v>
      </c>
      <c r="F445" s="1">
        <v>1</v>
      </c>
      <c r="G445" s="1">
        <v>0</v>
      </c>
      <c r="H445" s="1">
        <v>26</v>
      </c>
      <c r="I445" s="76">
        <v>1.0134615384615384</v>
      </c>
    </row>
    <row r="446" spans="1:12" ht="14.25" x14ac:dyDescent="0.35">
      <c r="A446" s="429"/>
      <c r="B446" s="67" t="s">
        <v>16</v>
      </c>
      <c r="C446" s="67" t="s">
        <v>198</v>
      </c>
      <c r="D446" s="1">
        <v>3</v>
      </c>
      <c r="E446" s="1">
        <v>1</v>
      </c>
      <c r="F446" s="1">
        <v>0</v>
      </c>
      <c r="G446" s="1">
        <v>0</v>
      </c>
      <c r="H446" s="1">
        <v>4</v>
      </c>
      <c r="I446" s="76">
        <v>0.95</v>
      </c>
      <c r="L446" t="s">
        <v>109</v>
      </c>
    </row>
    <row r="447" spans="1:12" ht="14.25" x14ac:dyDescent="0.35">
      <c r="A447" s="429"/>
      <c r="B447" s="67" t="s">
        <v>17</v>
      </c>
      <c r="C447" s="67" t="s">
        <v>198</v>
      </c>
      <c r="D447" s="1">
        <v>2</v>
      </c>
      <c r="E447" s="1">
        <v>0</v>
      </c>
      <c r="F447" s="1">
        <v>0</v>
      </c>
      <c r="G447" s="1">
        <v>0</v>
      </c>
      <c r="H447" s="1">
        <v>2</v>
      </c>
      <c r="I447" s="76">
        <v>1</v>
      </c>
    </row>
    <row r="448" spans="1:12" ht="14.25" x14ac:dyDescent="0.35">
      <c r="A448" s="430"/>
      <c r="B448" s="70" t="s">
        <v>19</v>
      </c>
      <c r="C448" s="70" t="s">
        <v>198</v>
      </c>
      <c r="D448" s="2">
        <v>677</v>
      </c>
      <c r="E448" s="2">
        <v>47</v>
      </c>
      <c r="F448" s="2">
        <v>5</v>
      </c>
      <c r="G448" s="2">
        <v>0</v>
      </c>
      <c r="H448" s="2">
        <v>729</v>
      </c>
      <c r="I448" s="77">
        <v>0.9361316872427986</v>
      </c>
    </row>
    <row r="449" spans="1:12" ht="14.25" x14ac:dyDescent="0.35">
      <c r="A449" s="428" t="s">
        <v>20</v>
      </c>
      <c r="B449" s="67" t="s">
        <v>10</v>
      </c>
      <c r="C449" s="67" t="s">
        <v>198</v>
      </c>
      <c r="D449" s="1">
        <v>4</v>
      </c>
      <c r="E449" s="1">
        <v>0</v>
      </c>
      <c r="F449" s="1">
        <v>0</v>
      </c>
      <c r="G449" s="1">
        <v>0</v>
      </c>
      <c r="H449" s="1">
        <v>4</v>
      </c>
      <c r="I449" s="76">
        <v>0.62499999999999989</v>
      </c>
    </row>
    <row r="450" spans="1:12" ht="14.25" x14ac:dyDescent="0.35">
      <c r="A450" s="429"/>
      <c r="B450" s="67" t="s">
        <v>11</v>
      </c>
      <c r="C450" s="67" t="s">
        <v>198</v>
      </c>
      <c r="D450" s="1">
        <v>15</v>
      </c>
      <c r="E450" s="1">
        <v>0</v>
      </c>
      <c r="F450" s="1">
        <v>0</v>
      </c>
      <c r="G450" s="1">
        <v>0</v>
      </c>
      <c r="H450" s="1">
        <v>15</v>
      </c>
      <c r="I450" s="76">
        <v>0.60733333333333328</v>
      </c>
    </row>
    <row r="451" spans="1:12" ht="14.25" x14ac:dyDescent="0.35">
      <c r="A451" s="429"/>
      <c r="B451" s="67" t="s">
        <v>12</v>
      </c>
      <c r="C451" s="67" t="s">
        <v>198</v>
      </c>
      <c r="D451" s="1">
        <v>556</v>
      </c>
      <c r="E451" s="1">
        <v>4</v>
      </c>
      <c r="F451" s="1">
        <v>2</v>
      </c>
      <c r="G451" s="1">
        <v>0</v>
      </c>
      <c r="H451" s="1">
        <v>562</v>
      </c>
      <c r="I451" s="76">
        <v>0.68190391459074651</v>
      </c>
    </row>
    <row r="452" spans="1:12" ht="14.25" x14ac:dyDescent="0.35">
      <c r="A452" s="429"/>
      <c r="B452" s="67" t="s">
        <v>13</v>
      </c>
      <c r="C452" s="67" t="s">
        <v>198</v>
      </c>
      <c r="D452" s="1">
        <v>311</v>
      </c>
      <c r="E452" s="1">
        <v>5</v>
      </c>
      <c r="F452" s="1">
        <v>3</v>
      </c>
      <c r="G452" s="1">
        <v>0</v>
      </c>
      <c r="H452" s="1">
        <v>319</v>
      </c>
      <c r="I452" s="76">
        <v>0.70843260188087764</v>
      </c>
    </row>
    <row r="453" spans="1:12" ht="14.25" x14ac:dyDescent="0.35">
      <c r="A453" s="429"/>
      <c r="B453" s="67" t="s">
        <v>14</v>
      </c>
      <c r="C453" s="67" t="s">
        <v>198</v>
      </c>
      <c r="D453" s="1">
        <v>137</v>
      </c>
      <c r="E453" s="1">
        <v>8</v>
      </c>
      <c r="F453" s="1">
        <v>2</v>
      </c>
      <c r="G453" s="1">
        <v>0</v>
      </c>
      <c r="H453" s="1">
        <v>147</v>
      </c>
      <c r="I453" s="76">
        <v>0.79346938775510223</v>
      </c>
    </row>
    <row r="454" spans="1:12" ht="14.25" x14ac:dyDescent="0.35">
      <c r="A454" s="429"/>
      <c r="B454" s="67" t="s">
        <v>15</v>
      </c>
      <c r="C454" s="67" t="s">
        <v>198</v>
      </c>
      <c r="D454" s="1">
        <v>83</v>
      </c>
      <c r="E454" s="1">
        <v>7</v>
      </c>
      <c r="F454" s="1">
        <v>1</v>
      </c>
      <c r="G454" s="1">
        <v>0</v>
      </c>
      <c r="H454" s="1">
        <v>91</v>
      </c>
      <c r="I454" s="76">
        <v>0.78648351648351678</v>
      </c>
    </row>
    <row r="455" spans="1:12" ht="14.25" x14ac:dyDescent="0.35">
      <c r="A455" s="429"/>
      <c r="B455" s="67" t="s">
        <v>16</v>
      </c>
      <c r="C455" s="67" t="s">
        <v>198</v>
      </c>
      <c r="D455" s="1">
        <v>38</v>
      </c>
      <c r="E455" s="1">
        <v>2</v>
      </c>
      <c r="F455" s="1">
        <v>0</v>
      </c>
      <c r="G455" s="1">
        <v>0</v>
      </c>
      <c r="H455" s="1">
        <v>40</v>
      </c>
      <c r="I455" s="76">
        <v>0.72924999999999995</v>
      </c>
      <c r="L455" s="17" t="s">
        <v>110</v>
      </c>
    </row>
    <row r="456" spans="1:12" ht="14.25" x14ac:dyDescent="0.35">
      <c r="A456" s="429"/>
      <c r="B456" s="67" t="s">
        <v>17</v>
      </c>
      <c r="C456" s="67" t="s">
        <v>198</v>
      </c>
      <c r="D456" s="1">
        <v>4</v>
      </c>
      <c r="E456" s="1">
        <v>1</v>
      </c>
      <c r="F456" s="1">
        <v>0</v>
      </c>
      <c r="G456" s="1">
        <v>0</v>
      </c>
      <c r="H456" s="1">
        <v>5</v>
      </c>
      <c r="I456" s="76">
        <v>0.94000000000000006</v>
      </c>
    </row>
    <row r="457" spans="1:12" ht="14.25" x14ac:dyDescent="0.35">
      <c r="A457" s="429"/>
      <c r="B457" s="67" t="s">
        <v>18</v>
      </c>
      <c r="C457" s="67" t="s">
        <v>198</v>
      </c>
      <c r="D457" s="1">
        <v>1</v>
      </c>
      <c r="E457" s="1">
        <v>0</v>
      </c>
      <c r="F457" s="1">
        <v>0</v>
      </c>
      <c r="G457" s="1">
        <v>0</v>
      </c>
      <c r="H457" s="1">
        <v>1</v>
      </c>
      <c r="I457" s="76">
        <v>1.1000000000000001</v>
      </c>
    </row>
    <row r="458" spans="1:12" ht="14.25" x14ac:dyDescent="0.35">
      <c r="A458" s="430"/>
      <c r="B458" s="70" t="s">
        <v>19</v>
      </c>
      <c r="C458" s="70" t="s">
        <v>198</v>
      </c>
      <c r="D458" s="2">
        <v>1149</v>
      </c>
      <c r="E458" s="2">
        <v>27</v>
      </c>
      <c r="F458" s="2">
        <v>8</v>
      </c>
      <c r="G458" s="2">
        <v>0</v>
      </c>
      <c r="H458" s="2">
        <v>1184</v>
      </c>
      <c r="I458" s="77">
        <v>0.71284628378378356</v>
      </c>
    </row>
    <row r="459" spans="1:12" ht="14.25" x14ac:dyDescent="0.35">
      <c r="A459" s="43" t="s">
        <v>21</v>
      </c>
      <c r="B459" s="72"/>
      <c r="C459" s="70" t="s">
        <v>198</v>
      </c>
      <c r="D459" s="2">
        <v>1826</v>
      </c>
      <c r="E459" s="2">
        <v>74</v>
      </c>
      <c r="F459" s="2">
        <v>13</v>
      </c>
      <c r="G459" s="2">
        <v>0</v>
      </c>
      <c r="H459" s="2">
        <v>1913</v>
      </c>
      <c r="I459" s="77">
        <v>0.79793518034500766</v>
      </c>
    </row>
    <row r="467" spans="1:12" x14ac:dyDescent="0.15">
      <c r="A467" t="s">
        <v>103</v>
      </c>
      <c r="J467" s="426" t="s">
        <v>128</v>
      </c>
      <c r="K467" s="426"/>
      <c r="L467" t="s">
        <v>108</v>
      </c>
    </row>
    <row r="468" spans="1:12" s="27" customFormat="1" ht="28.5" x14ac:dyDescent="0.15">
      <c r="A468" s="327" t="s">
        <v>0</v>
      </c>
      <c r="B468" s="332" t="s">
        <v>1</v>
      </c>
      <c r="C468" s="332" t="s">
        <v>2</v>
      </c>
      <c r="D468" s="334" t="s">
        <v>674</v>
      </c>
      <c r="E468" s="334" t="s">
        <v>675</v>
      </c>
      <c r="F468" s="334" t="s">
        <v>676</v>
      </c>
      <c r="G468" s="332" t="s">
        <v>4</v>
      </c>
      <c r="H468" s="332" t="s">
        <v>5</v>
      </c>
      <c r="I468" s="332" t="s">
        <v>6</v>
      </c>
    </row>
    <row r="469" spans="1:12" ht="14.25" x14ac:dyDescent="0.35">
      <c r="A469" s="428" t="s">
        <v>9</v>
      </c>
      <c r="B469" s="302" t="s">
        <v>10</v>
      </c>
      <c r="C469" s="302" t="s">
        <v>680</v>
      </c>
      <c r="D469" s="303">
        <v>0</v>
      </c>
      <c r="E469" s="303">
        <v>4</v>
      </c>
      <c r="F469" s="303">
        <v>0</v>
      </c>
      <c r="G469" s="303">
        <v>0</v>
      </c>
      <c r="H469" s="303">
        <v>4</v>
      </c>
      <c r="I469" s="304">
        <v>66.8</v>
      </c>
    </row>
    <row r="470" spans="1:12" ht="14.25" x14ac:dyDescent="0.35">
      <c r="A470" s="429"/>
      <c r="B470" s="302" t="s">
        <v>11</v>
      </c>
      <c r="C470" s="302" t="s">
        <v>680</v>
      </c>
      <c r="D470" s="303">
        <v>3</v>
      </c>
      <c r="E470" s="303">
        <v>19</v>
      </c>
      <c r="F470" s="303">
        <v>0</v>
      </c>
      <c r="G470" s="303">
        <v>0</v>
      </c>
      <c r="H470" s="303">
        <v>22</v>
      </c>
      <c r="I470" s="304">
        <v>68.818181818181813</v>
      </c>
    </row>
    <row r="471" spans="1:12" ht="14.25" x14ac:dyDescent="0.35">
      <c r="A471" s="429"/>
      <c r="B471" s="302" t="s">
        <v>12</v>
      </c>
      <c r="C471" s="302" t="s">
        <v>680</v>
      </c>
      <c r="D471" s="303">
        <v>19</v>
      </c>
      <c r="E471" s="303">
        <v>354</v>
      </c>
      <c r="F471" s="303">
        <v>8</v>
      </c>
      <c r="G471" s="303">
        <v>0</v>
      </c>
      <c r="H471" s="303">
        <v>381</v>
      </c>
      <c r="I471" s="304">
        <v>64.981364829396298</v>
      </c>
    </row>
    <row r="472" spans="1:12" ht="14.25" x14ac:dyDescent="0.35">
      <c r="A472" s="429"/>
      <c r="B472" s="302" t="s">
        <v>13</v>
      </c>
      <c r="C472" s="302" t="s">
        <v>680</v>
      </c>
      <c r="D472" s="303">
        <v>11</v>
      </c>
      <c r="E472" s="303">
        <v>198</v>
      </c>
      <c r="F472" s="303">
        <v>11</v>
      </c>
      <c r="G472" s="303">
        <v>0</v>
      </c>
      <c r="H472" s="303">
        <v>220</v>
      </c>
      <c r="I472" s="304">
        <v>60.999999999999993</v>
      </c>
    </row>
    <row r="473" spans="1:12" ht="14.25" x14ac:dyDescent="0.35">
      <c r="A473" s="429"/>
      <c r="B473" s="302" t="s">
        <v>14</v>
      </c>
      <c r="C473" s="302" t="s">
        <v>680</v>
      </c>
      <c r="D473" s="303">
        <v>7</v>
      </c>
      <c r="E473" s="303">
        <v>49</v>
      </c>
      <c r="F473" s="303">
        <v>9</v>
      </c>
      <c r="G473" s="303">
        <v>0</v>
      </c>
      <c r="H473" s="303">
        <v>65</v>
      </c>
      <c r="I473" s="304">
        <v>62.138461538461542</v>
      </c>
    </row>
    <row r="474" spans="1:12" ht="14.25" x14ac:dyDescent="0.35">
      <c r="A474" s="429"/>
      <c r="B474" s="302" t="s">
        <v>15</v>
      </c>
      <c r="C474" s="302" t="s">
        <v>680</v>
      </c>
      <c r="D474" s="303">
        <v>2</v>
      </c>
      <c r="E474" s="303">
        <v>22</v>
      </c>
      <c r="F474" s="303">
        <v>2</v>
      </c>
      <c r="G474" s="303">
        <v>0</v>
      </c>
      <c r="H474" s="303">
        <v>26</v>
      </c>
      <c r="I474" s="304">
        <v>58.823076923076925</v>
      </c>
    </row>
    <row r="475" spans="1:12" ht="14.25" x14ac:dyDescent="0.35">
      <c r="A475" s="429"/>
      <c r="B475" s="302" t="s">
        <v>16</v>
      </c>
      <c r="C475" s="302" t="s">
        <v>680</v>
      </c>
      <c r="D475" s="303">
        <v>1</v>
      </c>
      <c r="E475" s="303">
        <v>2</v>
      </c>
      <c r="F475" s="303">
        <v>1</v>
      </c>
      <c r="G475" s="303">
        <v>0</v>
      </c>
      <c r="H475" s="303">
        <v>4</v>
      </c>
      <c r="I475" s="304">
        <v>72.25</v>
      </c>
      <c r="L475" t="s">
        <v>109</v>
      </c>
    </row>
    <row r="476" spans="1:12" ht="14.25" x14ac:dyDescent="0.35">
      <c r="A476" s="429"/>
      <c r="B476" s="302" t="s">
        <v>17</v>
      </c>
      <c r="C476" s="302" t="s">
        <v>680</v>
      </c>
      <c r="D476" s="303">
        <v>0</v>
      </c>
      <c r="E476" s="303">
        <v>2</v>
      </c>
      <c r="F476" s="303">
        <v>0</v>
      </c>
      <c r="G476" s="303">
        <v>0</v>
      </c>
      <c r="H476" s="303">
        <v>2</v>
      </c>
      <c r="I476" s="304">
        <v>52.1</v>
      </c>
    </row>
    <row r="477" spans="1:12" ht="14.25" x14ac:dyDescent="0.35">
      <c r="A477" s="430"/>
      <c r="B477" s="305" t="s">
        <v>19</v>
      </c>
      <c r="C477" s="305" t="s">
        <v>680</v>
      </c>
      <c r="D477" s="306">
        <v>43</v>
      </c>
      <c r="E477" s="306">
        <v>650</v>
      </c>
      <c r="F477" s="306">
        <v>31</v>
      </c>
      <c r="G477" s="306">
        <v>0</v>
      </c>
      <c r="H477" s="306">
        <v>724</v>
      </c>
      <c r="I477" s="307">
        <v>63.42638121546959</v>
      </c>
    </row>
    <row r="478" spans="1:12" ht="14.25" x14ac:dyDescent="0.35">
      <c r="A478" s="428" t="s">
        <v>20</v>
      </c>
      <c r="B478" s="302" t="s">
        <v>10</v>
      </c>
      <c r="C478" s="302" t="s">
        <v>680</v>
      </c>
      <c r="D478" s="303">
        <v>1</v>
      </c>
      <c r="E478" s="303">
        <v>3</v>
      </c>
      <c r="F478" s="303">
        <v>0</v>
      </c>
      <c r="G478" s="303">
        <v>0</v>
      </c>
      <c r="H478" s="303">
        <v>4</v>
      </c>
      <c r="I478" s="304">
        <v>77.150000000000006</v>
      </c>
    </row>
    <row r="479" spans="1:12" ht="14.25" x14ac:dyDescent="0.35">
      <c r="A479" s="429"/>
      <c r="B479" s="302" t="s">
        <v>11</v>
      </c>
      <c r="C479" s="302" t="s">
        <v>680</v>
      </c>
      <c r="D479" s="303">
        <v>2</v>
      </c>
      <c r="E479" s="303">
        <v>13</v>
      </c>
      <c r="F479" s="303">
        <v>0</v>
      </c>
      <c r="G479" s="303">
        <v>0</v>
      </c>
      <c r="H479" s="303">
        <v>15</v>
      </c>
      <c r="I479" s="304">
        <v>76.093333333333334</v>
      </c>
    </row>
    <row r="480" spans="1:12" ht="14.25" x14ac:dyDescent="0.35">
      <c r="A480" s="429"/>
      <c r="B480" s="302" t="s">
        <v>12</v>
      </c>
      <c r="C480" s="302" t="s">
        <v>680</v>
      </c>
      <c r="D480" s="303">
        <v>30</v>
      </c>
      <c r="E480" s="303">
        <v>520</v>
      </c>
      <c r="F480" s="303">
        <v>10</v>
      </c>
      <c r="G480" s="303">
        <v>0</v>
      </c>
      <c r="H480" s="303">
        <v>560</v>
      </c>
      <c r="I480" s="304">
        <v>68.059642857142535</v>
      </c>
    </row>
    <row r="481" spans="1:12" ht="14.25" x14ac:dyDescent="0.35">
      <c r="A481" s="429"/>
      <c r="B481" s="302" t="s">
        <v>13</v>
      </c>
      <c r="C481" s="302" t="s">
        <v>680</v>
      </c>
      <c r="D481" s="303">
        <v>22</v>
      </c>
      <c r="E481" s="303">
        <v>276</v>
      </c>
      <c r="F481" s="303">
        <v>15</v>
      </c>
      <c r="G481" s="303">
        <v>0</v>
      </c>
      <c r="H481" s="303">
        <v>313</v>
      </c>
      <c r="I481" s="304">
        <v>66.33897763578274</v>
      </c>
    </row>
    <row r="482" spans="1:12" ht="14.25" x14ac:dyDescent="0.35">
      <c r="A482" s="429"/>
      <c r="B482" s="302" t="s">
        <v>14</v>
      </c>
      <c r="C482" s="302" t="s">
        <v>680</v>
      </c>
      <c r="D482" s="303">
        <v>10</v>
      </c>
      <c r="E482" s="303">
        <v>121</v>
      </c>
      <c r="F482" s="303">
        <v>15</v>
      </c>
      <c r="G482" s="303">
        <v>0</v>
      </c>
      <c r="H482" s="303">
        <v>146</v>
      </c>
      <c r="I482" s="304">
        <v>60.791095890410986</v>
      </c>
    </row>
    <row r="483" spans="1:12" ht="14.25" x14ac:dyDescent="0.35">
      <c r="A483" s="429"/>
      <c r="B483" s="302" t="s">
        <v>15</v>
      </c>
      <c r="C483" s="302" t="s">
        <v>680</v>
      </c>
      <c r="D483" s="303">
        <v>7</v>
      </c>
      <c r="E483" s="303">
        <v>66</v>
      </c>
      <c r="F483" s="303">
        <v>16</v>
      </c>
      <c r="G483" s="303">
        <v>0</v>
      </c>
      <c r="H483" s="303">
        <v>89</v>
      </c>
      <c r="I483" s="304">
        <v>58.91685393258426</v>
      </c>
    </row>
    <row r="484" spans="1:12" ht="14.25" x14ac:dyDescent="0.35">
      <c r="A484" s="429"/>
      <c r="B484" s="302" t="s">
        <v>16</v>
      </c>
      <c r="C484" s="302" t="s">
        <v>680</v>
      </c>
      <c r="D484" s="303">
        <v>4</v>
      </c>
      <c r="E484" s="303">
        <v>33</v>
      </c>
      <c r="F484" s="303">
        <v>3</v>
      </c>
      <c r="G484" s="303">
        <v>0</v>
      </c>
      <c r="H484" s="303">
        <v>40</v>
      </c>
      <c r="I484" s="304">
        <v>61.620000000000005</v>
      </c>
      <c r="L484" s="17" t="s">
        <v>110</v>
      </c>
    </row>
    <row r="485" spans="1:12" ht="14.25" x14ac:dyDescent="0.35">
      <c r="A485" s="429"/>
      <c r="B485" s="302" t="s">
        <v>17</v>
      </c>
      <c r="C485" s="302" t="s">
        <v>680</v>
      </c>
      <c r="D485" s="303">
        <v>0</v>
      </c>
      <c r="E485" s="303">
        <v>3</v>
      </c>
      <c r="F485" s="303">
        <v>2</v>
      </c>
      <c r="G485" s="303">
        <v>0</v>
      </c>
      <c r="H485" s="303">
        <v>5</v>
      </c>
      <c r="I485" s="304">
        <v>46.58</v>
      </c>
    </row>
    <row r="486" spans="1:12" ht="14.25" x14ac:dyDescent="0.35">
      <c r="A486" s="429"/>
      <c r="B486" s="302" t="s">
        <v>18</v>
      </c>
      <c r="C486" s="302" t="s">
        <v>680</v>
      </c>
      <c r="D486" s="303">
        <v>0</v>
      </c>
      <c r="E486" s="303">
        <v>0</v>
      </c>
      <c r="F486" s="303">
        <v>1</v>
      </c>
      <c r="G486" s="303">
        <v>0</v>
      </c>
      <c r="H486" s="303">
        <v>1</v>
      </c>
      <c r="I486" s="304">
        <v>33.9</v>
      </c>
    </row>
    <row r="487" spans="1:12" ht="14.25" x14ac:dyDescent="0.35">
      <c r="A487" s="430"/>
      <c r="B487" s="305" t="s">
        <v>19</v>
      </c>
      <c r="C487" s="305" t="s">
        <v>680</v>
      </c>
      <c r="D487" s="2">
        <v>76</v>
      </c>
      <c r="E487" s="2">
        <v>1035</v>
      </c>
      <c r="F487" s="2">
        <v>62</v>
      </c>
      <c r="G487" s="2">
        <v>0</v>
      </c>
      <c r="H487" s="2">
        <v>1173</v>
      </c>
      <c r="I487" s="307">
        <v>65.795566922420974</v>
      </c>
    </row>
    <row r="488" spans="1:12" ht="14.25" x14ac:dyDescent="0.35">
      <c r="A488" s="43" t="s">
        <v>21</v>
      </c>
      <c r="B488" s="306"/>
      <c r="C488" s="305" t="s">
        <v>680</v>
      </c>
      <c r="D488" s="2">
        <v>119</v>
      </c>
      <c r="E488" s="2">
        <v>1685</v>
      </c>
      <c r="F488" s="2">
        <v>93</v>
      </c>
      <c r="G488" s="2">
        <v>0</v>
      </c>
      <c r="H488" s="2">
        <v>1897</v>
      </c>
      <c r="I488" s="307">
        <v>64.891354770690455</v>
      </c>
    </row>
    <row r="496" spans="1:12" x14ac:dyDescent="0.15">
      <c r="A496" t="s">
        <v>104</v>
      </c>
      <c r="K496" t="s">
        <v>129</v>
      </c>
      <c r="L496" t="s">
        <v>108</v>
      </c>
    </row>
    <row r="497" spans="1:12" s="27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</row>
    <row r="498" spans="1:12" ht="14.25" x14ac:dyDescent="0.35">
      <c r="A498" s="435" t="s">
        <v>9</v>
      </c>
      <c r="B498" s="6" t="s">
        <v>10</v>
      </c>
      <c r="C498" s="6" t="s">
        <v>183</v>
      </c>
      <c r="D498" s="1">
        <v>4</v>
      </c>
      <c r="E498" s="1">
        <v>1</v>
      </c>
      <c r="F498" s="1">
        <v>0</v>
      </c>
      <c r="G498" s="1">
        <v>0</v>
      </c>
      <c r="H498" s="1">
        <v>5</v>
      </c>
      <c r="I498" s="15">
        <v>6.1400000000000006</v>
      </c>
    </row>
    <row r="499" spans="1:12" ht="14.25" x14ac:dyDescent="0.35">
      <c r="A499" s="436"/>
      <c r="B499" s="6" t="s">
        <v>11</v>
      </c>
      <c r="C499" s="6" t="s">
        <v>183</v>
      </c>
      <c r="D499" s="1">
        <v>17</v>
      </c>
      <c r="E499" s="1">
        <v>4</v>
      </c>
      <c r="F499" s="1">
        <v>1</v>
      </c>
      <c r="G499" s="1">
        <v>0</v>
      </c>
      <c r="H499" s="1">
        <v>22</v>
      </c>
      <c r="I499" s="15">
        <v>5.8909090909090915</v>
      </c>
    </row>
    <row r="500" spans="1:12" ht="14.25" x14ac:dyDescent="0.35">
      <c r="A500" s="436"/>
      <c r="B500" s="6" t="s">
        <v>12</v>
      </c>
      <c r="C500" s="6" t="s">
        <v>183</v>
      </c>
      <c r="D500" s="1">
        <v>310</v>
      </c>
      <c r="E500" s="1">
        <v>49</v>
      </c>
      <c r="F500" s="1">
        <v>26</v>
      </c>
      <c r="G500" s="1">
        <v>0</v>
      </c>
      <c r="H500" s="1">
        <v>385</v>
      </c>
      <c r="I500" s="15">
        <v>6.1332467532467527</v>
      </c>
    </row>
    <row r="501" spans="1:12" ht="14.25" x14ac:dyDescent="0.35">
      <c r="A501" s="436"/>
      <c r="B501" s="6" t="s">
        <v>13</v>
      </c>
      <c r="C501" s="6" t="s">
        <v>183</v>
      </c>
      <c r="D501" s="1">
        <v>174</v>
      </c>
      <c r="E501" s="1">
        <v>33</v>
      </c>
      <c r="F501" s="1">
        <v>13</v>
      </c>
      <c r="G501" s="1">
        <v>0</v>
      </c>
      <c r="H501" s="1">
        <v>220</v>
      </c>
      <c r="I501" s="15">
        <v>6.1104545454545462</v>
      </c>
    </row>
    <row r="502" spans="1:12" ht="14.25" x14ac:dyDescent="0.35">
      <c r="A502" s="436"/>
      <c r="B502" s="6" t="s">
        <v>14</v>
      </c>
      <c r="C502" s="6" t="s">
        <v>183</v>
      </c>
      <c r="D502" s="1">
        <v>50</v>
      </c>
      <c r="E502" s="1">
        <v>8</v>
      </c>
      <c r="F502" s="1">
        <v>7</v>
      </c>
      <c r="G502" s="1">
        <v>0</v>
      </c>
      <c r="H502" s="1">
        <v>65</v>
      </c>
      <c r="I502" s="15">
        <v>6.0430769230769243</v>
      </c>
    </row>
    <row r="503" spans="1:12" ht="14.25" x14ac:dyDescent="0.35">
      <c r="A503" s="436"/>
      <c r="B503" s="6" t="s">
        <v>15</v>
      </c>
      <c r="C503" s="6" t="s">
        <v>183</v>
      </c>
      <c r="D503" s="1">
        <v>23</v>
      </c>
      <c r="E503" s="1">
        <v>3</v>
      </c>
      <c r="F503" s="1">
        <v>0</v>
      </c>
      <c r="G503" s="1">
        <v>0</v>
      </c>
      <c r="H503" s="1">
        <v>26</v>
      </c>
      <c r="I503" s="15">
        <v>5.3307692307692305</v>
      </c>
    </row>
    <row r="504" spans="1:12" ht="14.25" x14ac:dyDescent="0.35">
      <c r="A504" s="436"/>
      <c r="B504" s="6" t="s">
        <v>16</v>
      </c>
      <c r="C504" s="6" t="s">
        <v>183</v>
      </c>
      <c r="D504" s="1">
        <v>3</v>
      </c>
      <c r="E504" s="1">
        <v>0</v>
      </c>
      <c r="F504" s="1">
        <v>1</v>
      </c>
      <c r="G504" s="1">
        <v>0</v>
      </c>
      <c r="H504" s="1">
        <v>4</v>
      </c>
      <c r="I504" s="15">
        <v>5.875</v>
      </c>
      <c r="L504" t="s">
        <v>109</v>
      </c>
    </row>
    <row r="505" spans="1:12" ht="14.25" x14ac:dyDescent="0.35">
      <c r="A505" s="436"/>
      <c r="B505" s="6" t="s">
        <v>17</v>
      </c>
      <c r="C505" s="6" t="s">
        <v>183</v>
      </c>
      <c r="D505" s="1">
        <v>2</v>
      </c>
      <c r="E505" s="1">
        <v>0</v>
      </c>
      <c r="F505" s="1">
        <v>0</v>
      </c>
      <c r="G505" s="1">
        <v>0</v>
      </c>
      <c r="H505" s="1">
        <v>2</v>
      </c>
      <c r="I505" s="15">
        <v>4.8499999999999996</v>
      </c>
    </row>
    <row r="506" spans="1:12" ht="14.25" x14ac:dyDescent="0.35">
      <c r="A506" s="437"/>
      <c r="B506" s="7" t="s">
        <v>19</v>
      </c>
      <c r="C506" s="7" t="s">
        <v>183</v>
      </c>
      <c r="D506" s="2">
        <v>583</v>
      </c>
      <c r="E506" s="2">
        <v>98</v>
      </c>
      <c r="F506" s="2">
        <v>48</v>
      </c>
      <c r="G506" s="2">
        <v>0</v>
      </c>
      <c r="H506" s="2">
        <v>729</v>
      </c>
      <c r="I506" s="16">
        <v>6.0775034293552812</v>
      </c>
    </row>
    <row r="507" spans="1:12" ht="14.25" x14ac:dyDescent="0.35">
      <c r="A507" s="435" t="s">
        <v>20</v>
      </c>
      <c r="B507" s="6" t="s">
        <v>10</v>
      </c>
      <c r="C507" s="6" t="s">
        <v>183</v>
      </c>
      <c r="D507" s="1">
        <v>4</v>
      </c>
      <c r="E507" s="1">
        <v>0</v>
      </c>
      <c r="F507" s="1">
        <v>0</v>
      </c>
      <c r="G507" s="1">
        <v>0</v>
      </c>
      <c r="H507" s="1">
        <v>4</v>
      </c>
      <c r="I507" s="15">
        <v>4.8500000000000005</v>
      </c>
    </row>
    <row r="508" spans="1:12" ht="14.25" x14ac:dyDescent="0.35">
      <c r="A508" s="436"/>
      <c r="B508" s="6" t="s">
        <v>11</v>
      </c>
      <c r="C508" s="6" t="s">
        <v>183</v>
      </c>
      <c r="D508" s="1">
        <v>15</v>
      </c>
      <c r="E508" s="1">
        <v>0</v>
      </c>
      <c r="F508" s="1">
        <v>0</v>
      </c>
      <c r="G508" s="1">
        <v>0</v>
      </c>
      <c r="H508" s="1">
        <v>15</v>
      </c>
      <c r="I508" s="15">
        <v>5.0199999999999987</v>
      </c>
    </row>
    <row r="509" spans="1:12" ht="14.25" x14ac:dyDescent="0.35">
      <c r="A509" s="436"/>
      <c r="B509" s="6" t="s">
        <v>12</v>
      </c>
      <c r="C509" s="6" t="s">
        <v>183</v>
      </c>
      <c r="D509" s="1">
        <v>534</v>
      </c>
      <c r="E509" s="1">
        <v>22</v>
      </c>
      <c r="F509" s="1">
        <v>6</v>
      </c>
      <c r="G509" s="1">
        <v>0</v>
      </c>
      <c r="H509" s="1">
        <v>562</v>
      </c>
      <c r="I509" s="15">
        <v>5.1056939501779359</v>
      </c>
    </row>
    <row r="510" spans="1:12" ht="14.25" x14ac:dyDescent="0.35">
      <c r="A510" s="436"/>
      <c r="B510" s="6" t="s">
        <v>13</v>
      </c>
      <c r="C510" s="6" t="s">
        <v>183</v>
      </c>
      <c r="D510" s="1">
        <v>294</v>
      </c>
      <c r="E510" s="1">
        <v>20</v>
      </c>
      <c r="F510" s="1">
        <v>5</v>
      </c>
      <c r="G510" s="1">
        <v>0</v>
      </c>
      <c r="H510" s="1">
        <v>319</v>
      </c>
      <c r="I510" s="15">
        <v>5.268025078369905</v>
      </c>
    </row>
    <row r="511" spans="1:12" ht="14.25" x14ac:dyDescent="0.35">
      <c r="A511" s="436"/>
      <c r="B511" s="6" t="s">
        <v>14</v>
      </c>
      <c r="C511" s="6" t="s">
        <v>183</v>
      </c>
      <c r="D511" s="1">
        <v>138</v>
      </c>
      <c r="E511" s="1">
        <v>6</v>
      </c>
      <c r="F511" s="1">
        <v>3</v>
      </c>
      <c r="G511" s="1">
        <v>0</v>
      </c>
      <c r="H511" s="1">
        <v>147</v>
      </c>
      <c r="I511" s="15">
        <v>4.9959183673469383</v>
      </c>
    </row>
    <row r="512" spans="1:12" ht="14.25" x14ac:dyDescent="0.35">
      <c r="A512" s="436"/>
      <c r="B512" s="6" t="s">
        <v>15</v>
      </c>
      <c r="C512" s="6" t="s">
        <v>183</v>
      </c>
      <c r="D512" s="1">
        <v>82</v>
      </c>
      <c r="E512" s="1">
        <v>5</v>
      </c>
      <c r="F512" s="1">
        <v>4</v>
      </c>
      <c r="G512" s="1">
        <v>0</v>
      </c>
      <c r="H512" s="1">
        <v>91</v>
      </c>
      <c r="I512" s="15">
        <v>5.1087912087912084</v>
      </c>
    </row>
    <row r="513" spans="1:12" ht="14.25" x14ac:dyDescent="0.35">
      <c r="A513" s="436"/>
      <c r="B513" s="6" t="s">
        <v>16</v>
      </c>
      <c r="C513" s="6" t="s">
        <v>183</v>
      </c>
      <c r="D513" s="1">
        <v>39</v>
      </c>
      <c r="E513" s="1">
        <v>1</v>
      </c>
      <c r="F513" s="1">
        <v>0</v>
      </c>
      <c r="G513" s="1">
        <v>0</v>
      </c>
      <c r="H513" s="1">
        <v>40</v>
      </c>
      <c r="I513" s="15">
        <v>4.7250000000000005</v>
      </c>
      <c r="L513" s="17" t="s">
        <v>110</v>
      </c>
    </row>
    <row r="514" spans="1:12" ht="14.25" x14ac:dyDescent="0.35">
      <c r="A514" s="436"/>
      <c r="B514" s="6" t="s">
        <v>17</v>
      </c>
      <c r="C514" s="6" t="s">
        <v>183</v>
      </c>
      <c r="D514" s="1">
        <v>5</v>
      </c>
      <c r="E514" s="1">
        <v>0</v>
      </c>
      <c r="F514" s="1">
        <v>0</v>
      </c>
      <c r="G514" s="1">
        <v>0</v>
      </c>
      <c r="H514" s="1">
        <v>5</v>
      </c>
      <c r="I514" s="15">
        <v>5.2999999999999989</v>
      </c>
    </row>
    <row r="515" spans="1:12" ht="14.25" x14ac:dyDescent="0.35">
      <c r="A515" s="436"/>
      <c r="B515" s="6" t="s">
        <v>18</v>
      </c>
      <c r="C515" s="6" t="s">
        <v>183</v>
      </c>
      <c r="D515" s="1">
        <v>1</v>
      </c>
      <c r="E515" s="1">
        <v>0</v>
      </c>
      <c r="F515" s="1">
        <v>0</v>
      </c>
      <c r="G515" s="1">
        <v>0</v>
      </c>
      <c r="H515" s="1">
        <v>1</v>
      </c>
      <c r="I515" s="15">
        <v>4.4000000000000004</v>
      </c>
    </row>
    <row r="516" spans="1:12" ht="14.25" x14ac:dyDescent="0.35">
      <c r="A516" s="437"/>
      <c r="B516" s="7" t="s">
        <v>19</v>
      </c>
      <c r="C516" s="7" t="s">
        <v>183</v>
      </c>
      <c r="D516" s="2">
        <v>1112</v>
      </c>
      <c r="E516" s="2">
        <v>54</v>
      </c>
      <c r="F516" s="2">
        <v>18</v>
      </c>
      <c r="G516" s="2">
        <v>0</v>
      </c>
      <c r="H516" s="2">
        <v>1184</v>
      </c>
      <c r="I516" s="16">
        <v>5.1214527027027019</v>
      </c>
    </row>
    <row r="517" spans="1:12" ht="14.25" x14ac:dyDescent="0.35">
      <c r="A517" s="74" t="s">
        <v>21</v>
      </c>
      <c r="B517" s="10"/>
      <c r="C517" s="7" t="s">
        <v>183</v>
      </c>
      <c r="D517" s="2">
        <v>1695</v>
      </c>
      <c r="E517" s="2">
        <v>152</v>
      </c>
      <c r="F517" s="2">
        <v>66</v>
      </c>
      <c r="G517" s="2">
        <v>0</v>
      </c>
      <c r="H517" s="2">
        <v>1913</v>
      </c>
      <c r="I517" s="16">
        <v>5.4857814950339785</v>
      </c>
    </row>
    <row r="518" spans="1:12" s="17" customFormat="1" x14ac:dyDescent="0.15">
      <c r="B518" s="75"/>
      <c r="C518" s="75"/>
      <c r="D518" s="75"/>
      <c r="E518" s="75"/>
      <c r="F518" s="75"/>
      <c r="G518" s="75"/>
      <c r="H518" s="75"/>
      <c r="I518" s="75"/>
    </row>
    <row r="525" spans="1:12" x14ac:dyDescent="0.15">
      <c r="A525" t="s">
        <v>105</v>
      </c>
      <c r="J525" s="426" t="s">
        <v>130</v>
      </c>
      <c r="K525" s="426"/>
      <c r="L525" t="s">
        <v>108</v>
      </c>
    </row>
    <row r="526" spans="1:12" s="27" customFormat="1" ht="50.25" customHeight="1" x14ac:dyDescent="0.15">
      <c r="A526" s="30" t="s">
        <v>0</v>
      </c>
      <c r="B526" s="30" t="s">
        <v>1</v>
      </c>
      <c r="C526" s="30" t="s">
        <v>2</v>
      </c>
      <c r="D526" s="28" t="s">
        <v>725</v>
      </c>
      <c r="E526" s="28" t="s">
        <v>716</v>
      </c>
      <c r="F526" s="28" t="s">
        <v>705</v>
      </c>
      <c r="G526" s="30" t="s">
        <v>59</v>
      </c>
      <c r="H526" s="30" t="s">
        <v>5</v>
      </c>
      <c r="I526" s="30" t="s">
        <v>6</v>
      </c>
    </row>
    <row r="527" spans="1:12" ht="14.25" x14ac:dyDescent="0.35">
      <c r="A527" s="428" t="s">
        <v>9</v>
      </c>
      <c r="B527" s="67" t="s">
        <v>10</v>
      </c>
      <c r="C527" s="68" t="s">
        <v>199</v>
      </c>
      <c r="D527" s="1">
        <v>4</v>
      </c>
      <c r="E527" s="1">
        <v>1</v>
      </c>
      <c r="F527" s="1">
        <v>0</v>
      </c>
      <c r="G527" s="1">
        <v>0</v>
      </c>
      <c r="H527" s="1">
        <v>5</v>
      </c>
      <c r="I527" s="69">
        <v>454.6</v>
      </c>
    </row>
    <row r="528" spans="1:12" ht="14.25" x14ac:dyDescent="0.35">
      <c r="A528" s="429"/>
      <c r="B528" s="67" t="s">
        <v>11</v>
      </c>
      <c r="C528" s="68" t="s">
        <v>199</v>
      </c>
      <c r="D528" s="1">
        <v>17</v>
      </c>
      <c r="E528" s="1">
        <v>2</v>
      </c>
      <c r="F528" s="1">
        <v>0</v>
      </c>
      <c r="G528" s="1">
        <v>3</v>
      </c>
      <c r="H528" s="1">
        <v>22</v>
      </c>
      <c r="I528" s="69">
        <v>468.5263157894737</v>
      </c>
    </row>
    <row r="529" spans="1:12" ht="14.25" x14ac:dyDescent="0.35">
      <c r="A529" s="429"/>
      <c r="B529" s="67" t="s">
        <v>12</v>
      </c>
      <c r="C529" s="68" t="s">
        <v>199</v>
      </c>
      <c r="D529" s="1">
        <v>306</v>
      </c>
      <c r="E529" s="1">
        <v>22</v>
      </c>
      <c r="F529" s="1">
        <v>10</v>
      </c>
      <c r="G529" s="1">
        <v>47</v>
      </c>
      <c r="H529" s="1">
        <v>385</v>
      </c>
      <c r="I529" s="69">
        <v>460.9881656804734</v>
      </c>
    </row>
    <row r="530" spans="1:12" ht="14.25" x14ac:dyDescent="0.35">
      <c r="A530" s="429"/>
      <c r="B530" s="67" t="s">
        <v>13</v>
      </c>
      <c r="C530" s="68" t="s">
        <v>199</v>
      </c>
      <c r="D530" s="1">
        <v>169</v>
      </c>
      <c r="E530" s="1">
        <v>24</v>
      </c>
      <c r="F530" s="1">
        <v>7</v>
      </c>
      <c r="G530" s="1">
        <v>20</v>
      </c>
      <c r="H530" s="1">
        <v>220</v>
      </c>
      <c r="I530" s="69">
        <v>449.66</v>
      </c>
    </row>
    <row r="531" spans="1:12" ht="14.25" x14ac:dyDescent="0.35">
      <c r="A531" s="429"/>
      <c r="B531" s="67" t="s">
        <v>14</v>
      </c>
      <c r="C531" s="68" t="s">
        <v>199</v>
      </c>
      <c r="D531" s="1">
        <v>41</v>
      </c>
      <c r="E531" s="1">
        <v>11</v>
      </c>
      <c r="F531" s="1">
        <v>8</v>
      </c>
      <c r="G531" s="1">
        <v>5</v>
      </c>
      <c r="H531" s="1">
        <v>65</v>
      </c>
      <c r="I531" s="69">
        <v>428.33333333333331</v>
      </c>
    </row>
    <row r="532" spans="1:12" ht="14.25" x14ac:dyDescent="0.35">
      <c r="A532" s="429"/>
      <c r="B532" s="67" t="s">
        <v>15</v>
      </c>
      <c r="C532" s="68" t="s">
        <v>199</v>
      </c>
      <c r="D532" s="1">
        <v>14</v>
      </c>
      <c r="E532" s="1">
        <v>5</v>
      </c>
      <c r="F532" s="1">
        <v>6</v>
      </c>
      <c r="G532" s="1">
        <v>1</v>
      </c>
      <c r="H532" s="1">
        <v>26</v>
      </c>
      <c r="I532" s="69">
        <v>400.6</v>
      </c>
    </row>
    <row r="533" spans="1:12" ht="14.25" x14ac:dyDescent="0.35">
      <c r="A533" s="429"/>
      <c r="B533" s="67" t="s">
        <v>16</v>
      </c>
      <c r="C533" s="68" t="s">
        <v>199</v>
      </c>
      <c r="D533" s="1">
        <v>2</v>
      </c>
      <c r="E533" s="1">
        <v>0</v>
      </c>
      <c r="F533" s="1">
        <v>2</v>
      </c>
      <c r="G533" s="1">
        <v>0</v>
      </c>
      <c r="H533" s="1">
        <v>4</v>
      </c>
      <c r="I533" s="69">
        <v>365.25</v>
      </c>
      <c r="L533" t="s">
        <v>109</v>
      </c>
    </row>
    <row r="534" spans="1:12" ht="14.25" x14ac:dyDescent="0.35">
      <c r="A534" s="429"/>
      <c r="B534" s="67" t="s">
        <v>17</v>
      </c>
      <c r="C534" s="68" t="s">
        <v>199</v>
      </c>
      <c r="D534" s="1">
        <v>2</v>
      </c>
      <c r="E534" s="1">
        <v>0</v>
      </c>
      <c r="F534" s="1">
        <v>0</v>
      </c>
      <c r="G534" s="1">
        <v>0</v>
      </c>
      <c r="H534" s="1">
        <v>2</v>
      </c>
      <c r="I534" s="69">
        <v>412.5</v>
      </c>
    </row>
    <row r="535" spans="1:12" ht="14.25" x14ac:dyDescent="0.35">
      <c r="A535" s="430"/>
      <c r="B535" s="70" t="s">
        <v>19</v>
      </c>
      <c r="C535" s="71" t="s">
        <v>199</v>
      </c>
      <c r="D535" s="2">
        <v>555</v>
      </c>
      <c r="E535" s="2">
        <v>65</v>
      </c>
      <c r="F535" s="2">
        <v>33</v>
      </c>
      <c r="G535" s="2">
        <v>76</v>
      </c>
      <c r="H535" s="2">
        <v>729</v>
      </c>
      <c r="I535" s="73">
        <v>451.6416539050536</v>
      </c>
    </row>
    <row r="536" spans="1:12" ht="14.25" x14ac:dyDescent="0.35">
      <c r="A536" s="428" t="s">
        <v>20</v>
      </c>
      <c r="B536" s="67" t="s">
        <v>10</v>
      </c>
      <c r="C536" s="68" t="s">
        <v>199</v>
      </c>
      <c r="D536" s="1">
        <v>3</v>
      </c>
      <c r="E536" s="1">
        <v>1</v>
      </c>
      <c r="F536" s="1">
        <v>0</v>
      </c>
      <c r="G536" s="1">
        <v>0</v>
      </c>
      <c r="H536" s="1">
        <v>4</v>
      </c>
      <c r="I536" s="69">
        <v>454.25</v>
      </c>
    </row>
    <row r="537" spans="1:12" ht="14.25" x14ac:dyDescent="0.35">
      <c r="A537" s="429"/>
      <c r="B537" s="67" t="s">
        <v>11</v>
      </c>
      <c r="C537" s="68" t="s">
        <v>199</v>
      </c>
      <c r="D537" s="1">
        <v>12</v>
      </c>
      <c r="E537" s="1">
        <v>2</v>
      </c>
      <c r="F537" s="1">
        <v>0</v>
      </c>
      <c r="G537" s="1">
        <v>1</v>
      </c>
      <c r="H537" s="1">
        <v>15</v>
      </c>
      <c r="I537" s="69">
        <v>442.21428571428572</v>
      </c>
    </row>
    <row r="538" spans="1:12" ht="14.25" x14ac:dyDescent="0.35">
      <c r="A538" s="429"/>
      <c r="B538" s="67" t="s">
        <v>12</v>
      </c>
      <c r="C538" s="68" t="s">
        <v>199</v>
      </c>
      <c r="D538" s="1">
        <v>444</v>
      </c>
      <c r="E538" s="1">
        <v>42</v>
      </c>
      <c r="F538" s="1">
        <v>10</v>
      </c>
      <c r="G538" s="1">
        <v>66</v>
      </c>
      <c r="H538" s="1">
        <v>562</v>
      </c>
      <c r="I538" s="69">
        <v>433.13508064516128</v>
      </c>
    </row>
    <row r="539" spans="1:12" ht="14.25" x14ac:dyDescent="0.35">
      <c r="A539" s="429"/>
      <c r="B539" s="67" t="s">
        <v>13</v>
      </c>
      <c r="C539" s="68" t="s">
        <v>199</v>
      </c>
      <c r="D539" s="1">
        <v>256</v>
      </c>
      <c r="E539" s="1">
        <v>27</v>
      </c>
      <c r="F539" s="1">
        <v>5</v>
      </c>
      <c r="G539" s="1">
        <v>31</v>
      </c>
      <c r="H539" s="1">
        <v>319</v>
      </c>
      <c r="I539" s="69">
        <v>425.07638888888891</v>
      </c>
    </row>
    <row r="540" spans="1:12" ht="14.25" x14ac:dyDescent="0.35">
      <c r="A540" s="429"/>
      <c r="B540" s="67" t="s">
        <v>14</v>
      </c>
      <c r="C540" s="68" t="s">
        <v>199</v>
      </c>
      <c r="D540" s="1">
        <v>108</v>
      </c>
      <c r="E540" s="1">
        <v>13</v>
      </c>
      <c r="F540" s="1">
        <v>10</v>
      </c>
      <c r="G540" s="1">
        <v>16</v>
      </c>
      <c r="H540" s="1">
        <v>147</v>
      </c>
      <c r="I540" s="69">
        <v>406.76335877862596</v>
      </c>
    </row>
    <row r="541" spans="1:12" ht="14.25" x14ac:dyDescent="0.35">
      <c r="A541" s="429"/>
      <c r="B541" s="67" t="s">
        <v>15</v>
      </c>
      <c r="C541" s="68" t="s">
        <v>199</v>
      </c>
      <c r="D541" s="1">
        <v>61</v>
      </c>
      <c r="E541" s="1">
        <v>13</v>
      </c>
      <c r="F541" s="1">
        <v>6</v>
      </c>
      <c r="G541" s="1">
        <v>11</v>
      </c>
      <c r="H541" s="1">
        <v>91</v>
      </c>
      <c r="I541" s="69">
        <v>393.88749999999999</v>
      </c>
    </row>
    <row r="542" spans="1:12" ht="14.25" x14ac:dyDescent="0.35">
      <c r="A542" s="429"/>
      <c r="B542" s="67" t="s">
        <v>16</v>
      </c>
      <c r="C542" s="68" t="s">
        <v>199</v>
      </c>
      <c r="D542" s="1">
        <v>26</v>
      </c>
      <c r="E542" s="1">
        <v>9</v>
      </c>
      <c r="F542" s="1">
        <v>3</v>
      </c>
      <c r="G542" s="1">
        <v>2</v>
      </c>
      <c r="H542" s="1">
        <v>40</v>
      </c>
      <c r="I542" s="69">
        <v>400.68421052631578</v>
      </c>
      <c r="L542" s="17" t="s">
        <v>110</v>
      </c>
    </row>
    <row r="543" spans="1:12" ht="14.25" x14ac:dyDescent="0.35">
      <c r="A543" s="429"/>
      <c r="B543" s="67" t="s">
        <v>17</v>
      </c>
      <c r="C543" s="68" t="s">
        <v>199</v>
      </c>
      <c r="D543" s="1">
        <v>3</v>
      </c>
      <c r="E543" s="1">
        <v>1</v>
      </c>
      <c r="F543" s="1">
        <v>0</v>
      </c>
      <c r="G543" s="1">
        <v>1</v>
      </c>
      <c r="H543" s="1">
        <v>5</v>
      </c>
      <c r="I543" s="69">
        <v>399.25</v>
      </c>
    </row>
    <row r="544" spans="1:12" ht="14.25" x14ac:dyDescent="0.35">
      <c r="A544" s="429"/>
      <c r="B544" s="67" t="s">
        <v>18</v>
      </c>
      <c r="C544" s="68" t="s">
        <v>199</v>
      </c>
      <c r="D544" s="1">
        <v>1</v>
      </c>
      <c r="E544" s="1">
        <v>0</v>
      </c>
      <c r="F544" s="1">
        <v>0</v>
      </c>
      <c r="G544" s="1">
        <v>0</v>
      </c>
      <c r="H544" s="1">
        <v>1</v>
      </c>
      <c r="I544" s="69">
        <v>361</v>
      </c>
    </row>
    <row r="545" spans="1:12" ht="14.25" x14ac:dyDescent="0.35">
      <c r="A545" s="430"/>
      <c r="B545" s="70" t="s">
        <v>19</v>
      </c>
      <c r="C545" s="71" t="s">
        <v>199</v>
      </c>
      <c r="D545" s="2">
        <v>914</v>
      </c>
      <c r="E545" s="2">
        <v>108</v>
      </c>
      <c r="F545" s="2">
        <v>34</v>
      </c>
      <c r="G545" s="2">
        <v>128</v>
      </c>
      <c r="H545" s="2">
        <v>1184</v>
      </c>
      <c r="I545" s="73">
        <v>423.52840909090907</v>
      </c>
    </row>
    <row r="546" spans="1:12" ht="14.25" x14ac:dyDescent="0.35">
      <c r="A546" s="43" t="s">
        <v>21</v>
      </c>
      <c r="B546" s="72"/>
      <c r="C546" s="71" t="s">
        <v>199</v>
      </c>
      <c r="D546" s="2">
        <v>1469</v>
      </c>
      <c r="E546" s="2">
        <v>173</v>
      </c>
      <c r="F546" s="2">
        <v>67</v>
      </c>
      <c r="G546" s="2">
        <v>204</v>
      </c>
      <c r="H546" s="2">
        <v>1913</v>
      </c>
      <c r="I546" s="73">
        <v>434.27033352837918</v>
      </c>
    </row>
    <row r="554" spans="1:12" x14ac:dyDescent="0.15">
      <c r="A554" t="s">
        <v>106</v>
      </c>
      <c r="J554" s="426" t="s">
        <v>131</v>
      </c>
      <c r="K554" s="426"/>
      <c r="L554" t="s">
        <v>108</v>
      </c>
    </row>
    <row r="555" spans="1:12" s="78" customFormat="1" ht="50.25" customHeight="1" x14ac:dyDescent="0.15">
      <c r="A555" s="30" t="s">
        <v>0</v>
      </c>
      <c r="B555" s="30" t="s">
        <v>1</v>
      </c>
      <c r="C555" s="30" t="s">
        <v>2</v>
      </c>
      <c r="D555" s="28" t="s">
        <v>706</v>
      </c>
      <c r="E555" s="28" t="s">
        <v>726</v>
      </c>
      <c r="F555" s="28" t="s">
        <v>717</v>
      </c>
      <c r="G555" s="30" t="s">
        <v>59</v>
      </c>
      <c r="H555" s="30" t="s">
        <v>5</v>
      </c>
      <c r="I555" s="30" t="s">
        <v>6</v>
      </c>
    </row>
    <row r="556" spans="1:12" ht="14.25" x14ac:dyDescent="0.35">
      <c r="A556" s="428" t="s">
        <v>9</v>
      </c>
      <c r="B556" s="97" t="s">
        <v>10</v>
      </c>
      <c r="C556" s="98" t="s">
        <v>256</v>
      </c>
      <c r="D556" s="1">
        <v>3</v>
      </c>
      <c r="E556" s="1">
        <v>2</v>
      </c>
      <c r="F556" s="1">
        <v>0</v>
      </c>
      <c r="G556" s="1">
        <v>0</v>
      </c>
      <c r="H556" s="1">
        <v>5</v>
      </c>
      <c r="I556" s="100">
        <v>13.860000000000003</v>
      </c>
    </row>
    <row r="557" spans="1:12" ht="14.25" x14ac:dyDescent="0.35">
      <c r="A557" s="429"/>
      <c r="B557" s="97" t="s">
        <v>11</v>
      </c>
      <c r="C557" s="98" t="s">
        <v>256</v>
      </c>
      <c r="D557" s="1">
        <v>14</v>
      </c>
      <c r="E557" s="1">
        <v>3</v>
      </c>
      <c r="F557" s="1">
        <v>2</v>
      </c>
      <c r="G557" s="1">
        <v>3</v>
      </c>
      <c r="H557" s="1">
        <v>22</v>
      </c>
      <c r="I557" s="100">
        <v>14.484210526315792</v>
      </c>
    </row>
    <row r="558" spans="1:12" ht="14.25" x14ac:dyDescent="0.35">
      <c r="A558" s="429"/>
      <c r="B558" s="97" t="s">
        <v>12</v>
      </c>
      <c r="C558" s="98" t="s">
        <v>256</v>
      </c>
      <c r="D558" s="1">
        <v>291</v>
      </c>
      <c r="E558" s="1">
        <v>33</v>
      </c>
      <c r="F558" s="1">
        <v>14</v>
      </c>
      <c r="G558" s="1">
        <v>47</v>
      </c>
      <c r="H558" s="1">
        <v>385</v>
      </c>
      <c r="I558" s="100">
        <v>14.503254437869819</v>
      </c>
    </row>
    <row r="559" spans="1:12" ht="14.25" x14ac:dyDescent="0.35">
      <c r="A559" s="429"/>
      <c r="B559" s="97" t="s">
        <v>13</v>
      </c>
      <c r="C559" s="98" t="s">
        <v>256</v>
      </c>
      <c r="D559" s="1">
        <v>149</v>
      </c>
      <c r="E559" s="1">
        <v>36</v>
      </c>
      <c r="F559" s="1">
        <v>15</v>
      </c>
      <c r="G559" s="1">
        <v>20</v>
      </c>
      <c r="H559" s="1">
        <v>220</v>
      </c>
      <c r="I559" s="100">
        <v>14.063499999999999</v>
      </c>
    </row>
    <row r="560" spans="1:12" ht="14.25" x14ac:dyDescent="0.35">
      <c r="A560" s="429"/>
      <c r="B560" s="97" t="s">
        <v>14</v>
      </c>
      <c r="C560" s="98" t="s">
        <v>256</v>
      </c>
      <c r="D560" s="1">
        <v>34</v>
      </c>
      <c r="E560" s="1">
        <v>9</v>
      </c>
      <c r="F560" s="1">
        <v>17</v>
      </c>
      <c r="G560" s="1">
        <v>5</v>
      </c>
      <c r="H560" s="1">
        <v>65</v>
      </c>
      <c r="I560" s="100">
        <v>13.134999999999998</v>
      </c>
    </row>
    <row r="561" spans="1:12" ht="14.25" x14ac:dyDescent="0.35">
      <c r="A561" s="429"/>
      <c r="B561" s="97" t="s">
        <v>15</v>
      </c>
      <c r="C561" s="98" t="s">
        <v>256</v>
      </c>
      <c r="D561" s="1">
        <v>8</v>
      </c>
      <c r="E561" s="1">
        <v>10</v>
      </c>
      <c r="F561" s="1">
        <v>7</v>
      </c>
      <c r="G561" s="1">
        <v>1</v>
      </c>
      <c r="H561" s="1">
        <v>26</v>
      </c>
      <c r="I561" s="100">
        <v>12.544</v>
      </c>
    </row>
    <row r="562" spans="1:12" ht="14.25" x14ac:dyDescent="0.35">
      <c r="A562" s="429"/>
      <c r="B562" s="97" t="s">
        <v>16</v>
      </c>
      <c r="C562" s="98" t="s">
        <v>256</v>
      </c>
      <c r="D562" s="1">
        <v>0</v>
      </c>
      <c r="E562" s="1">
        <v>1</v>
      </c>
      <c r="F562" s="1">
        <v>3</v>
      </c>
      <c r="G562" s="1">
        <v>0</v>
      </c>
      <c r="H562" s="1">
        <v>4</v>
      </c>
      <c r="I562" s="100">
        <v>11.4</v>
      </c>
      <c r="L562" t="s">
        <v>109</v>
      </c>
    </row>
    <row r="563" spans="1:12" ht="14.25" x14ac:dyDescent="0.35">
      <c r="A563" s="429"/>
      <c r="B563" s="97" t="s">
        <v>17</v>
      </c>
      <c r="C563" s="98" t="s">
        <v>256</v>
      </c>
      <c r="D563" s="1">
        <v>0</v>
      </c>
      <c r="E563" s="1">
        <v>2</v>
      </c>
      <c r="F563" s="1">
        <v>0</v>
      </c>
      <c r="G563" s="1">
        <v>0</v>
      </c>
      <c r="H563" s="1">
        <v>2</v>
      </c>
      <c r="I563" s="100">
        <v>12.35</v>
      </c>
    </row>
    <row r="564" spans="1:12" ht="14.25" x14ac:dyDescent="0.35">
      <c r="A564" s="430"/>
      <c r="B564" s="101" t="s">
        <v>19</v>
      </c>
      <c r="C564" s="102" t="s">
        <v>256</v>
      </c>
      <c r="D564" s="2">
        <v>499</v>
      </c>
      <c r="E564" s="2">
        <v>96</v>
      </c>
      <c r="F564" s="2">
        <v>58</v>
      </c>
      <c r="G564" s="2">
        <v>76</v>
      </c>
      <c r="H564" s="2">
        <v>729</v>
      </c>
      <c r="I564" s="104">
        <v>14.136753445635527</v>
      </c>
    </row>
    <row r="565" spans="1:12" ht="14.25" x14ac:dyDescent="0.35">
      <c r="A565" s="428" t="s">
        <v>20</v>
      </c>
      <c r="B565" s="97" t="s">
        <v>10</v>
      </c>
      <c r="C565" s="98" t="s">
        <v>256</v>
      </c>
      <c r="D565" s="1">
        <v>4</v>
      </c>
      <c r="E565" s="1">
        <v>0</v>
      </c>
      <c r="F565" s="1">
        <v>0</v>
      </c>
      <c r="G565" s="1">
        <v>0</v>
      </c>
      <c r="H565" s="1">
        <v>4</v>
      </c>
      <c r="I565" s="100">
        <v>13.2</v>
      </c>
    </row>
    <row r="566" spans="1:12" ht="14.25" x14ac:dyDescent="0.35">
      <c r="A566" s="429"/>
      <c r="B566" s="97" t="s">
        <v>11</v>
      </c>
      <c r="C566" s="98" t="s">
        <v>256</v>
      </c>
      <c r="D566" s="1">
        <v>9</v>
      </c>
      <c r="E566" s="1">
        <v>4</v>
      </c>
      <c r="F566" s="1">
        <v>1</v>
      </c>
      <c r="G566" s="1">
        <v>1</v>
      </c>
      <c r="H566" s="1">
        <v>15</v>
      </c>
      <c r="I566" s="100">
        <v>13.228571428571428</v>
      </c>
    </row>
    <row r="567" spans="1:12" ht="14.25" x14ac:dyDescent="0.35">
      <c r="A567" s="429"/>
      <c r="B567" s="97" t="s">
        <v>12</v>
      </c>
      <c r="C567" s="98" t="s">
        <v>256</v>
      </c>
      <c r="D567" s="1">
        <v>384</v>
      </c>
      <c r="E567" s="1">
        <v>95</v>
      </c>
      <c r="F567" s="1">
        <v>17</v>
      </c>
      <c r="G567" s="1">
        <v>66</v>
      </c>
      <c r="H567" s="1">
        <v>562</v>
      </c>
      <c r="I567" s="100">
        <v>13.097177419354834</v>
      </c>
    </row>
    <row r="568" spans="1:12" ht="14.25" x14ac:dyDescent="0.35">
      <c r="A568" s="429"/>
      <c r="B568" s="97" t="s">
        <v>13</v>
      </c>
      <c r="C568" s="98" t="s">
        <v>256</v>
      </c>
      <c r="D568" s="1">
        <v>214</v>
      </c>
      <c r="E568" s="1">
        <v>59</v>
      </c>
      <c r="F568" s="1">
        <v>15</v>
      </c>
      <c r="G568" s="1">
        <v>31</v>
      </c>
      <c r="H568" s="1">
        <v>319</v>
      </c>
      <c r="I568" s="100">
        <v>12.897222222222226</v>
      </c>
    </row>
    <row r="569" spans="1:12" ht="14.25" x14ac:dyDescent="0.35">
      <c r="A569" s="429"/>
      <c r="B569" s="97" t="s">
        <v>14</v>
      </c>
      <c r="C569" s="98" t="s">
        <v>256</v>
      </c>
      <c r="D569" s="1">
        <v>80</v>
      </c>
      <c r="E569" s="1">
        <v>35</v>
      </c>
      <c r="F569" s="1">
        <v>16</v>
      </c>
      <c r="G569" s="1">
        <v>16</v>
      </c>
      <c r="H569" s="1">
        <v>147</v>
      </c>
      <c r="I569" s="100">
        <v>12.344274809160305</v>
      </c>
    </row>
    <row r="570" spans="1:12" ht="14.25" x14ac:dyDescent="0.35">
      <c r="A570" s="429"/>
      <c r="B570" s="97" t="s">
        <v>15</v>
      </c>
      <c r="C570" s="98" t="s">
        <v>256</v>
      </c>
      <c r="D570" s="1">
        <v>32</v>
      </c>
      <c r="E570" s="1">
        <v>28</v>
      </c>
      <c r="F570" s="1">
        <v>20</v>
      </c>
      <c r="G570" s="1">
        <v>11</v>
      </c>
      <c r="H570" s="1">
        <v>91</v>
      </c>
      <c r="I570" s="100">
        <v>11.86</v>
      </c>
    </row>
    <row r="571" spans="1:12" ht="14.25" x14ac:dyDescent="0.35">
      <c r="A571" s="429"/>
      <c r="B571" s="97" t="s">
        <v>16</v>
      </c>
      <c r="C571" s="98" t="s">
        <v>256</v>
      </c>
      <c r="D571" s="1">
        <v>21</v>
      </c>
      <c r="E571" s="1">
        <v>10</v>
      </c>
      <c r="F571" s="1">
        <v>7</v>
      </c>
      <c r="G571" s="1">
        <v>2</v>
      </c>
      <c r="H571" s="1">
        <v>40</v>
      </c>
      <c r="I571" s="100">
        <v>12.105263157894736</v>
      </c>
      <c r="L571" s="17" t="s">
        <v>110</v>
      </c>
    </row>
    <row r="572" spans="1:12" ht="14.25" x14ac:dyDescent="0.35">
      <c r="A572" s="429"/>
      <c r="B572" s="97" t="s">
        <v>17</v>
      </c>
      <c r="C572" s="98" t="s">
        <v>256</v>
      </c>
      <c r="D572" s="1">
        <v>0</v>
      </c>
      <c r="E572" s="1">
        <v>4</v>
      </c>
      <c r="F572" s="1">
        <v>0</v>
      </c>
      <c r="G572" s="1">
        <v>1</v>
      </c>
      <c r="H572" s="1">
        <v>5</v>
      </c>
      <c r="I572" s="100">
        <v>12.275</v>
      </c>
    </row>
    <row r="573" spans="1:12" ht="14.25" x14ac:dyDescent="0.35">
      <c r="A573" s="429"/>
      <c r="B573" s="97" t="s">
        <v>18</v>
      </c>
      <c r="C573" s="98" t="s">
        <v>256</v>
      </c>
      <c r="D573" s="1">
        <v>0</v>
      </c>
      <c r="E573" s="1">
        <v>0</v>
      </c>
      <c r="F573" s="1">
        <v>1</v>
      </c>
      <c r="G573" s="1">
        <v>0</v>
      </c>
      <c r="H573" s="1">
        <v>1</v>
      </c>
      <c r="I573" s="100">
        <v>10.7</v>
      </c>
    </row>
    <row r="574" spans="1:12" ht="14.25" x14ac:dyDescent="0.35">
      <c r="A574" s="430"/>
      <c r="B574" s="101" t="s">
        <v>19</v>
      </c>
      <c r="C574" s="102" t="s">
        <v>256</v>
      </c>
      <c r="D574" s="2">
        <v>744</v>
      </c>
      <c r="E574" s="2">
        <v>235</v>
      </c>
      <c r="F574" s="2">
        <v>77</v>
      </c>
      <c r="G574" s="2">
        <v>128</v>
      </c>
      <c r="H574" s="2">
        <v>1184</v>
      </c>
      <c r="I574" s="104">
        <v>12.816571969696971</v>
      </c>
    </row>
    <row r="575" spans="1:12" ht="14.25" x14ac:dyDescent="0.35">
      <c r="A575" s="7" t="s">
        <v>21</v>
      </c>
      <c r="B575" s="103"/>
      <c r="C575" s="102" t="s">
        <v>256</v>
      </c>
      <c r="D575" s="2">
        <v>1243</v>
      </c>
      <c r="E575" s="2">
        <v>331</v>
      </c>
      <c r="F575" s="2">
        <v>135</v>
      </c>
      <c r="G575" s="2">
        <v>204</v>
      </c>
      <c r="H575" s="2">
        <v>1913</v>
      </c>
      <c r="I575" s="104">
        <v>13.32100643651258</v>
      </c>
    </row>
    <row r="583" spans="1:12" x14ac:dyDescent="0.15">
      <c r="A583" t="s">
        <v>107</v>
      </c>
      <c r="J583" s="426" t="s">
        <v>132</v>
      </c>
      <c r="K583" s="426"/>
      <c r="L583" t="s">
        <v>108</v>
      </c>
    </row>
    <row r="584" spans="1:12" s="78" customFormat="1" ht="51" customHeight="1" x14ac:dyDescent="0.15">
      <c r="A584" s="30" t="s">
        <v>0</v>
      </c>
      <c r="B584" s="30" t="s">
        <v>1</v>
      </c>
      <c r="C584" s="30" t="s">
        <v>2</v>
      </c>
      <c r="D584" s="28" t="s">
        <v>709</v>
      </c>
      <c r="E584" s="28" t="s">
        <v>727</v>
      </c>
      <c r="F584" s="28" t="s">
        <v>728</v>
      </c>
      <c r="G584" s="30" t="s">
        <v>59</v>
      </c>
      <c r="H584" s="30" t="s">
        <v>5</v>
      </c>
      <c r="I584" s="30" t="s">
        <v>6</v>
      </c>
    </row>
    <row r="585" spans="1:12" ht="14.25" x14ac:dyDescent="0.35">
      <c r="A585" s="428" t="s">
        <v>9</v>
      </c>
      <c r="B585" s="97" t="s">
        <v>10</v>
      </c>
      <c r="C585" s="98" t="s">
        <v>257</v>
      </c>
      <c r="D585" s="1">
        <v>4</v>
      </c>
      <c r="E585" s="1">
        <v>1</v>
      </c>
      <c r="F585" s="1">
        <v>0</v>
      </c>
      <c r="G585" s="1">
        <v>0</v>
      </c>
      <c r="H585" s="1">
        <v>5</v>
      </c>
      <c r="I585" s="100">
        <v>42.48</v>
      </c>
    </row>
    <row r="586" spans="1:12" ht="14.25" x14ac:dyDescent="0.35">
      <c r="A586" s="429"/>
      <c r="B586" s="97" t="s">
        <v>11</v>
      </c>
      <c r="C586" s="98" t="s">
        <v>257</v>
      </c>
      <c r="D586" s="1">
        <v>16</v>
      </c>
      <c r="E586" s="1">
        <v>1</v>
      </c>
      <c r="F586" s="1">
        <v>2</v>
      </c>
      <c r="G586" s="1">
        <v>3</v>
      </c>
      <c r="H586" s="1">
        <v>22</v>
      </c>
      <c r="I586" s="100">
        <v>43.568421052631585</v>
      </c>
    </row>
    <row r="587" spans="1:12" ht="14.25" x14ac:dyDescent="0.35">
      <c r="A587" s="429"/>
      <c r="B587" s="97" t="s">
        <v>12</v>
      </c>
      <c r="C587" s="98" t="s">
        <v>257</v>
      </c>
      <c r="D587" s="1">
        <v>293</v>
      </c>
      <c r="E587" s="1">
        <v>32</v>
      </c>
      <c r="F587" s="1">
        <v>13</v>
      </c>
      <c r="G587" s="1">
        <v>47</v>
      </c>
      <c r="H587" s="1">
        <v>385</v>
      </c>
      <c r="I587" s="100">
        <v>43.728698224852046</v>
      </c>
    </row>
    <row r="588" spans="1:12" ht="14.25" x14ac:dyDescent="0.35">
      <c r="A588" s="429"/>
      <c r="B588" s="97" t="s">
        <v>13</v>
      </c>
      <c r="C588" s="98" t="s">
        <v>257</v>
      </c>
      <c r="D588" s="1">
        <v>165</v>
      </c>
      <c r="E588" s="1">
        <v>26</v>
      </c>
      <c r="F588" s="1">
        <v>9</v>
      </c>
      <c r="G588" s="1">
        <v>20</v>
      </c>
      <c r="H588" s="1">
        <v>220</v>
      </c>
      <c r="I588" s="100">
        <v>42.546499999999995</v>
      </c>
    </row>
    <row r="589" spans="1:12" ht="14.25" x14ac:dyDescent="0.35">
      <c r="A589" s="429"/>
      <c r="B589" s="97" t="s">
        <v>14</v>
      </c>
      <c r="C589" s="98" t="s">
        <v>257</v>
      </c>
      <c r="D589" s="1">
        <v>38</v>
      </c>
      <c r="E589" s="1">
        <v>10</v>
      </c>
      <c r="F589" s="1">
        <v>12</v>
      </c>
      <c r="G589" s="1">
        <v>5</v>
      </c>
      <c r="H589" s="1">
        <v>65</v>
      </c>
      <c r="I589" s="100">
        <v>40.25500000000001</v>
      </c>
      <c r="L589" t="s">
        <v>109</v>
      </c>
    </row>
    <row r="590" spans="1:12" ht="14.25" x14ac:dyDescent="0.35">
      <c r="A590" s="429"/>
      <c r="B590" s="97" t="s">
        <v>15</v>
      </c>
      <c r="C590" s="98" t="s">
        <v>257</v>
      </c>
      <c r="D590" s="1">
        <v>14</v>
      </c>
      <c r="E590" s="1">
        <v>6</v>
      </c>
      <c r="F590" s="1">
        <v>5</v>
      </c>
      <c r="G590" s="1">
        <v>1</v>
      </c>
      <c r="H590" s="1">
        <v>26</v>
      </c>
      <c r="I590" s="100">
        <v>38.512</v>
      </c>
    </row>
    <row r="591" spans="1:12" ht="14.25" x14ac:dyDescent="0.35">
      <c r="A591" s="429"/>
      <c r="B591" s="97" t="s">
        <v>16</v>
      </c>
      <c r="C591" s="98" t="s">
        <v>257</v>
      </c>
      <c r="D591" s="1">
        <v>1</v>
      </c>
      <c r="E591" s="1">
        <v>1</v>
      </c>
      <c r="F591" s="1">
        <v>2</v>
      </c>
      <c r="G591" s="1">
        <v>0</v>
      </c>
      <c r="H591" s="1">
        <v>4</v>
      </c>
      <c r="I591" s="100">
        <v>35.349999999999994</v>
      </c>
    </row>
    <row r="592" spans="1:12" ht="14.25" x14ac:dyDescent="0.35">
      <c r="A592" s="429"/>
      <c r="B592" s="97" t="s">
        <v>17</v>
      </c>
      <c r="C592" s="98" t="s">
        <v>257</v>
      </c>
      <c r="D592" s="1">
        <v>0</v>
      </c>
      <c r="E592" s="1">
        <v>2</v>
      </c>
      <c r="F592" s="1">
        <v>0</v>
      </c>
      <c r="G592" s="1">
        <v>0</v>
      </c>
      <c r="H592" s="1">
        <v>2</v>
      </c>
      <c r="I592" s="100">
        <v>37.200000000000003</v>
      </c>
    </row>
    <row r="593" spans="1:12" ht="14.25" x14ac:dyDescent="0.35">
      <c r="A593" s="430"/>
      <c r="B593" s="101" t="s">
        <v>19</v>
      </c>
      <c r="C593" s="102" t="s">
        <v>257</v>
      </c>
      <c r="D593" s="2">
        <v>531</v>
      </c>
      <c r="E593" s="2">
        <v>79</v>
      </c>
      <c r="F593" s="2">
        <v>43</v>
      </c>
      <c r="G593" s="2">
        <v>76</v>
      </c>
      <c r="H593" s="2">
        <v>729</v>
      </c>
      <c r="I593" s="104">
        <v>42.762174578866755</v>
      </c>
    </row>
    <row r="594" spans="1:12" ht="14.25" x14ac:dyDescent="0.35">
      <c r="A594" s="428" t="s">
        <v>20</v>
      </c>
      <c r="B594" s="97" t="s">
        <v>10</v>
      </c>
      <c r="C594" s="98" t="s">
        <v>257</v>
      </c>
      <c r="D594" s="1">
        <v>4</v>
      </c>
      <c r="E594" s="1">
        <v>0</v>
      </c>
      <c r="F594" s="1">
        <v>0</v>
      </c>
      <c r="G594" s="1">
        <v>0</v>
      </c>
      <c r="H594" s="1">
        <v>4</v>
      </c>
      <c r="I594" s="100">
        <v>40.774999999999999</v>
      </c>
    </row>
    <row r="595" spans="1:12" ht="14.25" x14ac:dyDescent="0.35">
      <c r="A595" s="429"/>
      <c r="B595" s="97" t="s">
        <v>11</v>
      </c>
      <c r="C595" s="98" t="s">
        <v>257</v>
      </c>
      <c r="D595" s="1">
        <v>12</v>
      </c>
      <c r="E595" s="1">
        <v>2</v>
      </c>
      <c r="F595" s="1">
        <v>0</v>
      </c>
      <c r="G595" s="1">
        <v>1</v>
      </c>
      <c r="H595" s="1">
        <v>15</v>
      </c>
      <c r="I595" s="100">
        <v>41.042857142857137</v>
      </c>
    </row>
    <row r="596" spans="1:12" ht="14.25" x14ac:dyDescent="0.35">
      <c r="A596" s="429"/>
      <c r="B596" s="97" t="s">
        <v>12</v>
      </c>
      <c r="C596" s="98" t="s">
        <v>257</v>
      </c>
      <c r="D596" s="1">
        <v>404</v>
      </c>
      <c r="E596" s="1">
        <v>84</v>
      </c>
      <c r="F596" s="1">
        <v>8</v>
      </c>
      <c r="G596" s="1">
        <v>66</v>
      </c>
      <c r="H596" s="1">
        <v>562</v>
      </c>
      <c r="I596" s="100">
        <v>40.302620967741937</v>
      </c>
    </row>
    <row r="597" spans="1:12" ht="14.25" x14ac:dyDescent="0.35">
      <c r="A597" s="429"/>
      <c r="B597" s="97" t="s">
        <v>13</v>
      </c>
      <c r="C597" s="98" t="s">
        <v>257</v>
      </c>
      <c r="D597" s="1">
        <v>237</v>
      </c>
      <c r="E597" s="1">
        <v>42</v>
      </c>
      <c r="F597" s="1">
        <v>9</v>
      </c>
      <c r="G597" s="1">
        <v>31</v>
      </c>
      <c r="H597" s="1">
        <v>319</v>
      </c>
      <c r="I597" s="100">
        <v>39.852430555555557</v>
      </c>
    </row>
    <row r="598" spans="1:12" ht="14.25" x14ac:dyDescent="0.35">
      <c r="A598" s="429"/>
      <c r="B598" s="97" t="s">
        <v>14</v>
      </c>
      <c r="C598" s="98" t="s">
        <v>257</v>
      </c>
      <c r="D598" s="1">
        <v>98</v>
      </c>
      <c r="E598" s="1">
        <v>26</v>
      </c>
      <c r="F598" s="1">
        <v>7</v>
      </c>
      <c r="G598" s="1">
        <v>16</v>
      </c>
      <c r="H598" s="1">
        <v>147</v>
      </c>
      <c r="I598" s="100">
        <v>38.322900763358788</v>
      </c>
      <c r="L598" s="17" t="s">
        <v>110</v>
      </c>
    </row>
    <row r="599" spans="1:12" ht="14.25" x14ac:dyDescent="0.35">
      <c r="A599" s="429"/>
      <c r="B599" s="97" t="s">
        <v>15</v>
      </c>
      <c r="C599" s="98" t="s">
        <v>257</v>
      </c>
      <c r="D599" s="1">
        <v>48</v>
      </c>
      <c r="E599" s="1">
        <v>24</v>
      </c>
      <c r="F599" s="1">
        <v>8</v>
      </c>
      <c r="G599" s="1">
        <v>11</v>
      </c>
      <c r="H599" s="1">
        <v>91</v>
      </c>
      <c r="I599" s="100">
        <v>36.984999999999999</v>
      </c>
    </row>
    <row r="600" spans="1:12" ht="14.25" x14ac:dyDescent="0.35">
      <c r="A600" s="429"/>
      <c r="B600" s="97" t="s">
        <v>16</v>
      </c>
      <c r="C600" s="98" t="s">
        <v>257</v>
      </c>
      <c r="D600" s="1">
        <v>25</v>
      </c>
      <c r="E600" s="1">
        <v>8</v>
      </c>
      <c r="F600" s="1">
        <v>5</v>
      </c>
      <c r="G600" s="1">
        <v>2</v>
      </c>
      <c r="H600" s="1">
        <v>40</v>
      </c>
      <c r="I600" s="100">
        <v>37.305263157894736</v>
      </c>
    </row>
    <row r="601" spans="1:12" ht="14.25" x14ac:dyDescent="0.35">
      <c r="A601" s="429"/>
      <c r="B601" s="97" t="s">
        <v>17</v>
      </c>
      <c r="C601" s="98" t="s">
        <v>257</v>
      </c>
      <c r="D601" s="1">
        <v>0</v>
      </c>
      <c r="E601" s="1">
        <v>3</v>
      </c>
      <c r="F601" s="1">
        <v>1</v>
      </c>
      <c r="G601" s="1">
        <v>1</v>
      </c>
      <c r="H601" s="1">
        <v>5</v>
      </c>
      <c r="I601" s="100">
        <v>38.075000000000003</v>
      </c>
    </row>
    <row r="602" spans="1:12" ht="14.25" x14ac:dyDescent="0.35">
      <c r="A602" s="429"/>
      <c r="B602" s="97" t="s">
        <v>18</v>
      </c>
      <c r="C602" s="98" t="s">
        <v>257</v>
      </c>
      <c r="D602" s="1">
        <v>0</v>
      </c>
      <c r="E602" s="1">
        <v>1</v>
      </c>
      <c r="F602" s="1">
        <v>0</v>
      </c>
      <c r="G602" s="1">
        <v>0</v>
      </c>
      <c r="H602" s="1">
        <v>1</v>
      </c>
      <c r="I602" s="100">
        <v>32.799999999999997</v>
      </c>
    </row>
    <row r="603" spans="1:12" ht="14.25" x14ac:dyDescent="0.35">
      <c r="A603" s="430"/>
      <c r="B603" s="101" t="s">
        <v>19</v>
      </c>
      <c r="C603" s="102" t="s">
        <v>257</v>
      </c>
      <c r="D603" s="2">
        <v>828</v>
      </c>
      <c r="E603" s="2">
        <v>190</v>
      </c>
      <c r="F603" s="2">
        <v>38</v>
      </c>
      <c r="G603" s="2">
        <v>128</v>
      </c>
      <c r="H603" s="2">
        <v>1184</v>
      </c>
      <c r="I603" s="104">
        <v>39.571117424242431</v>
      </c>
    </row>
    <row r="604" spans="1:12" ht="14.25" x14ac:dyDescent="0.35">
      <c r="A604" s="7" t="s">
        <v>21</v>
      </c>
      <c r="B604" s="103"/>
      <c r="C604" s="102" t="s">
        <v>257</v>
      </c>
      <c r="D604" s="2">
        <v>1359</v>
      </c>
      <c r="E604" s="2">
        <v>269</v>
      </c>
      <c r="F604" s="2">
        <v>81</v>
      </c>
      <c r="G604" s="2">
        <v>204</v>
      </c>
      <c r="H604" s="2">
        <v>1913</v>
      </c>
      <c r="I604" s="104">
        <v>40.790403744880045</v>
      </c>
    </row>
  </sheetData>
  <mergeCells count="64">
    <mergeCell ref="A585:A593"/>
    <mergeCell ref="A594:A603"/>
    <mergeCell ref="F4:F5"/>
    <mergeCell ref="G4:G5"/>
    <mergeCell ref="H4:H5"/>
    <mergeCell ref="A6:A14"/>
    <mergeCell ref="A15:A24"/>
    <mergeCell ref="A121:A129"/>
    <mergeCell ref="A130:A139"/>
    <mergeCell ref="A159:A168"/>
    <mergeCell ref="A179:A187"/>
    <mergeCell ref="A188:A197"/>
    <mergeCell ref="A217:A226"/>
    <mergeCell ref="A275:A284"/>
    <mergeCell ref="A333:A342"/>
    <mergeCell ref="A353:A361"/>
    <mergeCell ref="J177:K177"/>
    <mergeCell ref="J148:K148"/>
    <mergeCell ref="A150:A158"/>
    <mergeCell ref="A4:A5"/>
    <mergeCell ref="B4:B5"/>
    <mergeCell ref="C4:C5"/>
    <mergeCell ref="E4:E5"/>
    <mergeCell ref="J61:K61"/>
    <mergeCell ref="A63:A71"/>
    <mergeCell ref="A34:A42"/>
    <mergeCell ref="A43:A52"/>
    <mergeCell ref="A72:A81"/>
    <mergeCell ref="J90:K90"/>
    <mergeCell ref="I4:I5"/>
    <mergeCell ref="A92:A100"/>
    <mergeCell ref="A101:A110"/>
    <mergeCell ref="J235:K235"/>
    <mergeCell ref="J206:K206"/>
    <mergeCell ref="A208:A216"/>
    <mergeCell ref="A237:A245"/>
    <mergeCell ref="A246:A255"/>
    <mergeCell ref="J293:K293"/>
    <mergeCell ref="J264:K264"/>
    <mergeCell ref="A266:A274"/>
    <mergeCell ref="A295:A303"/>
    <mergeCell ref="A304:A313"/>
    <mergeCell ref="J322:K322"/>
    <mergeCell ref="A324:A332"/>
    <mergeCell ref="A362:A371"/>
    <mergeCell ref="A382:A390"/>
    <mergeCell ref="A420:A429"/>
    <mergeCell ref="J438:K438"/>
    <mergeCell ref="A391:A400"/>
    <mergeCell ref="A411:A419"/>
    <mergeCell ref="A440:A448"/>
    <mergeCell ref="A449:A458"/>
    <mergeCell ref="A478:A487"/>
    <mergeCell ref="A498:A506"/>
    <mergeCell ref="J467:K467"/>
    <mergeCell ref="A469:A477"/>
    <mergeCell ref="A565:A574"/>
    <mergeCell ref="J583:K583"/>
    <mergeCell ref="A507:A516"/>
    <mergeCell ref="J525:K525"/>
    <mergeCell ref="A527:A535"/>
    <mergeCell ref="A536:A545"/>
    <mergeCell ref="J554:K554"/>
    <mergeCell ref="A556:A564"/>
  </mergeCells>
  <phoneticPr fontId="1"/>
  <pageMargins left="0.7" right="0.7" top="0.75" bottom="0.75" header="0.3" footer="0.3"/>
  <pageSetup paperSize="9" scale="82" orientation="landscape" r:id="rId1"/>
  <rowBreaks count="20" manualBreakCount="20">
    <brk id="31" max="16383" man="1"/>
    <brk id="60" max="16383" man="1"/>
    <brk id="89" max="16383" man="1"/>
    <brk id="118" max="16383" man="1"/>
    <brk id="147" max="16383" man="1"/>
    <brk id="176" max="16383" man="1"/>
    <brk id="205" max="16383" man="1"/>
    <brk id="234" max="16383" man="1"/>
    <brk id="263" max="16383" man="1"/>
    <brk id="292" max="16383" man="1"/>
    <brk id="321" max="16383" man="1"/>
    <brk id="350" max="16383" man="1"/>
    <brk id="379" max="16383" man="1"/>
    <brk id="408" max="16383" man="1"/>
    <brk id="437" max="16383" man="1"/>
    <brk id="466" max="16383" man="1"/>
    <brk id="495" max="16383" man="1"/>
    <brk id="524" max="16383" man="1"/>
    <brk id="553" max="16383" man="1"/>
    <brk id="582" max="16383" man="1"/>
  </rowBreak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0"/>
  <dimension ref="A1:M601"/>
  <sheetViews>
    <sheetView view="pageBreakPreview" zoomScale="80" zoomScaleNormal="120" zoomScaleSheetLayoutView="80" zoomScalePageLayoutView="70" workbookViewId="0">
      <selection activeCell="E1" sqref="E1"/>
    </sheetView>
  </sheetViews>
  <sheetFormatPr defaultRowHeight="13.5" x14ac:dyDescent="0.15"/>
  <cols>
    <col min="1" max="1" width="9" style="66"/>
    <col min="3" max="3" width="43" hidden="1" customWidth="1"/>
    <col min="4" max="4" width="16.625" bestFit="1" customWidth="1"/>
    <col min="5" max="5" width="24.875" bestFit="1" customWidth="1"/>
    <col min="6" max="6" width="15.125" bestFit="1" customWidth="1"/>
    <col min="10" max="10" width="5.875" customWidth="1"/>
    <col min="11" max="11" width="18.625" customWidth="1"/>
    <col min="12" max="12" width="10.625" customWidth="1"/>
    <col min="13" max="13" width="5.5" customWidth="1"/>
  </cols>
  <sheetData>
    <row r="1" spans="1:13" x14ac:dyDescent="0.15">
      <c r="A1" s="134" t="s">
        <v>908</v>
      </c>
    </row>
    <row r="3" spans="1:13" x14ac:dyDescent="0.15">
      <c r="A3" s="66" t="s">
        <v>88</v>
      </c>
      <c r="K3" s="17" t="s">
        <v>111</v>
      </c>
      <c r="L3" s="17" t="s">
        <v>108</v>
      </c>
      <c r="M3" s="17"/>
    </row>
    <row r="4" spans="1:13" x14ac:dyDescent="0.15">
      <c r="A4" s="420" t="s">
        <v>0</v>
      </c>
      <c r="B4" s="420" t="s">
        <v>1</v>
      </c>
      <c r="C4" s="420" t="s">
        <v>2</v>
      </c>
      <c r="D4" s="12"/>
      <c r="E4" s="424" t="s">
        <v>8</v>
      </c>
      <c r="F4" s="422" t="s">
        <v>3</v>
      </c>
      <c r="G4" s="420" t="s">
        <v>4</v>
      </c>
      <c r="H4" s="420" t="s">
        <v>5</v>
      </c>
      <c r="I4" s="420" t="s">
        <v>6</v>
      </c>
      <c r="K4" s="17"/>
      <c r="L4" s="17"/>
      <c r="M4" s="17"/>
    </row>
    <row r="5" spans="1:13" ht="14.25" x14ac:dyDescent="0.35">
      <c r="A5" s="421"/>
      <c r="B5" s="421"/>
      <c r="C5" s="421"/>
      <c r="D5" s="328" t="s">
        <v>7</v>
      </c>
      <c r="E5" s="425"/>
      <c r="F5" s="423"/>
      <c r="G5" s="421"/>
      <c r="H5" s="421"/>
      <c r="I5" s="421"/>
      <c r="K5" s="19"/>
      <c r="L5" s="19"/>
      <c r="M5" s="19"/>
    </row>
    <row r="6" spans="1:13" ht="14.25" x14ac:dyDescent="0.35">
      <c r="A6" s="428" t="s">
        <v>9</v>
      </c>
      <c r="B6" s="67" t="s">
        <v>10</v>
      </c>
      <c r="C6" s="67" t="s">
        <v>184</v>
      </c>
      <c r="D6" s="1">
        <v>0</v>
      </c>
      <c r="E6" s="1">
        <v>1</v>
      </c>
      <c r="F6" s="1">
        <v>1</v>
      </c>
      <c r="G6" s="1">
        <v>0</v>
      </c>
      <c r="H6" s="1">
        <v>2</v>
      </c>
      <c r="I6" s="69">
        <v>27.849999999999998</v>
      </c>
      <c r="K6" s="20"/>
      <c r="L6" s="20"/>
      <c r="M6" s="20"/>
    </row>
    <row r="7" spans="1:13" ht="14.25" x14ac:dyDescent="0.35">
      <c r="A7" s="429"/>
      <c r="B7" s="67" t="s">
        <v>11</v>
      </c>
      <c r="C7" s="67" t="s">
        <v>184</v>
      </c>
      <c r="D7" s="1">
        <v>1</v>
      </c>
      <c r="E7" s="1">
        <v>6</v>
      </c>
      <c r="F7" s="1">
        <v>3</v>
      </c>
      <c r="G7" s="1">
        <v>0</v>
      </c>
      <c r="H7" s="1">
        <v>9</v>
      </c>
      <c r="I7" s="69">
        <v>25.511111111111106</v>
      </c>
      <c r="K7" s="17"/>
      <c r="L7" s="17"/>
      <c r="M7" s="17"/>
    </row>
    <row r="8" spans="1:13" ht="14.25" x14ac:dyDescent="0.35">
      <c r="A8" s="429"/>
      <c r="B8" s="67" t="s">
        <v>12</v>
      </c>
      <c r="C8" s="67" t="s">
        <v>184</v>
      </c>
      <c r="D8" s="1">
        <v>26</v>
      </c>
      <c r="E8" s="1">
        <v>198</v>
      </c>
      <c r="F8" s="1">
        <v>154</v>
      </c>
      <c r="G8" s="1">
        <v>0</v>
      </c>
      <c r="H8" s="1">
        <v>352</v>
      </c>
      <c r="I8" s="69">
        <v>24.651420454545448</v>
      </c>
    </row>
    <row r="9" spans="1:13" ht="14.25" x14ac:dyDescent="0.35">
      <c r="A9" s="429"/>
      <c r="B9" s="67" t="s">
        <v>13</v>
      </c>
      <c r="C9" s="67" t="s">
        <v>184</v>
      </c>
      <c r="D9" s="1">
        <v>26</v>
      </c>
      <c r="E9" s="1">
        <v>147</v>
      </c>
      <c r="F9" s="1">
        <v>87</v>
      </c>
      <c r="G9" s="1">
        <v>0</v>
      </c>
      <c r="H9" s="1">
        <v>234</v>
      </c>
      <c r="I9" s="69">
        <v>24.197863247863236</v>
      </c>
    </row>
    <row r="10" spans="1:13" ht="14.25" x14ac:dyDescent="0.35">
      <c r="A10" s="429"/>
      <c r="B10" s="67" t="s">
        <v>14</v>
      </c>
      <c r="C10" s="67" t="s">
        <v>184</v>
      </c>
      <c r="D10" s="1">
        <v>12</v>
      </c>
      <c r="E10" s="1">
        <v>55</v>
      </c>
      <c r="F10" s="1">
        <v>22</v>
      </c>
      <c r="G10" s="1">
        <v>0</v>
      </c>
      <c r="H10" s="1">
        <v>77</v>
      </c>
      <c r="I10" s="69">
        <v>23.172727272727276</v>
      </c>
    </row>
    <row r="11" spans="1:13" ht="14.25" x14ac:dyDescent="0.35">
      <c r="A11" s="429"/>
      <c r="B11" s="67" t="s">
        <v>15</v>
      </c>
      <c r="C11" s="67" t="s">
        <v>184</v>
      </c>
      <c r="D11" s="1">
        <v>7</v>
      </c>
      <c r="E11" s="1">
        <v>21</v>
      </c>
      <c r="F11" s="1">
        <v>7</v>
      </c>
      <c r="G11" s="1">
        <v>0</v>
      </c>
      <c r="H11" s="1">
        <v>28</v>
      </c>
      <c r="I11" s="69">
        <v>22.339285714285712</v>
      </c>
    </row>
    <row r="12" spans="1:13" ht="14.25" x14ac:dyDescent="0.35">
      <c r="A12" s="429"/>
      <c r="B12" s="67" t="s">
        <v>16</v>
      </c>
      <c r="C12" s="67" t="s">
        <v>184</v>
      </c>
      <c r="D12" s="1">
        <v>1</v>
      </c>
      <c r="E12" s="1">
        <v>3</v>
      </c>
      <c r="F12" s="1">
        <v>1</v>
      </c>
      <c r="G12" s="1">
        <v>0</v>
      </c>
      <c r="H12" s="1">
        <v>4</v>
      </c>
      <c r="I12" s="69">
        <v>23.225000000000001</v>
      </c>
      <c r="L12" t="s">
        <v>109</v>
      </c>
    </row>
    <row r="13" spans="1:13" ht="14.25" x14ac:dyDescent="0.35">
      <c r="A13" s="429"/>
      <c r="B13" s="67" t="s">
        <v>17</v>
      </c>
      <c r="C13" s="67" t="s">
        <v>184</v>
      </c>
      <c r="D13" s="1">
        <v>1</v>
      </c>
      <c r="E13" s="1">
        <v>1</v>
      </c>
      <c r="F13" s="1">
        <v>0</v>
      </c>
      <c r="G13" s="1">
        <v>0</v>
      </c>
      <c r="H13" s="1">
        <v>1</v>
      </c>
      <c r="I13" s="69">
        <v>17.7</v>
      </c>
    </row>
    <row r="14" spans="1:13" ht="14.25" x14ac:dyDescent="0.35">
      <c r="A14" s="430"/>
      <c r="B14" s="70" t="s">
        <v>19</v>
      </c>
      <c r="C14" s="70" t="s">
        <v>184</v>
      </c>
      <c r="D14" s="2">
        <v>74</v>
      </c>
      <c r="E14" s="2">
        <v>432</v>
      </c>
      <c r="F14" s="2">
        <v>275</v>
      </c>
      <c r="G14" s="2">
        <v>0</v>
      </c>
      <c r="H14" s="2">
        <v>707</v>
      </c>
      <c r="I14" s="73">
        <v>24.250777934936345</v>
      </c>
    </row>
    <row r="15" spans="1:13" ht="14.25" x14ac:dyDescent="0.35">
      <c r="A15" s="428" t="s">
        <v>20</v>
      </c>
      <c r="B15" s="67" t="s">
        <v>10</v>
      </c>
      <c r="C15" s="67" t="s">
        <v>184</v>
      </c>
      <c r="D15" s="1">
        <v>0</v>
      </c>
      <c r="E15" s="1">
        <v>0</v>
      </c>
      <c r="F15" s="1">
        <v>2</v>
      </c>
      <c r="G15" s="1">
        <v>0</v>
      </c>
      <c r="H15" s="1">
        <v>2</v>
      </c>
      <c r="I15" s="69">
        <v>27.6</v>
      </c>
    </row>
    <row r="16" spans="1:13" ht="14.25" x14ac:dyDescent="0.35">
      <c r="A16" s="429"/>
      <c r="B16" s="67" t="s">
        <v>11</v>
      </c>
      <c r="C16" s="67" t="s">
        <v>184</v>
      </c>
      <c r="D16" s="1">
        <v>0</v>
      </c>
      <c r="E16" s="1">
        <v>0</v>
      </c>
      <c r="F16" s="1">
        <v>2</v>
      </c>
      <c r="G16" s="1">
        <v>0</v>
      </c>
      <c r="H16" s="1">
        <v>2</v>
      </c>
      <c r="I16" s="69">
        <v>28.4</v>
      </c>
    </row>
    <row r="17" spans="1:13" ht="14.25" x14ac:dyDescent="0.35">
      <c r="A17" s="429"/>
      <c r="B17" s="67" t="s">
        <v>12</v>
      </c>
      <c r="C17" s="67" t="s">
        <v>184</v>
      </c>
      <c r="D17" s="1">
        <v>39</v>
      </c>
      <c r="E17" s="1">
        <v>207</v>
      </c>
      <c r="F17" s="1">
        <v>191</v>
      </c>
      <c r="G17" s="1">
        <v>0</v>
      </c>
      <c r="H17" s="1">
        <v>398</v>
      </c>
      <c r="I17" s="69">
        <v>24.743467336683416</v>
      </c>
    </row>
    <row r="18" spans="1:13" ht="14.25" x14ac:dyDescent="0.35">
      <c r="A18" s="429"/>
      <c r="B18" s="67" t="s">
        <v>13</v>
      </c>
      <c r="C18" s="67" t="s">
        <v>184</v>
      </c>
      <c r="D18" s="1">
        <v>34</v>
      </c>
      <c r="E18" s="1">
        <v>190</v>
      </c>
      <c r="F18" s="1">
        <v>136</v>
      </c>
      <c r="G18" s="1">
        <v>0</v>
      </c>
      <c r="H18" s="1">
        <v>326</v>
      </c>
      <c r="I18" s="69">
        <v>24.537730061349702</v>
      </c>
    </row>
    <row r="19" spans="1:13" ht="14.25" x14ac:dyDescent="0.35">
      <c r="A19" s="429"/>
      <c r="B19" s="67" t="s">
        <v>14</v>
      </c>
      <c r="C19" s="67" t="s">
        <v>184</v>
      </c>
      <c r="D19" s="1">
        <v>23</v>
      </c>
      <c r="E19" s="1">
        <v>125</v>
      </c>
      <c r="F19" s="1">
        <v>55</v>
      </c>
      <c r="G19" s="1">
        <v>0</v>
      </c>
      <c r="H19" s="1">
        <v>180</v>
      </c>
      <c r="I19" s="69">
        <v>23.825555555555557</v>
      </c>
    </row>
    <row r="20" spans="1:13" ht="14.25" x14ac:dyDescent="0.35">
      <c r="A20" s="429"/>
      <c r="B20" s="67" t="s">
        <v>15</v>
      </c>
      <c r="C20" s="67" t="s">
        <v>184</v>
      </c>
      <c r="D20" s="1">
        <v>4</v>
      </c>
      <c r="E20" s="1">
        <v>27</v>
      </c>
      <c r="F20" s="1">
        <v>12</v>
      </c>
      <c r="G20" s="1">
        <v>0</v>
      </c>
      <c r="H20" s="1">
        <v>39</v>
      </c>
      <c r="I20" s="69">
        <v>23.679487179487175</v>
      </c>
    </row>
    <row r="21" spans="1:13" ht="14.25" x14ac:dyDescent="0.35">
      <c r="A21" s="429"/>
      <c r="B21" s="67" t="s">
        <v>16</v>
      </c>
      <c r="C21" s="67" t="s">
        <v>184</v>
      </c>
      <c r="D21" s="1">
        <v>1</v>
      </c>
      <c r="E21" s="1">
        <v>4</v>
      </c>
      <c r="F21" s="1">
        <v>2</v>
      </c>
      <c r="G21" s="1">
        <v>0</v>
      </c>
      <c r="H21" s="1">
        <v>6</v>
      </c>
      <c r="I21" s="69">
        <v>21.966666666666669</v>
      </c>
      <c r="K21" s="17"/>
      <c r="L21" s="17" t="s">
        <v>110</v>
      </c>
      <c r="M21" s="17"/>
    </row>
    <row r="22" spans="1:13" ht="14.25" x14ac:dyDescent="0.35">
      <c r="A22" s="429"/>
      <c r="B22" s="67" t="s">
        <v>17</v>
      </c>
      <c r="C22" s="67" t="s">
        <v>184</v>
      </c>
      <c r="D22" s="1">
        <v>0</v>
      </c>
      <c r="E22" s="1">
        <v>0</v>
      </c>
      <c r="F22" s="1">
        <v>1</v>
      </c>
      <c r="G22" s="1">
        <v>0</v>
      </c>
      <c r="H22" s="1">
        <v>1</v>
      </c>
      <c r="I22" s="69">
        <v>25.2</v>
      </c>
      <c r="K22" s="18"/>
      <c r="L22" s="18"/>
      <c r="M22" s="18"/>
    </row>
    <row r="23" spans="1:13" ht="14.25" x14ac:dyDescent="0.35">
      <c r="A23" s="429"/>
      <c r="B23" s="67" t="s">
        <v>18</v>
      </c>
      <c r="C23" s="67" t="s">
        <v>184</v>
      </c>
      <c r="D23" s="1">
        <v>1</v>
      </c>
      <c r="E23" s="1">
        <v>1</v>
      </c>
      <c r="F23" s="1">
        <v>0</v>
      </c>
      <c r="G23" s="1">
        <v>0</v>
      </c>
      <c r="H23" s="1">
        <v>1</v>
      </c>
      <c r="I23" s="69">
        <v>18.899999999999999</v>
      </c>
      <c r="K23" s="19"/>
      <c r="L23" s="19"/>
      <c r="M23" s="19"/>
    </row>
    <row r="24" spans="1:13" ht="14.25" x14ac:dyDescent="0.35">
      <c r="A24" s="430"/>
      <c r="B24" s="70" t="s">
        <v>19</v>
      </c>
      <c r="C24" s="70" t="s">
        <v>184</v>
      </c>
      <c r="D24" s="2">
        <v>102</v>
      </c>
      <c r="E24" s="2">
        <v>554</v>
      </c>
      <c r="F24" s="2">
        <v>401</v>
      </c>
      <c r="G24" s="2">
        <v>0</v>
      </c>
      <c r="H24" s="2">
        <v>955</v>
      </c>
      <c r="I24" s="73">
        <v>24.447329842931939</v>
      </c>
      <c r="K24" s="20"/>
      <c r="L24" s="20"/>
      <c r="M24" s="20"/>
    </row>
    <row r="25" spans="1:13" ht="14.25" x14ac:dyDescent="0.35">
      <c r="A25" s="43" t="s">
        <v>21</v>
      </c>
      <c r="B25" s="72"/>
      <c r="C25" s="70" t="s">
        <v>184</v>
      </c>
      <c r="D25" s="2">
        <v>176</v>
      </c>
      <c r="E25" s="2">
        <v>986</v>
      </c>
      <c r="F25" s="2">
        <v>676</v>
      </c>
      <c r="G25" s="2">
        <v>0</v>
      </c>
      <c r="H25" s="2">
        <v>1662</v>
      </c>
      <c r="I25" s="73">
        <v>24.363718411552341</v>
      </c>
    </row>
    <row r="26" spans="1:13" ht="14.25" x14ac:dyDescent="0.35">
      <c r="A26" s="79"/>
      <c r="B26" s="22"/>
      <c r="C26" s="21"/>
      <c r="D26" s="23"/>
      <c r="E26" s="23"/>
      <c r="F26" s="23"/>
      <c r="G26" s="23"/>
      <c r="H26" s="23"/>
      <c r="I26" s="24"/>
    </row>
    <row r="32" spans="1:13" x14ac:dyDescent="0.15">
      <c r="A32" s="66" t="s">
        <v>87</v>
      </c>
      <c r="K32" t="s">
        <v>112</v>
      </c>
      <c r="L32" t="s">
        <v>108</v>
      </c>
    </row>
    <row r="33" spans="1:12" ht="33.75" customHeight="1" x14ac:dyDescent="0.15">
      <c r="A33" s="30" t="s">
        <v>0</v>
      </c>
      <c r="B33" s="30" t="s">
        <v>1</v>
      </c>
      <c r="C33" s="30" t="s">
        <v>2</v>
      </c>
      <c r="D33" s="325" t="s">
        <v>26</v>
      </c>
      <c r="E33" s="325" t="s">
        <v>25</v>
      </c>
      <c r="F33" s="327" t="s">
        <v>4</v>
      </c>
      <c r="G33" s="327" t="s">
        <v>5</v>
      </c>
      <c r="H33" s="327" t="s">
        <v>6</v>
      </c>
      <c r="L33" s="232"/>
    </row>
    <row r="34" spans="1:12" ht="14.25" x14ac:dyDescent="0.35">
      <c r="A34" s="428" t="s">
        <v>9</v>
      </c>
      <c r="B34" s="67" t="s">
        <v>10</v>
      </c>
      <c r="C34" s="67" t="s">
        <v>185</v>
      </c>
      <c r="D34" s="1">
        <v>1</v>
      </c>
      <c r="E34" s="1">
        <v>1</v>
      </c>
      <c r="F34" s="1">
        <v>0</v>
      </c>
      <c r="G34" s="1">
        <v>2</v>
      </c>
      <c r="H34" s="69">
        <v>95.05</v>
      </c>
    </row>
    <row r="35" spans="1:12" ht="14.25" x14ac:dyDescent="0.35">
      <c r="A35" s="429"/>
      <c r="B35" s="67" t="s">
        <v>11</v>
      </c>
      <c r="C35" s="67" t="s">
        <v>185</v>
      </c>
      <c r="D35" s="1">
        <v>3</v>
      </c>
      <c r="E35" s="1">
        <v>6</v>
      </c>
      <c r="F35" s="1">
        <v>0</v>
      </c>
      <c r="G35" s="1">
        <v>9</v>
      </c>
      <c r="H35" s="69">
        <v>89.222222222222229</v>
      </c>
    </row>
    <row r="36" spans="1:12" ht="14.25" x14ac:dyDescent="0.35">
      <c r="A36" s="429"/>
      <c r="B36" s="67" t="s">
        <v>12</v>
      </c>
      <c r="C36" s="67" t="s">
        <v>185</v>
      </c>
      <c r="D36" s="1">
        <v>26</v>
      </c>
      <c r="E36" s="1">
        <v>35</v>
      </c>
      <c r="F36" s="1">
        <v>291</v>
      </c>
      <c r="G36" s="1">
        <v>352</v>
      </c>
      <c r="H36" s="69">
        <v>88.808196721311489</v>
      </c>
    </row>
    <row r="37" spans="1:12" ht="14.25" x14ac:dyDescent="0.35">
      <c r="A37" s="429"/>
      <c r="B37" s="67" t="s">
        <v>13</v>
      </c>
      <c r="C37" s="67" t="s">
        <v>185</v>
      </c>
      <c r="D37" s="1">
        <v>4</v>
      </c>
      <c r="E37" s="1">
        <v>6</v>
      </c>
      <c r="F37" s="1">
        <v>224</v>
      </c>
      <c r="G37" s="1">
        <v>234</v>
      </c>
      <c r="H37" s="69">
        <v>88.56</v>
      </c>
    </row>
    <row r="38" spans="1:12" ht="14.25" x14ac:dyDescent="0.35">
      <c r="A38" s="429"/>
      <c r="B38" s="67" t="s">
        <v>14</v>
      </c>
      <c r="C38" s="67" t="s">
        <v>185</v>
      </c>
      <c r="D38" s="1">
        <v>0</v>
      </c>
      <c r="E38" s="1">
        <v>1</v>
      </c>
      <c r="F38" s="1">
        <v>76</v>
      </c>
      <c r="G38" s="1">
        <v>77</v>
      </c>
      <c r="H38" s="69">
        <v>97.5</v>
      </c>
    </row>
    <row r="39" spans="1:12" ht="14.25" x14ac:dyDescent="0.35">
      <c r="A39" s="429"/>
      <c r="B39" s="67" t="s">
        <v>15</v>
      </c>
      <c r="C39" s="67" t="s">
        <v>185</v>
      </c>
      <c r="D39" s="1">
        <v>1</v>
      </c>
      <c r="E39" s="1">
        <v>0</v>
      </c>
      <c r="F39" s="1">
        <v>27</v>
      </c>
      <c r="G39" s="1">
        <v>28</v>
      </c>
      <c r="H39" s="69">
        <v>76.5</v>
      </c>
    </row>
    <row r="40" spans="1:12" ht="14.25" x14ac:dyDescent="0.35">
      <c r="A40" s="429"/>
      <c r="B40" s="67" t="s">
        <v>16</v>
      </c>
      <c r="C40" s="67" t="s">
        <v>185</v>
      </c>
      <c r="D40" s="1">
        <v>0</v>
      </c>
      <c r="E40" s="1">
        <v>1</v>
      </c>
      <c r="F40" s="1">
        <v>3</v>
      </c>
      <c r="G40" s="1">
        <v>4</v>
      </c>
      <c r="H40" s="69">
        <v>89</v>
      </c>
    </row>
    <row r="41" spans="1:12" ht="14.25" x14ac:dyDescent="0.35">
      <c r="A41" s="429"/>
      <c r="B41" s="67" t="s">
        <v>17</v>
      </c>
      <c r="C41" s="67" t="s">
        <v>185</v>
      </c>
      <c r="D41" s="1">
        <v>0</v>
      </c>
      <c r="E41" s="1">
        <v>0</v>
      </c>
      <c r="F41" s="1">
        <v>1</v>
      </c>
      <c r="G41" s="1">
        <v>1</v>
      </c>
      <c r="H41" s="69" t="s">
        <v>24</v>
      </c>
      <c r="L41" t="s">
        <v>109</v>
      </c>
    </row>
    <row r="42" spans="1:12" ht="14.25" x14ac:dyDescent="0.35">
      <c r="A42" s="430"/>
      <c r="B42" s="70" t="s">
        <v>19</v>
      </c>
      <c r="C42" s="70" t="s">
        <v>185</v>
      </c>
      <c r="D42" s="2">
        <v>35</v>
      </c>
      <c r="E42" s="2">
        <v>50</v>
      </c>
      <c r="F42" s="2">
        <v>622</v>
      </c>
      <c r="G42" s="2">
        <v>707</v>
      </c>
      <c r="H42" s="73">
        <v>88.929411764705904</v>
      </c>
    </row>
    <row r="43" spans="1:12" ht="14.25" x14ac:dyDescent="0.35">
      <c r="A43" s="428" t="s">
        <v>20</v>
      </c>
      <c r="B43" s="67" t="s">
        <v>10</v>
      </c>
      <c r="C43" s="67" t="s">
        <v>185</v>
      </c>
      <c r="D43" s="1">
        <v>1</v>
      </c>
      <c r="E43" s="1">
        <v>1</v>
      </c>
      <c r="F43" s="1">
        <v>0</v>
      </c>
      <c r="G43" s="1">
        <v>2</v>
      </c>
      <c r="H43" s="69">
        <v>87</v>
      </c>
    </row>
    <row r="44" spans="1:12" ht="14.25" x14ac:dyDescent="0.35">
      <c r="A44" s="429"/>
      <c r="B44" s="67" t="s">
        <v>11</v>
      </c>
      <c r="C44" s="67" t="s">
        <v>185</v>
      </c>
      <c r="D44" s="1">
        <v>0</v>
      </c>
      <c r="E44" s="1">
        <v>2</v>
      </c>
      <c r="F44" s="1">
        <v>0</v>
      </c>
      <c r="G44" s="1">
        <v>2</v>
      </c>
      <c r="H44" s="69">
        <v>100.85</v>
      </c>
    </row>
    <row r="45" spans="1:12" ht="14.25" x14ac:dyDescent="0.35">
      <c r="A45" s="429"/>
      <c r="B45" s="67" t="s">
        <v>12</v>
      </c>
      <c r="C45" s="67" t="s">
        <v>185</v>
      </c>
      <c r="D45" s="1">
        <v>37</v>
      </c>
      <c r="E45" s="1">
        <v>30</v>
      </c>
      <c r="F45" s="1">
        <v>331</v>
      </c>
      <c r="G45" s="1">
        <v>398</v>
      </c>
      <c r="H45" s="69">
        <v>88.579104477611963</v>
      </c>
    </row>
    <row r="46" spans="1:12" ht="14.25" x14ac:dyDescent="0.35">
      <c r="A46" s="429"/>
      <c r="B46" s="67" t="s">
        <v>13</v>
      </c>
      <c r="C46" s="67" t="s">
        <v>185</v>
      </c>
      <c r="D46" s="1">
        <v>5</v>
      </c>
      <c r="E46" s="1">
        <v>3</v>
      </c>
      <c r="F46" s="1">
        <v>318</v>
      </c>
      <c r="G46" s="1">
        <v>326</v>
      </c>
      <c r="H46" s="69">
        <v>87.912499999999994</v>
      </c>
    </row>
    <row r="47" spans="1:12" ht="14.25" x14ac:dyDescent="0.35">
      <c r="A47" s="429"/>
      <c r="B47" s="67" t="s">
        <v>14</v>
      </c>
      <c r="C47" s="67" t="s">
        <v>185</v>
      </c>
      <c r="D47" s="1">
        <v>6</v>
      </c>
      <c r="E47" s="1">
        <v>7</v>
      </c>
      <c r="F47" s="1">
        <v>167</v>
      </c>
      <c r="G47" s="1">
        <v>180</v>
      </c>
      <c r="H47" s="69">
        <v>95.123076923076923</v>
      </c>
    </row>
    <row r="48" spans="1:12" ht="14.25" x14ac:dyDescent="0.35">
      <c r="A48" s="429"/>
      <c r="B48" s="67" t="s">
        <v>15</v>
      </c>
      <c r="C48" s="67" t="s">
        <v>185</v>
      </c>
      <c r="D48" s="1">
        <v>1</v>
      </c>
      <c r="E48" s="1">
        <v>1</v>
      </c>
      <c r="F48" s="1">
        <v>37</v>
      </c>
      <c r="G48" s="1">
        <v>39</v>
      </c>
      <c r="H48" s="69">
        <v>85.5</v>
      </c>
    </row>
    <row r="49" spans="1:12" ht="14.25" x14ac:dyDescent="0.35">
      <c r="A49" s="429"/>
      <c r="B49" s="67" t="s">
        <v>16</v>
      </c>
      <c r="C49" s="67" t="s">
        <v>185</v>
      </c>
      <c r="D49" s="1">
        <v>0</v>
      </c>
      <c r="E49" s="1">
        <v>0</v>
      </c>
      <c r="F49" s="1">
        <v>6</v>
      </c>
      <c r="G49" s="1">
        <v>6</v>
      </c>
      <c r="H49" s="69" t="s">
        <v>24</v>
      </c>
    </row>
    <row r="50" spans="1:12" ht="14.25" x14ac:dyDescent="0.35">
      <c r="A50" s="429"/>
      <c r="B50" s="67" t="s">
        <v>17</v>
      </c>
      <c r="C50" s="67" t="s">
        <v>185</v>
      </c>
      <c r="D50" s="1">
        <v>0</v>
      </c>
      <c r="E50" s="1">
        <v>1</v>
      </c>
      <c r="F50" s="1">
        <v>0</v>
      </c>
      <c r="G50" s="1">
        <v>1</v>
      </c>
      <c r="H50" s="69">
        <v>94</v>
      </c>
      <c r="L50" s="17" t="s">
        <v>110</v>
      </c>
    </row>
    <row r="51" spans="1:12" ht="14.25" x14ac:dyDescent="0.35">
      <c r="A51" s="429"/>
      <c r="B51" s="67" t="s">
        <v>18</v>
      </c>
      <c r="C51" s="67" t="s">
        <v>185</v>
      </c>
      <c r="D51" s="1">
        <v>0</v>
      </c>
      <c r="E51" s="1">
        <v>0</v>
      </c>
      <c r="F51" s="1">
        <v>1</v>
      </c>
      <c r="G51" s="1">
        <v>1</v>
      </c>
      <c r="H51" s="69" t="s">
        <v>24</v>
      </c>
    </row>
    <row r="52" spans="1:12" ht="14.25" x14ac:dyDescent="0.35">
      <c r="A52" s="430"/>
      <c r="B52" s="70" t="s">
        <v>19</v>
      </c>
      <c r="C52" s="70" t="s">
        <v>185</v>
      </c>
      <c r="D52" s="2">
        <v>50</v>
      </c>
      <c r="E52" s="2">
        <v>45</v>
      </c>
      <c r="F52" s="2">
        <v>860</v>
      </c>
      <c r="G52" s="2">
        <v>955</v>
      </c>
      <c r="H52" s="73">
        <v>89.635789473684227</v>
      </c>
    </row>
    <row r="53" spans="1:12" ht="14.25" x14ac:dyDescent="0.35">
      <c r="A53" s="43" t="s">
        <v>21</v>
      </c>
      <c r="B53" s="72"/>
      <c r="C53" s="70" t="s">
        <v>185</v>
      </c>
      <c r="D53" s="2">
        <v>85</v>
      </c>
      <c r="E53" s="2">
        <v>95</v>
      </c>
      <c r="F53" s="2">
        <v>1482</v>
      </c>
      <c r="G53" s="2">
        <v>1662</v>
      </c>
      <c r="H53" s="73">
        <v>89.302222222222241</v>
      </c>
    </row>
    <row r="54" spans="1:12" ht="14.25" x14ac:dyDescent="0.35">
      <c r="A54" s="79"/>
      <c r="B54" s="22"/>
      <c r="C54" s="21"/>
      <c r="D54" s="22"/>
      <c r="E54" s="22"/>
      <c r="F54" s="22"/>
      <c r="G54" s="22"/>
      <c r="H54" s="25"/>
    </row>
    <row r="55" spans="1:12" ht="14.25" x14ac:dyDescent="0.35">
      <c r="A55" s="79"/>
      <c r="B55" s="22"/>
      <c r="C55" s="21"/>
      <c r="D55" s="22"/>
      <c r="E55" s="22"/>
      <c r="F55" s="22"/>
      <c r="G55" s="22"/>
      <c r="H55" s="25"/>
    </row>
    <row r="56" spans="1:12" ht="14.25" x14ac:dyDescent="0.35">
      <c r="A56" s="79"/>
      <c r="B56" s="22"/>
      <c r="C56" s="21"/>
      <c r="D56" s="22"/>
      <c r="E56" s="22"/>
      <c r="F56" s="22"/>
      <c r="G56" s="22"/>
      <c r="H56" s="25"/>
    </row>
    <row r="57" spans="1:12" ht="14.25" x14ac:dyDescent="0.35">
      <c r="A57" s="79"/>
      <c r="B57" s="22"/>
      <c r="C57" s="21"/>
      <c r="D57" s="22"/>
      <c r="E57" s="22"/>
      <c r="F57" s="22"/>
      <c r="G57" s="22"/>
      <c r="H57" s="25"/>
    </row>
    <row r="58" spans="1:12" ht="14.25" x14ac:dyDescent="0.35">
      <c r="A58" s="79"/>
      <c r="B58" s="22"/>
      <c r="C58" s="21"/>
      <c r="D58" s="22"/>
      <c r="E58" s="22"/>
      <c r="F58" s="22"/>
      <c r="G58" s="22"/>
      <c r="H58" s="25"/>
    </row>
    <row r="59" spans="1:12" ht="14.25" x14ac:dyDescent="0.35">
      <c r="A59" s="79"/>
      <c r="B59" s="22"/>
      <c r="C59" s="21"/>
      <c r="D59" s="22"/>
      <c r="E59" s="22"/>
      <c r="F59" s="22"/>
      <c r="G59" s="22"/>
      <c r="H59" s="25"/>
    </row>
    <row r="61" spans="1:12" x14ac:dyDescent="0.15">
      <c r="A61" s="134" t="s">
        <v>89</v>
      </c>
      <c r="J61" s="426" t="s">
        <v>113</v>
      </c>
      <c r="K61" s="426"/>
      <c r="L61" t="s">
        <v>108</v>
      </c>
    </row>
    <row r="62" spans="1:12" s="27" customFormat="1" ht="14.25" x14ac:dyDescent="0.15">
      <c r="A62" s="30" t="s">
        <v>0</v>
      </c>
      <c r="B62" s="30" t="s">
        <v>1</v>
      </c>
      <c r="C62" s="30" t="s">
        <v>2</v>
      </c>
      <c r="D62" s="30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  <c r="L62" s="17"/>
    </row>
    <row r="63" spans="1:12" ht="14.25" x14ac:dyDescent="0.35">
      <c r="A63" s="428" t="s">
        <v>9</v>
      </c>
      <c r="B63" s="67" t="s">
        <v>10</v>
      </c>
      <c r="C63" s="68" t="s">
        <v>186</v>
      </c>
      <c r="D63" s="1">
        <v>1</v>
      </c>
      <c r="E63" s="1">
        <v>0</v>
      </c>
      <c r="F63" s="1">
        <v>1</v>
      </c>
      <c r="G63" s="1">
        <v>0</v>
      </c>
      <c r="H63" s="1">
        <v>2</v>
      </c>
      <c r="I63" s="69">
        <v>130</v>
      </c>
      <c r="L63" s="19"/>
    </row>
    <row r="64" spans="1:12" ht="14.25" x14ac:dyDescent="0.35">
      <c r="A64" s="429"/>
      <c r="B64" s="67" t="s">
        <v>11</v>
      </c>
      <c r="C64" s="68" t="s">
        <v>186</v>
      </c>
      <c r="D64" s="1">
        <v>5</v>
      </c>
      <c r="E64" s="1">
        <v>2</v>
      </c>
      <c r="F64" s="1">
        <v>2</v>
      </c>
      <c r="G64" s="1">
        <v>0</v>
      </c>
      <c r="H64" s="1">
        <v>9</v>
      </c>
      <c r="I64" s="69">
        <v>129.77777777777777</v>
      </c>
      <c r="L64" s="20"/>
    </row>
    <row r="65" spans="1:12" ht="14.25" x14ac:dyDescent="0.35">
      <c r="A65" s="429"/>
      <c r="B65" s="67" t="s">
        <v>12</v>
      </c>
      <c r="C65" s="68" t="s">
        <v>186</v>
      </c>
      <c r="D65" s="1">
        <v>197</v>
      </c>
      <c r="E65" s="1">
        <v>64</v>
      </c>
      <c r="F65" s="1">
        <v>91</v>
      </c>
      <c r="G65" s="1">
        <v>0</v>
      </c>
      <c r="H65" s="1">
        <v>352</v>
      </c>
      <c r="I65" s="69">
        <v>129.61079545454547</v>
      </c>
      <c r="L65" s="17"/>
    </row>
    <row r="66" spans="1:12" ht="14.25" x14ac:dyDescent="0.35">
      <c r="A66" s="429"/>
      <c r="B66" s="67" t="s">
        <v>13</v>
      </c>
      <c r="C66" s="68" t="s">
        <v>186</v>
      </c>
      <c r="D66" s="1">
        <v>128</v>
      </c>
      <c r="E66" s="1">
        <v>43</v>
      </c>
      <c r="F66" s="1">
        <v>63</v>
      </c>
      <c r="G66" s="1">
        <v>0</v>
      </c>
      <c r="H66" s="1">
        <v>234</v>
      </c>
      <c r="I66" s="69">
        <v>128.87179487179486</v>
      </c>
    </row>
    <row r="67" spans="1:12" ht="14.25" x14ac:dyDescent="0.35">
      <c r="A67" s="429"/>
      <c r="B67" s="67" t="s">
        <v>14</v>
      </c>
      <c r="C67" s="68" t="s">
        <v>186</v>
      </c>
      <c r="D67" s="1">
        <v>59</v>
      </c>
      <c r="E67" s="1">
        <v>8</v>
      </c>
      <c r="F67" s="1">
        <v>10</v>
      </c>
      <c r="G67" s="1">
        <v>0</v>
      </c>
      <c r="H67" s="1">
        <v>77</v>
      </c>
      <c r="I67" s="69">
        <v>123.49350649350649</v>
      </c>
    </row>
    <row r="68" spans="1:12" ht="14.25" x14ac:dyDescent="0.35">
      <c r="A68" s="429"/>
      <c r="B68" s="67" t="s">
        <v>15</v>
      </c>
      <c r="C68" s="68" t="s">
        <v>186</v>
      </c>
      <c r="D68" s="1">
        <v>14</v>
      </c>
      <c r="E68" s="1">
        <v>4</v>
      </c>
      <c r="F68" s="1">
        <v>10</v>
      </c>
      <c r="G68" s="1">
        <v>0</v>
      </c>
      <c r="H68" s="1">
        <v>28</v>
      </c>
      <c r="I68" s="69">
        <v>135.28571428571428</v>
      </c>
    </row>
    <row r="69" spans="1:12" ht="14.25" x14ac:dyDescent="0.35">
      <c r="A69" s="429"/>
      <c r="B69" s="67" t="s">
        <v>16</v>
      </c>
      <c r="C69" s="68" t="s">
        <v>186</v>
      </c>
      <c r="D69" s="1">
        <v>1</v>
      </c>
      <c r="E69" s="1">
        <v>1</v>
      </c>
      <c r="F69" s="1">
        <v>2</v>
      </c>
      <c r="G69" s="1">
        <v>0</v>
      </c>
      <c r="H69" s="1">
        <v>4</v>
      </c>
      <c r="I69" s="69">
        <v>136</v>
      </c>
    </row>
    <row r="70" spans="1:12" ht="14.25" x14ac:dyDescent="0.35">
      <c r="A70" s="429"/>
      <c r="B70" s="67" t="s">
        <v>17</v>
      </c>
      <c r="C70" s="68" t="s">
        <v>186</v>
      </c>
      <c r="D70" s="1">
        <v>0</v>
      </c>
      <c r="E70" s="1">
        <v>0</v>
      </c>
      <c r="F70" s="1">
        <v>1</v>
      </c>
      <c r="G70" s="1">
        <v>0</v>
      </c>
      <c r="H70" s="1">
        <v>1</v>
      </c>
      <c r="I70" s="69">
        <v>173</v>
      </c>
      <c r="L70" t="s">
        <v>109</v>
      </c>
    </row>
    <row r="71" spans="1:12" ht="14.25" x14ac:dyDescent="0.35">
      <c r="A71" s="430"/>
      <c r="B71" s="70" t="s">
        <v>19</v>
      </c>
      <c r="C71" s="71" t="s">
        <v>186</v>
      </c>
      <c r="D71" s="2">
        <v>405</v>
      </c>
      <c r="E71" s="2">
        <v>122</v>
      </c>
      <c r="F71" s="2">
        <v>180</v>
      </c>
      <c r="G71" s="2">
        <v>0</v>
      </c>
      <c r="H71" s="2">
        <v>707</v>
      </c>
      <c r="I71" s="73">
        <v>129.02545968882603</v>
      </c>
    </row>
    <row r="72" spans="1:12" ht="14.25" x14ac:dyDescent="0.35">
      <c r="A72" s="428" t="s">
        <v>20</v>
      </c>
      <c r="B72" s="67" t="s">
        <v>10</v>
      </c>
      <c r="C72" s="68" t="s">
        <v>186</v>
      </c>
      <c r="D72" s="1">
        <v>2</v>
      </c>
      <c r="E72" s="1">
        <v>0</v>
      </c>
      <c r="F72" s="1">
        <v>0</v>
      </c>
      <c r="G72" s="1">
        <v>0</v>
      </c>
      <c r="H72" s="1">
        <v>2</v>
      </c>
      <c r="I72" s="69">
        <v>105</v>
      </c>
    </row>
    <row r="73" spans="1:12" ht="14.25" x14ac:dyDescent="0.35">
      <c r="A73" s="429"/>
      <c r="B73" s="67" t="s">
        <v>11</v>
      </c>
      <c r="C73" s="68" t="s">
        <v>186</v>
      </c>
      <c r="D73" s="1">
        <v>2</v>
      </c>
      <c r="E73" s="1">
        <v>0</v>
      </c>
      <c r="F73" s="1">
        <v>0</v>
      </c>
      <c r="G73" s="1">
        <v>0</v>
      </c>
      <c r="H73" s="1">
        <v>2</v>
      </c>
      <c r="I73" s="69">
        <v>116</v>
      </c>
    </row>
    <row r="74" spans="1:12" ht="14.25" x14ac:dyDescent="0.35">
      <c r="A74" s="429"/>
      <c r="B74" s="67" t="s">
        <v>12</v>
      </c>
      <c r="C74" s="68" t="s">
        <v>186</v>
      </c>
      <c r="D74" s="1">
        <v>258</v>
      </c>
      <c r="E74" s="1">
        <v>65</v>
      </c>
      <c r="F74" s="1">
        <v>75</v>
      </c>
      <c r="G74" s="1">
        <v>0</v>
      </c>
      <c r="H74" s="1">
        <v>398</v>
      </c>
      <c r="I74" s="69">
        <v>127.78140703517587</v>
      </c>
    </row>
    <row r="75" spans="1:12" ht="14.25" x14ac:dyDescent="0.35">
      <c r="A75" s="429"/>
      <c r="B75" s="67" t="s">
        <v>13</v>
      </c>
      <c r="C75" s="68" t="s">
        <v>186</v>
      </c>
      <c r="D75" s="1">
        <v>184</v>
      </c>
      <c r="E75" s="1">
        <v>62</v>
      </c>
      <c r="F75" s="1">
        <v>80</v>
      </c>
      <c r="G75" s="1">
        <v>0</v>
      </c>
      <c r="H75" s="1">
        <v>326</v>
      </c>
      <c r="I75" s="69">
        <v>129.15950920245399</v>
      </c>
    </row>
    <row r="76" spans="1:12" ht="14.25" x14ac:dyDescent="0.35">
      <c r="A76" s="429"/>
      <c r="B76" s="67" t="s">
        <v>14</v>
      </c>
      <c r="C76" s="68" t="s">
        <v>186</v>
      </c>
      <c r="D76" s="1">
        <v>108</v>
      </c>
      <c r="E76" s="1">
        <v>32</v>
      </c>
      <c r="F76" s="1">
        <v>40</v>
      </c>
      <c r="G76" s="1">
        <v>0</v>
      </c>
      <c r="H76" s="1">
        <v>180</v>
      </c>
      <c r="I76" s="69">
        <v>127.51666666666667</v>
      </c>
    </row>
    <row r="77" spans="1:12" ht="14.25" x14ac:dyDescent="0.35">
      <c r="A77" s="429"/>
      <c r="B77" s="67" t="s">
        <v>15</v>
      </c>
      <c r="C77" s="68" t="s">
        <v>186</v>
      </c>
      <c r="D77" s="1">
        <v>20</v>
      </c>
      <c r="E77" s="1">
        <v>4</v>
      </c>
      <c r="F77" s="1">
        <v>15</v>
      </c>
      <c r="G77" s="1">
        <v>0</v>
      </c>
      <c r="H77" s="1">
        <v>39</v>
      </c>
      <c r="I77" s="69">
        <v>134.41025641025641</v>
      </c>
    </row>
    <row r="78" spans="1:12" ht="14.25" x14ac:dyDescent="0.35">
      <c r="A78" s="429"/>
      <c r="B78" s="67" t="s">
        <v>16</v>
      </c>
      <c r="C78" s="68" t="s">
        <v>186</v>
      </c>
      <c r="D78" s="1">
        <v>1</v>
      </c>
      <c r="E78" s="1">
        <v>2</v>
      </c>
      <c r="F78" s="1">
        <v>3</v>
      </c>
      <c r="G78" s="1">
        <v>0</v>
      </c>
      <c r="H78" s="1">
        <v>6</v>
      </c>
      <c r="I78" s="69">
        <v>139.66666666666666</v>
      </c>
    </row>
    <row r="79" spans="1:12" ht="14.25" x14ac:dyDescent="0.35">
      <c r="A79" s="429"/>
      <c r="B79" s="67" t="s">
        <v>17</v>
      </c>
      <c r="C79" s="68" t="s">
        <v>186</v>
      </c>
      <c r="D79" s="1">
        <v>1</v>
      </c>
      <c r="E79" s="1">
        <v>0</v>
      </c>
      <c r="F79" s="1">
        <v>0</v>
      </c>
      <c r="G79" s="1">
        <v>0</v>
      </c>
      <c r="H79" s="1">
        <v>1</v>
      </c>
      <c r="I79" s="69">
        <v>104</v>
      </c>
      <c r="L79" s="17" t="s">
        <v>110</v>
      </c>
    </row>
    <row r="80" spans="1:12" ht="14.25" x14ac:dyDescent="0.35">
      <c r="A80" s="429"/>
      <c r="B80" s="67" t="s">
        <v>18</v>
      </c>
      <c r="C80" s="68" t="s">
        <v>186</v>
      </c>
      <c r="D80" s="1">
        <v>0</v>
      </c>
      <c r="E80" s="1">
        <v>1</v>
      </c>
      <c r="F80" s="1">
        <v>0</v>
      </c>
      <c r="G80" s="1">
        <v>0</v>
      </c>
      <c r="H80" s="1">
        <v>1</v>
      </c>
      <c r="I80" s="69">
        <v>138</v>
      </c>
      <c r="L80" s="18"/>
    </row>
    <row r="81" spans="1:12" ht="14.25" x14ac:dyDescent="0.35">
      <c r="A81" s="430"/>
      <c r="B81" s="70" t="s">
        <v>19</v>
      </c>
      <c r="C81" s="71" t="s">
        <v>186</v>
      </c>
      <c r="D81" s="2">
        <v>576</v>
      </c>
      <c r="E81" s="2">
        <v>166</v>
      </c>
      <c r="F81" s="2">
        <v>213</v>
      </c>
      <c r="G81" s="2">
        <v>0</v>
      </c>
      <c r="H81" s="2">
        <v>955</v>
      </c>
      <c r="I81" s="73">
        <v>128.4607329842932</v>
      </c>
      <c r="L81" s="19"/>
    </row>
    <row r="82" spans="1:12" ht="14.25" x14ac:dyDescent="0.35">
      <c r="A82" s="43" t="s">
        <v>21</v>
      </c>
      <c r="B82" s="72"/>
      <c r="C82" s="71" t="s">
        <v>186</v>
      </c>
      <c r="D82" s="2">
        <v>981</v>
      </c>
      <c r="E82" s="2">
        <v>288</v>
      </c>
      <c r="F82" s="2">
        <v>393</v>
      </c>
      <c r="G82" s="2">
        <v>0</v>
      </c>
      <c r="H82" s="2">
        <v>1662</v>
      </c>
      <c r="I82" s="73">
        <v>128.70096269554753</v>
      </c>
      <c r="L82" s="20"/>
    </row>
    <row r="90" spans="1:12" x14ac:dyDescent="0.15">
      <c r="A90" s="134" t="s">
        <v>90</v>
      </c>
      <c r="J90" s="426" t="s">
        <v>114</v>
      </c>
      <c r="K90" s="426"/>
      <c r="L90" t="s">
        <v>108</v>
      </c>
    </row>
    <row r="91" spans="1:12" s="27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  <c r="L91" s="17"/>
    </row>
    <row r="92" spans="1:12" ht="14.25" x14ac:dyDescent="0.35">
      <c r="A92" s="428" t="s">
        <v>9</v>
      </c>
      <c r="B92" s="67" t="s">
        <v>10</v>
      </c>
      <c r="C92" s="67" t="s">
        <v>187</v>
      </c>
      <c r="D92" s="1">
        <v>1</v>
      </c>
      <c r="E92" s="1">
        <v>1</v>
      </c>
      <c r="F92" s="1">
        <v>0</v>
      </c>
      <c r="G92" s="1">
        <v>0</v>
      </c>
      <c r="H92" s="1">
        <v>2</v>
      </c>
      <c r="I92" s="69">
        <v>78</v>
      </c>
      <c r="L92" s="19"/>
    </row>
    <row r="93" spans="1:12" ht="14.25" x14ac:dyDescent="0.35">
      <c r="A93" s="429"/>
      <c r="B93" s="67" t="s">
        <v>11</v>
      </c>
      <c r="C93" s="67" t="s">
        <v>187</v>
      </c>
      <c r="D93" s="1">
        <v>8</v>
      </c>
      <c r="E93" s="1">
        <v>1</v>
      </c>
      <c r="F93" s="1">
        <v>0</v>
      </c>
      <c r="G93" s="1">
        <v>0</v>
      </c>
      <c r="H93" s="1">
        <v>9</v>
      </c>
      <c r="I93" s="69">
        <v>73</v>
      </c>
      <c r="L93" s="20"/>
    </row>
    <row r="94" spans="1:12" ht="14.25" x14ac:dyDescent="0.35">
      <c r="A94" s="429"/>
      <c r="B94" s="67" t="s">
        <v>12</v>
      </c>
      <c r="C94" s="67" t="s">
        <v>187</v>
      </c>
      <c r="D94" s="1">
        <v>312</v>
      </c>
      <c r="E94" s="1">
        <v>18</v>
      </c>
      <c r="F94" s="1">
        <v>22</v>
      </c>
      <c r="G94" s="1">
        <v>0</v>
      </c>
      <c r="H94" s="1">
        <v>352</v>
      </c>
      <c r="I94" s="69">
        <v>73.295454545454547</v>
      </c>
      <c r="L94" s="17"/>
    </row>
    <row r="95" spans="1:12" ht="14.25" x14ac:dyDescent="0.35">
      <c r="A95" s="429"/>
      <c r="B95" s="67" t="s">
        <v>13</v>
      </c>
      <c r="C95" s="67" t="s">
        <v>187</v>
      </c>
      <c r="D95" s="1">
        <v>215</v>
      </c>
      <c r="E95" s="1">
        <v>10</v>
      </c>
      <c r="F95" s="1">
        <v>9</v>
      </c>
      <c r="G95" s="1">
        <v>0</v>
      </c>
      <c r="H95" s="1">
        <v>234</v>
      </c>
      <c r="I95" s="69">
        <v>70.786324786324784</v>
      </c>
    </row>
    <row r="96" spans="1:12" ht="14.25" x14ac:dyDescent="0.35">
      <c r="A96" s="429"/>
      <c r="B96" s="67" t="s">
        <v>14</v>
      </c>
      <c r="C96" s="67" t="s">
        <v>187</v>
      </c>
      <c r="D96" s="1">
        <v>75</v>
      </c>
      <c r="E96" s="1">
        <v>0</v>
      </c>
      <c r="F96" s="1">
        <v>2</v>
      </c>
      <c r="G96" s="1">
        <v>0</v>
      </c>
      <c r="H96" s="1">
        <v>77</v>
      </c>
      <c r="I96" s="69">
        <v>66.857142857142861</v>
      </c>
    </row>
    <row r="97" spans="1:12" ht="14.25" x14ac:dyDescent="0.35">
      <c r="A97" s="429"/>
      <c r="B97" s="67" t="s">
        <v>15</v>
      </c>
      <c r="C97" s="67" t="s">
        <v>187</v>
      </c>
      <c r="D97" s="1">
        <v>27</v>
      </c>
      <c r="E97" s="1">
        <v>1</v>
      </c>
      <c r="F97" s="1">
        <v>0</v>
      </c>
      <c r="G97" s="1">
        <v>0</v>
      </c>
      <c r="H97" s="1">
        <v>28</v>
      </c>
      <c r="I97" s="69">
        <v>71.142857142857139</v>
      </c>
    </row>
    <row r="98" spans="1:12" ht="14.25" x14ac:dyDescent="0.35">
      <c r="A98" s="429"/>
      <c r="B98" s="67" t="s">
        <v>16</v>
      </c>
      <c r="C98" s="67" t="s">
        <v>187</v>
      </c>
      <c r="D98" s="1">
        <v>4</v>
      </c>
      <c r="E98" s="1">
        <v>0</v>
      </c>
      <c r="F98" s="1">
        <v>0</v>
      </c>
      <c r="G98" s="1">
        <v>0</v>
      </c>
      <c r="H98" s="1">
        <v>4</v>
      </c>
      <c r="I98" s="69">
        <v>70.25</v>
      </c>
    </row>
    <row r="99" spans="1:12" ht="14.25" x14ac:dyDescent="0.35">
      <c r="A99" s="429"/>
      <c r="B99" s="67" t="s">
        <v>17</v>
      </c>
      <c r="C99" s="67" t="s">
        <v>187</v>
      </c>
      <c r="D99" s="1">
        <v>0</v>
      </c>
      <c r="E99" s="1">
        <v>0</v>
      </c>
      <c r="F99" s="1">
        <v>1</v>
      </c>
      <c r="G99" s="1">
        <v>0</v>
      </c>
      <c r="H99" s="1">
        <v>1</v>
      </c>
      <c r="I99" s="69">
        <v>92</v>
      </c>
      <c r="L99" t="s">
        <v>109</v>
      </c>
    </row>
    <row r="100" spans="1:12" ht="14.25" x14ac:dyDescent="0.35">
      <c r="A100" s="430"/>
      <c r="B100" s="70" t="s">
        <v>19</v>
      </c>
      <c r="C100" s="70" t="s">
        <v>187</v>
      </c>
      <c r="D100" s="2">
        <v>642</v>
      </c>
      <c r="E100" s="2">
        <v>31</v>
      </c>
      <c r="F100" s="2">
        <v>34</v>
      </c>
      <c r="G100" s="2">
        <v>0</v>
      </c>
      <c r="H100" s="2">
        <v>707</v>
      </c>
      <c r="I100" s="73">
        <v>71.697312588401701</v>
      </c>
    </row>
    <row r="101" spans="1:12" ht="14.25" x14ac:dyDescent="0.35">
      <c r="A101" s="428" t="s">
        <v>20</v>
      </c>
      <c r="B101" s="67" t="s">
        <v>10</v>
      </c>
      <c r="C101" s="67" t="s">
        <v>187</v>
      </c>
      <c r="D101" s="1">
        <v>2</v>
      </c>
      <c r="E101" s="1">
        <v>0</v>
      </c>
      <c r="F101" s="1">
        <v>0</v>
      </c>
      <c r="G101" s="1">
        <v>0</v>
      </c>
      <c r="H101" s="1">
        <v>2</v>
      </c>
      <c r="I101" s="69">
        <v>60</v>
      </c>
    </row>
    <row r="102" spans="1:12" ht="14.25" x14ac:dyDescent="0.35">
      <c r="A102" s="429"/>
      <c r="B102" s="67" t="s">
        <v>11</v>
      </c>
      <c r="C102" s="67" t="s">
        <v>187</v>
      </c>
      <c r="D102" s="1">
        <v>2</v>
      </c>
      <c r="E102" s="1">
        <v>0</v>
      </c>
      <c r="F102" s="1">
        <v>0</v>
      </c>
      <c r="G102" s="1">
        <v>0</v>
      </c>
      <c r="H102" s="1">
        <v>2</v>
      </c>
      <c r="I102" s="69">
        <v>74</v>
      </c>
    </row>
    <row r="103" spans="1:12" ht="14.25" x14ac:dyDescent="0.35">
      <c r="A103" s="429"/>
      <c r="B103" s="67" t="s">
        <v>12</v>
      </c>
      <c r="C103" s="67" t="s">
        <v>187</v>
      </c>
      <c r="D103" s="1">
        <v>361</v>
      </c>
      <c r="E103" s="1">
        <v>20</v>
      </c>
      <c r="F103" s="1">
        <v>17</v>
      </c>
      <c r="G103" s="1">
        <v>0</v>
      </c>
      <c r="H103" s="1">
        <v>398</v>
      </c>
      <c r="I103" s="69">
        <v>72.165829145728637</v>
      </c>
    </row>
    <row r="104" spans="1:12" ht="14.25" x14ac:dyDescent="0.35">
      <c r="A104" s="429"/>
      <c r="B104" s="67" t="s">
        <v>13</v>
      </c>
      <c r="C104" s="67" t="s">
        <v>187</v>
      </c>
      <c r="D104" s="1">
        <v>305</v>
      </c>
      <c r="E104" s="1">
        <v>12</v>
      </c>
      <c r="F104" s="1">
        <v>9</v>
      </c>
      <c r="G104" s="1">
        <v>0</v>
      </c>
      <c r="H104" s="1">
        <v>326</v>
      </c>
      <c r="I104" s="69">
        <v>71.119631901840492</v>
      </c>
    </row>
    <row r="105" spans="1:12" ht="14.25" x14ac:dyDescent="0.35">
      <c r="A105" s="429"/>
      <c r="B105" s="67" t="s">
        <v>14</v>
      </c>
      <c r="C105" s="67" t="s">
        <v>187</v>
      </c>
      <c r="D105" s="1">
        <v>169</v>
      </c>
      <c r="E105" s="1">
        <v>7</v>
      </c>
      <c r="F105" s="1">
        <v>4</v>
      </c>
      <c r="G105" s="1">
        <v>0</v>
      </c>
      <c r="H105" s="1">
        <v>180</v>
      </c>
      <c r="I105" s="69">
        <v>68.650000000000006</v>
      </c>
    </row>
    <row r="106" spans="1:12" ht="14.25" x14ac:dyDescent="0.35">
      <c r="A106" s="429"/>
      <c r="B106" s="67" t="s">
        <v>15</v>
      </c>
      <c r="C106" s="67" t="s">
        <v>187</v>
      </c>
      <c r="D106" s="1">
        <v>36</v>
      </c>
      <c r="E106" s="1">
        <v>1</v>
      </c>
      <c r="F106" s="1">
        <v>2</v>
      </c>
      <c r="G106" s="1">
        <v>0</v>
      </c>
      <c r="H106" s="1">
        <v>39</v>
      </c>
      <c r="I106" s="69">
        <v>71.179487179487182</v>
      </c>
    </row>
    <row r="107" spans="1:12" ht="14.25" x14ac:dyDescent="0.35">
      <c r="A107" s="429"/>
      <c r="B107" s="67" t="s">
        <v>16</v>
      </c>
      <c r="C107" s="67" t="s">
        <v>187</v>
      </c>
      <c r="D107" s="1">
        <v>6</v>
      </c>
      <c r="E107" s="1">
        <v>0</v>
      </c>
      <c r="F107" s="1">
        <v>0</v>
      </c>
      <c r="G107" s="1">
        <v>0</v>
      </c>
      <c r="H107" s="1">
        <v>6</v>
      </c>
      <c r="I107" s="69">
        <v>70.333333333333329</v>
      </c>
    </row>
    <row r="108" spans="1:12" ht="14.25" x14ac:dyDescent="0.35">
      <c r="A108" s="429"/>
      <c r="B108" s="67" t="s">
        <v>17</v>
      </c>
      <c r="C108" s="67" t="s">
        <v>187</v>
      </c>
      <c r="D108" s="1">
        <v>1</v>
      </c>
      <c r="E108" s="1">
        <v>0</v>
      </c>
      <c r="F108" s="1">
        <v>0</v>
      </c>
      <c r="G108" s="1">
        <v>0</v>
      </c>
      <c r="H108" s="1">
        <v>1</v>
      </c>
      <c r="I108" s="69">
        <v>58</v>
      </c>
      <c r="L108" s="17" t="s">
        <v>110</v>
      </c>
    </row>
    <row r="109" spans="1:12" ht="14.25" x14ac:dyDescent="0.35">
      <c r="A109" s="429"/>
      <c r="B109" s="67" t="s">
        <v>18</v>
      </c>
      <c r="C109" s="67" t="s">
        <v>187</v>
      </c>
      <c r="D109" s="1">
        <v>1</v>
      </c>
      <c r="E109" s="1">
        <v>0</v>
      </c>
      <c r="F109" s="1">
        <v>0</v>
      </c>
      <c r="G109" s="1">
        <v>0</v>
      </c>
      <c r="H109" s="1">
        <v>1</v>
      </c>
      <c r="I109" s="69">
        <v>63</v>
      </c>
      <c r="L109" s="18"/>
    </row>
    <row r="110" spans="1:12" ht="14.25" x14ac:dyDescent="0.35">
      <c r="A110" s="430"/>
      <c r="B110" s="70" t="s">
        <v>19</v>
      </c>
      <c r="C110" s="70" t="s">
        <v>187</v>
      </c>
      <c r="D110" s="2">
        <v>883</v>
      </c>
      <c r="E110" s="2">
        <v>40</v>
      </c>
      <c r="F110" s="2">
        <v>32</v>
      </c>
      <c r="G110" s="2">
        <v>0</v>
      </c>
      <c r="H110" s="2">
        <v>955</v>
      </c>
      <c r="I110" s="73">
        <v>71.048167539267013</v>
      </c>
      <c r="L110" s="19"/>
    </row>
    <row r="111" spans="1:12" ht="14.25" x14ac:dyDescent="0.35">
      <c r="A111" s="43" t="s">
        <v>21</v>
      </c>
      <c r="B111" s="72"/>
      <c r="C111" s="70" t="s">
        <v>187</v>
      </c>
      <c r="D111" s="2">
        <v>1525</v>
      </c>
      <c r="E111" s="2">
        <v>71</v>
      </c>
      <c r="F111" s="2">
        <v>66</v>
      </c>
      <c r="G111" s="2">
        <v>0</v>
      </c>
      <c r="H111" s="2">
        <v>1662</v>
      </c>
      <c r="I111" s="73">
        <v>71.324308062575213</v>
      </c>
      <c r="L111" s="20"/>
    </row>
    <row r="117" spans="1:12" x14ac:dyDescent="0.15">
      <c r="A117" s="227"/>
    </row>
    <row r="119" spans="1:12" x14ac:dyDescent="0.15">
      <c r="A119" s="134" t="s">
        <v>91</v>
      </c>
      <c r="K119" t="s">
        <v>115</v>
      </c>
      <c r="L119" t="s">
        <v>108</v>
      </c>
    </row>
    <row r="120" spans="1:12" s="27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  <c r="L120" s="17"/>
    </row>
    <row r="121" spans="1:12" ht="14.25" x14ac:dyDescent="0.35">
      <c r="A121" s="428" t="s">
        <v>9</v>
      </c>
      <c r="B121" s="67" t="s">
        <v>10</v>
      </c>
      <c r="C121" s="68" t="s">
        <v>188</v>
      </c>
      <c r="D121" s="1">
        <v>1</v>
      </c>
      <c r="E121" s="1">
        <v>1</v>
      </c>
      <c r="F121" s="1">
        <v>0</v>
      </c>
      <c r="G121" s="1">
        <v>0</v>
      </c>
      <c r="H121" s="1">
        <v>2</v>
      </c>
      <c r="I121" s="69">
        <v>128.5</v>
      </c>
      <c r="L121" s="19"/>
    </row>
    <row r="122" spans="1:12" ht="14.25" x14ac:dyDescent="0.35">
      <c r="A122" s="429"/>
      <c r="B122" s="67" t="s">
        <v>11</v>
      </c>
      <c r="C122" s="68" t="s">
        <v>188</v>
      </c>
      <c r="D122" s="1">
        <v>5</v>
      </c>
      <c r="E122" s="1">
        <v>4</v>
      </c>
      <c r="F122" s="1">
        <v>0</v>
      </c>
      <c r="G122" s="1">
        <v>0</v>
      </c>
      <c r="H122" s="1">
        <v>9</v>
      </c>
      <c r="I122" s="69">
        <v>134.33333333333334</v>
      </c>
      <c r="L122" s="20"/>
    </row>
    <row r="123" spans="1:12" ht="14.25" x14ac:dyDescent="0.35">
      <c r="A123" s="429"/>
      <c r="B123" s="67" t="s">
        <v>12</v>
      </c>
      <c r="C123" s="68" t="s">
        <v>188</v>
      </c>
      <c r="D123" s="1">
        <v>262</v>
      </c>
      <c r="E123" s="1">
        <v>76</v>
      </c>
      <c r="F123" s="1">
        <v>14</v>
      </c>
      <c r="G123" s="1">
        <v>0</v>
      </c>
      <c r="H123" s="1">
        <v>352</v>
      </c>
      <c r="I123" s="69">
        <v>127.27272727272727</v>
      </c>
      <c r="L123" s="17"/>
    </row>
    <row r="124" spans="1:12" ht="14.25" x14ac:dyDescent="0.35">
      <c r="A124" s="429"/>
      <c r="B124" s="67" t="s">
        <v>13</v>
      </c>
      <c r="C124" s="68" t="s">
        <v>188</v>
      </c>
      <c r="D124" s="1">
        <v>179</v>
      </c>
      <c r="E124" s="1">
        <v>48</v>
      </c>
      <c r="F124" s="1">
        <v>7</v>
      </c>
      <c r="G124" s="1">
        <v>0</v>
      </c>
      <c r="H124" s="1">
        <v>234</v>
      </c>
      <c r="I124" s="69">
        <v>122.25641025641026</v>
      </c>
    </row>
    <row r="125" spans="1:12" ht="14.25" x14ac:dyDescent="0.35">
      <c r="A125" s="429"/>
      <c r="B125" s="67" t="s">
        <v>14</v>
      </c>
      <c r="C125" s="68" t="s">
        <v>188</v>
      </c>
      <c r="D125" s="1">
        <v>63</v>
      </c>
      <c r="E125" s="1">
        <v>12</v>
      </c>
      <c r="F125" s="1">
        <v>2</v>
      </c>
      <c r="G125" s="1">
        <v>0</v>
      </c>
      <c r="H125" s="1">
        <v>77</v>
      </c>
      <c r="I125" s="69">
        <v>115.24675324675324</v>
      </c>
    </row>
    <row r="126" spans="1:12" ht="14.25" x14ac:dyDescent="0.35">
      <c r="A126" s="429"/>
      <c r="B126" s="67" t="s">
        <v>15</v>
      </c>
      <c r="C126" s="68" t="s">
        <v>188</v>
      </c>
      <c r="D126" s="1">
        <v>24</v>
      </c>
      <c r="E126" s="1">
        <v>2</v>
      </c>
      <c r="F126" s="1">
        <v>2</v>
      </c>
      <c r="G126" s="1">
        <v>0</v>
      </c>
      <c r="H126" s="1">
        <v>28</v>
      </c>
      <c r="I126" s="69">
        <v>113.92857142857143</v>
      </c>
    </row>
    <row r="127" spans="1:12" ht="14.25" x14ac:dyDescent="0.35">
      <c r="A127" s="429"/>
      <c r="B127" s="67" t="s">
        <v>16</v>
      </c>
      <c r="C127" s="68" t="s">
        <v>188</v>
      </c>
      <c r="D127" s="1">
        <v>4</v>
      </c>
      <c r="E127" s="1">
        <v>0</v>
      </c>
      <c r="F127" s="1">
        <v>0</v>
      </c>
      <c r="G127" s="1">
        <v>0</v>
      </c>
      <c r="H127" s="1">
        <v>4</v>
      </c>
      <c r="I127" s="69">
        <v>93</v>
      </c>
    </row>
    <row r="128" spans="1:12" ht="14.25" x14ac:dyDescent="0.35">
      <c r="A128" s="429"/>
      <c r="B128" s="67" t="s">
        <v>17</v>
      </c>
      <c r="C128" s="68" t="s">
        <v>188</v>
      </c>
      <c r="D128" s="1">
        <v>1</v>
      </c>
      <c r="E128" s="1">
        <v>0</v>
      </c>
      <c r="F128" s="1">
        <v>0</v>
      </c>
      <c r="G128" s="1">
        <v>0</v>
      </c>
      <c r="H128" s="1">
        <v>1</v>
      </c>
      <c r="I128" s="69">
        <v>72</v>
      </c>
      <c r="L128" t="s">
        <v>109</v>
      </c>
    </row>
    <row r="129" spans="1:12" ht="14.25" x14ac:dyDescent="0.35">
      <c r="A129" s="430"/>
      <c r="B129" s="70" t="s">
        <v>19</v>
      </c>
      <c r="C129" s="71" t="s">
        <v>188</v>
      </c>
      <c r="D129" s="2">
        <v>539</v>
      </c>
      <c r="E129" s="2">
        <v>143</v>
      </c>
      <c r="F129" s="2">
        <v>25</v>
      </c>
      <c r="G129" s="2">
        <v>0</v>
      </c>
      <c r="H129" s="2">
        <v>707</v>
      </c>
      <c r="I129" s="73">
        <v>123.5954738330976</v>
      </c>
    </row>
    <row r="130" spans="1:12" ht="14.25" x14ac:dyDescent="0.35">
      <c r="A130" s="428" t="s">
        <v>20</v>
      </c>
      <c r="B130" s="67" t="s">
        <v>10</v>
      </c>
      <c r="C130" s="68" t="s">
        <v>188</v>
      </c>
      <c r="D130" s="1">
        <v>2</v>
      </c>
      <c r="E130" s="1">
        <v>0</v>
      </c>
      <c r="F130" s="1">
        <v>0</v>
      </c>
      <c r="G130" s="1">
        <v>0</v>
      </c>
      <c r="H130" s="1">
        <v>2</v>
      </c>
      <c r="I130" s="69">
        <v>68.5</v>
      </c>
    </row>
    <row r="131" spans="1:12" ht="14.25" x14ac:dyDescent="0.35">
      <c r="A131" s="429"/>
      <c r="B131" s="67" t="s">
        <v>11</v>
      </c>
      <c r="C131" s="68" t="s">
        <v>188</v>
      </c>
      <c r="D131" s="1">
        <v>1</v>
      </c>
      <c r="E131" s="1">
        <v>1</v>
      </c>
      <c r="F131" s="1">
        <v>0</v>
      </c>
      <c r="G131" s="1">
        <v>0</v>
      </c>
      <c r="H131" s="1">
        <v>2</v>
      </c>
      <c r="I131" s="69">
        <v>124.5</v>
      </c>
    </row>
    <row r="132" spans="1:12" ht="14.25" x14ac:dyDescent="0.35">
      <c r="A132" s="429"/>
      <c r="B132" s="67" t="s">
        <v>12</v>
      </c>
      <c r="C132" s="68" t="s">
        <v>188</v>
      </c>
      <c r="D132" s="1">
        <v>299</v>
      </c>
      <c r="E132" s="1">
        <v>91</v>
      </c>
      <c r="F132" s="1">
        <v>8</v>
      </c>
      <c r="G132" s="1">
        <v>0</v>
      </c>
      <c r="H132" s="1">
        <v>398</v>
      </c>
      <c r="I132" s="69">
        <v>123.85678391959799</v>
      </c>
    </row>
    <row r="133" spans="1:12" ht="14.25" x14ac:dyDescent="0.35">
      <c r="A133" s="429"/>
      <c r="B133" s="67" t="s">
        <v>13</v>
      </c>
      <c r="C133" s="68" t="s">
        <v>188</v>
      </c>
      <c r="D133" s="1">
        <v>247</v>
      </c>
      <c r="E133" s="1">
        <v>68</v>
      </c>
      <c r="F133" s="1">
        <v>11</v>
      </c>
      <c r="G133" s="1">
        <v>0</v>
      </c>
      <c r="H133" s="1">
        <v>326</v>
      </c>
      <c r="I133" s="69">
        <v>127.29754601226993</v>
      </c>
    </row>
    <row r="134" spans="1:12" ht="14.25" x14ac:dyDescent="0.35">
      <c r="A134" s="429"/>
      <c r="B134" s="67" t="s">
        <v>14</v>
      </c>
      <c r="C134" s="68" t="s">
        <v>188</v>
      </c>
      <c r="D134" s="1">
        <v>136</v>
      </c>
      <c r="E134" s="1">
        <v>41</v>
      </c>
      <c r="F134" s="1">
        <v>3</v>
      </c>
      <c r="G134" s="1">
        <v>0</v>
      </c>
      <c r="H134" s="1">
        <v>180</v>
      </c>
      <c r="I134" s="69">
        <v>121.54444444444445</v>
      </c>
    </row>
    <row r="135" spans="1:12" ht="14.25" x14ac:dyDescent="0.35">
      <c r="A135" s="429"/>
      <c r="B135" s="67" t="s">
        <v>15</v>
      </c>
      <c r="C135" s="68" t="s">
        <v>188</v>
      </c>
      <c r="D135" s="1">
        <v>31</v>
      </c>
      <c r="E135" s="1">
        <v>8</v>
      </c>
      <c r="F135" s="1">
        <v>0</v>
      </c>
      <c r="G135" s="1">
        <v>0</v>
      </c>
      <c r="H135" s="1">
        <v>39</v>
      </c>
      <c r="I135" s="69">
        <v>113.12820512820512</v>
      </c>
    </row>
    <row r="136" spans="1:12" ht="14.25" x14ac:dyDescent="0.35">
      <c r="A136" s="429"/>
      <c r="B136" s="67" t="s">
        <v>16</v>
      </c>
      <c r="C136" s="68" t="s">
        <v>188</v>
      </c>
      <c r="D136" s="1">
        <v>5</v>
      </c>
      <c r="E136" s="1">
        <v>1</v>
      </c>
      <c r="F136" s="1">
        <v>0</v>
      </c>
      <c r="G136" s="1">
        <v>0</v>
      </c>
      <c r="H136" s="1">
        <v>6</v>
      </c>
      <c r="I136" s="69">
        <v>131.83333333333334</v>
      </c>
    </row>
    <row r="137" spans="1:12" ht="14.25" x14ac:dyDescent="0.35">
      <c r="A137" s="429"/>
      <c r="B137" s="67" t="s">
        <v>17</v>
      </c>
      <c r="C137" s="68" t="s">
        <v>188</v>
      </c>
      <c r="D137" s="1">
        <v>1</v>
      </c>
      <c r="E137" s="1">
        <v>0</v>
      </c>
      <c r="F137" s="1">
        <v>0</v>
      </c>
      <c r="G137" s="1">
        <v>0</v>
      </c>
      <c r="H137" s="1">
        <v>1</v>
      </c>
      <c r="I137" s="69">
        <v>48</v>
      </c>
      <c r="L137" s="17" t="s">
        <v>110</v>
      </c>
    </row>
    <row r="138" spans="1:12" ht="14.25" x14ac:dyDescent="0.35">
      <c r="A138" s="429"/>
      <c r="B138" s="67" t="s">
        <v>18</v>
      </c>
      <c r="C138" s="68" t="s">
        <v>188</v>
      </c>
      <c r="D138" s="1">
        <v>1</v>
      </c>
      <c r="E138" s="1">
        <v>0</v>
      </c>
      <c r="F138" s="1">
        <v>0</v>
      </c>
      <c r="G138" s="1">
        <v>0</v>
      </c>
      <c r="H138" s="1">
        <v>1</v>
      </c>
      <c r="I138" s="69">
        <v>90</v>
      </c>
      <c r="L138" s="18"/>
    </row>
    <row r="139" spans="1:12" ht="14.25" x14ac:dyDescent="0.35">
      <c r="A139" s="430"/>
      <c r="B139" s="70" t="s">
        <v>19</v>
      </c>
      <c r="C139" s="71" t="s">
        <v>188</v>
      </c>
      <c r="D139" s="2">
        <v>723</v>
      </c>
      <c r="E139" s="2">
        <v>210</v>
      </c>
      <c r="F139" s="2">
        <v>22</v>
      </c>
      <c r="G139" s="2">
        <v>0</v>
      </c>
      <c r="H139" s="2">
        <v>955</v>
      </c>
      <c r="I139" s="73">
        <v>123.97801047120419</v>
      </c>
      <c r="L139" s="19"/>
    </row>
    <row r="140" spans="1:12" ht="14.25" x14ac:dyDescent="0.35">
      <c r="A140" s="43" t="s">
        <v>21</v>
      </c>
      <c r="B140" s="72"/>
      <c r="C140" s="71" t="s">
        <v>188</v>
      </c>
      <c r="D140" s="2">
        <v>1262</v>
      </c>
      <c r="E140" s="2">
        <v>353</v>
      </c>
      <c r="F140" s="2">
        <v>47</v>
      </c>
      <c r="G140" s="2">
        <v>0</v>
      </c>
      <c r="H140" s="2">
        <v>1662</v>
      </c>
      <c r="I140" s="73">
        <v>123.81528279181708</v>
      </c>
      <c r="L140" s="20"/>
    </row>
    <row r="146" spans="1:12" x14ac:dyDescent="0.15">
      <c r="A146" s="227"/>
    </row>
    <row r="148" spans="1:12" x14ac:dyDescent="0.15">
      <c r="A148" s="134" t="s">
        <v>92</v>
      </c>
      <c r="J148" s="427" t="s">
        <v>117</v>
      </c>
      <c r="K148" s="427"/>
      <c r="L148" t="s">
        <v>108</v>
      </c>
    </row>
    <row r="149" spans="1:12" s="27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  <c r="L149" s="17"/>
    </row>
    <row r="150" spans="1:12" ht="14.25" x14ac:dyDescent="0.35">
      <c r="A150" s="428" t="s">
        <v>9</v>
      </c>
      <c r="B150" s="67" t="s">
        <v>10</v>
      </c>
      <c r="C150" s="68" t="s">
        <v>200</v>
      </c>
      <c r="D150" s="1">
        <v>2</v>
      </c>
      <c r="E150" s="1">
        <v>0</v>
      </c>
      <c r="F150" s="1">
        <v>0</v>
      </c>
      <c r="G150" s="1">
        <v>0</v>
      </c>
      <c r="H150" s="1">
        <v>2</v>
      </c>
      <c r="I150" s="69">
        <v>57.5</v>
      </c>
      <c r="L150" s="19"/>
    </row>
    <row r="151" spans="1:12" ht="14.25" x14ac:dyDescent="0.35">
      <c r="A151" s="429"/>
      <c r="B151" s="67" t="s">
        <v>11</v>
      </c>
      <c r="C151" s="68" t="s">
        <v>200</v>
      </c>
      <c r="D151" s="1">
        <v>8</v>
      </c>
      <c r="E151" s="1">
        <v>0</v>
      </c>
      <c r="F151" s="1">
        <v>1</v>
      </c>
      <c r="G151" s="1">
        <v>0</v>
      </c>
      <c r="H151" s="1">
        <v>9</v>
      </c>
      <c r="I151" s="69">
        <v>49.333333333333336</v>
      </c>
      <c r="L151" s="20"/>
    </row>
    <row r="152" spans="1:12" ht="14.25" x14ac:dyDescent="0.35">
      <c r="A152" s="429"/>
      <c r="B152" s="67" t="s">
        <v>12</v>
      </c>
      <c r="C152" s="68" t="s">
        <v>200</v>
      </c>
      <c r="D152" s="1">
        <v>320</v>
      </c>
      <c r="E152" s="1">
        <v>23</v>
      </c>
      <c r="F152" s="1">
        <v>9</v>
      </c>
      <c r="G152" s="1">
        <v>0</v>
      </c>
      <c r="H152" s="1">
        <v>352</v>
      </c>
      <c r="I152" s="69">
        <v>53.56818181818182</v>
      </c>
      <c r="L152" s="17"/>
    </row>
    <row r="153" spans="1:12" ht="14.25" x14ac:dyDescent="0.35">
      <c r="A153" s="429"/>
      <c r="B153" s="67" t="s">
        <v>13</v>
      </c>
      <c r="C153" s="68" t="s">
        <v>200</v>
      </c>
      <c r="D153" s="1">
        <v>216</v>
      </c>
      <c r="E153" s="1">
        <v>14</v>
      </c>
      <c r="F153" s="1">
        <v>4</v>
      </c>
      <c r="G153" s="1">
        <v>0</v>
      </c>
      <c r="H153" s="1">
        <v>234</v>
      </c>
      <c r="I153" s="69">
        <v>53.811965811965813</v>
      </c>
    </row>
    <row r="154" spans="1:12" ht="14.25" x14ac:dyDescent="0.35">
      <c r="A154" s="429"/>
      <c r="B154" s="67" t="s">
        <v>14</v>
      </c>
      <c r="C154" s="68" t="s">
        <v>200</v>
      </c>
      <c r="D154" s="1">
        <v>64</v>
      </c>
      <c r="E154" s="1">
        <v>9</v>
      </c>
      <c r="F154" s="1">
        <v>4</v>
      </c>
      <c r="G154" s="1">
        <v>0</v>
      </c>
      <c r="H154" s="1">
        <v>77</v>
      </c>
      <c r="I154" s="69">
        <v>53.688311688311686</v>
      </c>
    </row>
    <row r="155" spans="1:12" ht="14.25" x14ac:dyDescent="0.35">
      <c r="A155" s="429"/>
      <c r="B155" s="67" t="s">
        <v>15</v>
      </c>
      <c r="C155" s="68" t="s">
        <v>200</v>
      </c>
      <c r="D155" s="1">
        <v>26</v>
      </c>
      <c r="E155" s="1">
        <v>0</v>
      </c>
      <c r="F155" s="1">
        <v>2</v>
      </c>
      <c r="G155" s="1">
        <v>0</v>
      </c>
      <c r="H155" s="1">
        <v>28</v>
      </c>
      <c r="I155" s="69">
        <v>58.285714285714285</v>
      </c>
    </row>
    <row r="156" spans="1:12" ht="14.25" x14ac:dyDescent="0.35">
      <c r="A156" s="429"/>
      <c r="B156" s="67" t="s">
        <v>16</v>
      </c>
      <c r="C156" s="68" t="s">
        <v>200</v>
      </c>
      <c r="D156" s="1">
        <v>4</v>
      </c>
      <c r="E156" s="1">
        <v>0</v>
      </c>
      <c r="F156" s="1">
        <v>0</v>
      </c>
      <c r="G156" s="1">
        <v>0</v>
      </c>
      <c r="H156" s="1">
        <v>4</v>
      </c>
      <c r="I156" s="69">
        <v>49.25</v>
      </c>
    </row>
    <row r="157" spans="1:12" ht="14.25" x14ac:dyDescent="0.35">
      <c r="A157" s="429"/>
      <c r="B157" s="67" t="s">
        <v>17</v>
      </c>
      <c r="C157" s="68" t="s">
        <v>200</v>
      </c>
      <c r="D157" s="1">
        <v>1</v>
      </c>
      <c r="E157" s="1">
        <v>0</v>
      </c>
      <c r="F157" s="1">
        <v>0</v>
      </c>
      <c r="G157" s="1">
        <v>0</v>
      </c>
      <c r="H157" s="1">
        <v>1</v>
      </c>
      <c r="I157" s="69">
        <v>67</v>
      </c>
      <c r="L157" t="s">
        <v>109</v>
      </c>
    </row>
    <row r="158" spans="1:12" ht="14.25" x14ac:dyDescent="0.35">
      <c r="A158" s="430"/>
      <c r="B158" s="70" t="s">
        <v>19</v>
      </c>
      <c r="C158" s="71" t="s">
        <v>200</v>
      </c>
      <c r="D158" s="2">
        <v>641</v>
      </c>
      <c r="E158" s="2">
        <v>46</v>
      </c>
      <c r="F158" s="2">
        <v>20</v>
      </c>
      <c r="G158" s="2">
        <v>0</v>
      </c>
      <c r="H158" s="2">
        <v>707</v>
      </c>
      <c r="I158" s="73">
        <v>53.800565770862804</v>
      </c>
    </row>
    <row r="159" spans="1:12" ht="14.25" x14ac:dyDescent="0.35">
      <c r="A159" s="428" t="s">
        <v>20</v>
      </c>
      <c r="B159" s="67" t="s">
        <v>10</v>
      </c>
      <c r="C159" s="68" t="s">
        <v>200</v>
      </c>
      <c r="D159" s="1">
        <v>2</v>
      </c>
      <c r="E159" s="1">
        <v>0</v>
      </c>
      <c r="F159" s="1">
        <v>0</v>
      </c>
      <c r="G159" s="1">
        <v>0</v>
      </c>
      <c r="H159" s="1">
        <v>2</v>
      </c>
      <c r="I159" s="69">
        <v>59.5</v>
      </c>
    </row>
    <row r="160" spans="1:12" ht="14.25" x14ac:dyDescent="0.35">
      <c r="A160" s="429"/>
      <c r="B160" s="67" t="s">
        <v>11</v>
      </c>
      <c r="C160" s="68" t="s">
        <v>200</v>
      </c>
      <c r="D160" s="1">
        <v>2</v>
      </c>
      <c r="E160" s="1">
        <v>0</v>
      </c>
      <c r="F160" s="1">
        <v>0</v>
      </c>
      <c r="G160" s="1">
        <v>0</v>
      </c>
      <c r="H160" s="1">
        <v>2</v>
      </c>
      <c r="I160" s="69">
        <v>53.5</v>
      </c>
    </row>
    <row r="161" spans="1:12" ht="14.25" x14ac:dyDescent="0.35">
      <c r="A161" s="429"/>
      <c r="B161" s="67" t="s">
        <v>12</v>
      </c>
      <c r="C161" s="68" t="s">
        <v>200</v>
      </c>
      <c r="D161" s="1">
        <v>386</v>
      </c>
      <c r="E161" s="1">
        <v>9</v>
      </c>
      <c r="F161" s="1">
        <v>3</v>
      </c>
      <c r="G161" s="1">
        <v>0</v>
      </c>
      <c r="H161" s="1">
        <v>398</v>
      </c>
      <c r="I161" s="69">
        <v>57.384422110552762</v>
      </c>
    </row>
    <row r="162" spans="1:12" ht="14.25" x14ac:dyDescent="0.35">
      <c r="A162" s="429"/>
      <c r="B162" s="67" t="s">
        <v>13</v>
      </c>
      <c r="C162" s="68" t="s">
        <v>200</v>
      </c>
      <c r="D162" s="1">
        <v>315</v>
      </c>
      <c r="E162" s="1">
        <v>9</v>
      </c>
      <c r="F162" s="1">
        <v>2</v>
      </c>
      <c r="G162" s="1">
        <v>0</v>
      </c>
      <c r="H162" s="1">
        <v>326</v>
      </c>
      <c r="I162" s="69">
        <v>58.414110429447852</v>
      </c>
    </row>
    <row r="163" spans="1:12" ht="14.25" x14ac:dyDescent="0.35">
      <c r="A163" s="429"/>
      <c r="B163" s="67" t="s">
        <v>14</v>
      </c>
      <c r="C163" s="68" t="s">
        <v>200</v>
      </c>
      <c r="D163" s="1">
        <v>175</v>
      </c>
      <c r="E163" s="1">
        <v>5</v>
      </c>
      <c r="F163" s="1">
        <v>0</v>
      </c>
      <c r="G163" s="1">
        <v>0</v>
      </c>
      <c r="H163" s="1">
        <v>180</v>
      </c>
      <c r="I163" s="69">
        <v>59.577777777777776</v>
      </c>
    </row>
    <row r="164" spans="1:12" ht="14.25" x14ac:dyDescent="0.35">
      <c r="A164" s="429"/>
      <c r="B164" s="67" t="s">
        <v>15</v>
      </c>
      <c r="C164" s="68" t="s">
        <v>200</v>
      </c>
      <c r="D164" s="1">
        <v>37</v>
      </c>
      <c r="E164" s="1">
        <v>1</v>
      </c>
      <c r="F164" s="1">
        <v>1</v>
      </c>
      <c r="G164" s="1">
        <v>0</v>
      </c>
      <c r="H164" s="1">
        <v>39</v>
      </c>
      <c r="I164" s="69">
        <v>56.07692307692308</v>
      </c>
    </row>
    <row r="165" spans="1:12" ht="14.25" x14ac:dyDescent="0.35">
      <c r="A165" s="429"/>
      <c r="B165" s="67" t="s">
        <v>16</v>
      </c>
      <c r="C165" s="68" t="s">
        <v>200</v>
      </c>
      <c r="D165" s="1">
        <v>6</v>
      </c>
      <c r="E165" s="1">
        <v>0</v>
      </c>
      <c r="F165" s="1">
        <v>0</v>
      </c>
      <c r="G165" s="1">
        <v>0</v>
      </c>
      <c r="H165" s="1">
        <v>6</v>
      </c>
      <c r="I165" s="69">
        <v>64.333333333333329</v>
      </c>
    </row>
    <row r="166" spans="1:12" ht="14.25" x14ac:dyDescent="0.35">
      <c r="A166" s="429"/>
      <c r="B166" s="67" t="s">
        <v>17</v>
      </c>
      <c r="C166" s="68" t="s">
        <v>200</v>
      </c>
      <c r="D166" s="1">
        <v>0</v>
      </c>
      <c r="E166" s="1">
        <v>1</v>
      </c>
      <c r="F166" s="1">
        <v>0</v>
      </c>
      <c r="G166" s="1">
        <v>0</v>
      </c>
      <c r="H166" s="1">
        <v>1</v>
      </c>
      <c r="I166" s="69">
        <v>35</v>
      </c>
      <c r="L166" s="17" t="s">
        <v>110</v>
      </c>
    </row>
    <row r="167" spans="1:12" ht="14.25" x14ac:dyDescent="0.35">
      <c r="A167" s="429"/>
      <c r="B167" s="67" t="s">
        <v>18</v>
      </c>
      <c r="C167" s="68" t="s">
        <v>200</v>
      </c>
      <c r="D167" s="1">
        <v>1</v>
      </c>
      <c r="E167" s="1">
        <v>0</v>
      </c>
      <c r="F167" s="1">
        <v>0</v>
      </c>
      <c r="G167" s="1">
        <v>0</v>
      </c>
      <c r="H167" s="1">
        <v>1</v>
      </c>
      <c r="I167" s="69">
        <v>49</v>
      </c>
      <c r="L167" s="18"/>
    </row>
    <row r="168" spans="1:12" ht="14.25" x14ac:dyDescent="0.35">
      <c r="A168" s="430"/>
      <c r="B168" s="70" t="s">
        <v>19</v>
      </c>
      <c r="C168" s="71" t="s">
        <v>200</v>
      </c>
      <c r="D168" s="2">
        <v>924</v>
      </c>
      <c r="E168" s="2">
        <v>25</v>
      </c>
      <c r="F168" s="2">
        <v>6</v>
      </c>
      <c r="G168" s="2">
        <v>0</v>
      </c>
      <c r="H168" s="2">
        <v>955</v>
      </c>
      <c r="I168" s="73">
        <v>58.10366492146597</v>
      </c>
      <c r="L168" s="19"/>
    </row>
    <row r="169" spans="1:12" ht="14.25" x14ac:dyDescent="0.35">
      <c r="A169" s="43" t="s">
        <v>21</v>
      </c>
      <c r="B169" s="72"/>
      <c r="C169" s="71" t="s">
        <v>200</v>
      </c>
      <c r="D169" s="2">
        <v>1565</v>
      </c>
      <c r="E169" s="2">
        <v>71</v>
      </c>
      <c r="F169" s="2">
        <v>26</v>
      </c>
      <c r="G169" s="2">
        <v>0</v>
      </c>
      <c r="H169" s="2">
        <v>1662</v>
      </c>
      <c r="I169" s="73">
        <v>56.273164861612514</v>
      </c>
      <c r="L169" s="20"/>
    </row>
    <row r="175" spans="1:12" x14ac:dyDescent="0.15">
      <c r="A175" s="227"/>
    </row>
    <row r="177" spans="1:12" x14ac:dyDescent="0.15">
      <c r="A177" s="134" t="s">
        <v>93</v>
      </c>
      <c r="J177" s="380" t="s">
        <v>116</v>
      </c>
      <c r="K177" s="380"/>
      <c r="L177" t="s">
        <v>108</v>
      </c>
    </row>
    <row r="178" spans="1:12" s="27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  <c r="L178" s="17"/>
    </row>
    <row r="179" spans="1:12" ht="14.25" x14ac:dyDescent="0.35">
      <c r="A179" s="428" t="s">
        <v>9</v>
      </c>
      <c r="B179" s="67" t="s">
        <v>10</v>
      </c>
      <c r="C179" s="68" t="s">
        <v>201</v>
      </c>
      <c r="D179" s="1">
        <v>2</v>
      </c>
      <c r="E179" s="1">
        <v>0</v>
      </c>
      <c r="F179" s="1">
        <v>0</v>
      </c>
      <c r="G179" s="1">
        <v>0</v>
      </c>
      <c r="H179" s="1">
        <v>2</v>
      </c>
      <c r="I179" s="69">
        <v>101.5</v>
      </c>
      <c r="L179" s="19"/>
    </row>
    <row r="180" spans="1:12" ht="14.25" x14ac:dyDescent="0.35">
      <c r="A180" s="429"/>
      <c r="B180" s="67" t="s">
        <v>11</v>
      </c>
      <c r="C180" s="68" t="s">
        <v>201</v>
      </c>
      <c r="D180" s="1">
        <v>6</v>
      </c>
      <c r="E180" s="1">
        <v>1</v>
      </c>
      <c r="F180" s="1">
        <v>2</v>
      </c>
      <c r="G180" s="1">
        <v>0</v>
      </c>
      <c r="H180" s="1">
        <v>9</v>
      </c>
      <c r="I180" s="69">
        <v>113.44444444444444</v>
      </c>
      <c r="L180" s="20"/>
    </row>
    <row r="181" spans="1:12" ht="14.25" x14ac:dyDescent="0.35">
      <c r="A181" s="429"/>
      <c r="B181" s="67" t="s">
        <v>12</v>
      </c>
      <c r="C181" s="68" t="s">
        <v>201</v>
      </c>
      <c r="D181" s="1">
        <v>225</v>
      </c>
      <c r="E181" s="1">
        <v>65</v>
      </c>
      <c r="F181" s="1">
        <v>62</v>
      </c>
      <c r="G181" s="1">
        <v>0</v>
      </c>
      <c r="H181" s="1">
        <v>352</v>
      </c>
      <c r="I181" s="69">
        <v>112.21590909090909</v>
      </c>
      <c r="L181" s="17"/>
    </row>
    <row r="182" spans="1:12" ht="14.25" x14ac:dyDescent="0.35">
      <c r="A182" s="429"/>
      <c r="B182" s="67" t="s">
        <v>13</v>
      </c>
      <c r="C182" s="68" t="s">
        <v>201</v>
      </c>
      <c r="D182" s="1">
        <v>150</v>
      </c>
      <c r="E182" s="1">
        <v>51</v>
      </c>
      <c r="F182" s="1">
        <v>33</v>
      </c>
      <c r="G182" s="1">
        <v>0</v>
      </c>
      <c r="H182" s="1">
        <v>234</v>
      </c>
      <c r="I182" s="69">
        <v>111.11111111111111</v>
      </c>
    </row>
    <row r="183" spans="1:12" ht="14.25" x14ac:dyDescent="0.35">
      <c r="A183" s="429"/>
      <c r="B183" s="67" t="s">
        <v>14</v>
      </c>
      <c r="C183" s="68" t="s">
        <v>201</v>
      </c>
      <c r="D183" s="1">
        <v>50</v>
      </c>
      <c r="E183" s="1">
        <v>18</v>
      </c>
      <c r="F183" s="1">
        <v>9</v>
      </c>
      <c r="G183" s="1">
        <v>0</v>
      </c>
      <c r="H183" s="1">
        <v>77</v>
      </c>
      <c r="I183" s="69">
        <v>107.81818181818181</v>
      </c>
    </row>
    <row r="184" spans="1:12" ht="14.25" x14ac:dyDescent="0.35">
      <c r="A184" s="429"/>
      <c r="B184" s="67" t="s">
        <v>15</v>
      </c>
      <c r="C184" s="68" t="s">
        <v>201</v>
      </c>
      <c r="D184" s="1">
        <v>19</v>
      </c>
      <c r="E184" s="1">
        <v>4</v>
      </c>
      <c r="F184" s="1">
        <v>5</v>
      </c>
      <c r="G184" s="1">
        <v>0</v>
      </c>
      <c r="H184" s="1">
        <v>28</v>
      </c>
      <c r="I184" s="69">
        <v>111.39285714285714</v>
      </c>
    </row>
    <row r="185" spans="1:12" ht="14.25" x14ac:dyDescent="0.35">
      <c r="A185" s="429"/>
      <c r="B185" s="67" t="s">
        <v>16</v>
      </c>
      <c r="C185" s="68" t="s">
        <v>201</v>
      </c>
      <c r="D185" s="1">
        <v>3</v>
      </c>
      <c r="E185" s="1">
        <v>0</v>
      </c>
      <c r="F185" s="1">
        <v>1</v>
      </c>
      <c r="G185" s="1">
        <v>0</v>
      </c>
      <c r="H185" s="1">
        <v>4</v>
      </c>
      <c r="I185" s="69">
        <v>115.25</v>
      </c>
    </row>
    <row r="186" spans="1:12" ht="14.25" x14ac:dyDescent="0.35">
      <c r="A186" s="429"/>
      <c r="B186" s="67" t="s">
        <v>17</v>
      </c>
      <c r="C186" s="68" t="s">
        <v>201</v>
      </c>
      <c r="D186" s="1">
        <v>0</v>
      </c>
      <c r="E186" s="1">
        <v>0</v>
      </c>
      <c r="F186" s="1">
        <v>1</v>
      </c>
      <c r="G186" s="1">
        <v>0</v>
      </c>
      <c r="H186" s="1">
        <v>1</v>
      </c>
      <c r="I186" s="69">
        <v>184</v>
      </c>
      <c r="L186" t="s">
        <v>109</v>
      </c>
    </row>
    <row r="187" spans="1:12" ht="14.25" x14ac:dyDescent="0.35">
      <c r="A187" s="430"/>
      <c r="B187" s="70" t="s">
        <v>19</v>
      </c>
      <c r="C187" s="71" t="s">
        <v>201</v>
      </c>
      <c r="D187" s="2">
        <v>455</v>
      </c>
      <c r="E187" s="2">
        <v>139</v>
      </c>
      <c r="F187" s="2">
        <v>113</v>
      </c>
      <c r="G187" s="2">
        <v>0</v>
      </c>
      <c r="H187" s="2">
        <v>707</v>
      </c>
      <c r="I187" s="73">
        <v>111.44271570014145</v>
      </c>
    </row>
    <row r="188" spans="1:12" ht="14.25" x14ac:dyDescent="0.35">
      <c r="A188" s="428" t="s">
        <v>20</v>
      </c>
      <c r="B188" s="67" t="s">
        <v>10</v>
      </c>
      <c r="C188" s="68" t="s">
        <v>201</v>
      </c>
      <c r="D188" s="1">
        <v>2</v>
      </c>
      <c r="E188" s="1">
        <v>0</v>
      </c>
      <c r="F188" s="1">
        <v>0</v>
      </c>
      <c r="G188" s="1">
        <v>0</v>
      </c>
      <c r="H188" s="1">
        <v>2</v>
      </c>
      <c r="I188" s="69">
        <v>104.5</v>
      </c>
    </row>
    <row r="189" spans="1:12" ht="14.25" x14ac:dyDescent="0.35">
      <c r="A189" s="429"/>
      <c r="B189" s="67" t="s">
        <v>11</v>
      </c>
      <c r="C189" s="68" t="s">
        <v>201</v>
      </c>
      <c r="D189" s="1">
        <v>1</v>
      </c>
      <c r="E189" s="1">
        <v>1</v>
      </c>
      <c r="F189" s="1">
        <v>0</v>
      </c>
      <c r="G189" s="1">
        <v>0</v>
      </c>
      <c r="H189" s="1">
        <v>2</v>
      </c>
      <c r="I189" s="69">
        <v>115</v>
      </c>
    </row>
    <row r="190" spans="1:12" ht="14.25" x14ac:dyDescent="0.35">
      <c r="A190" s="429"/>
      <c r="B190" s="67" t="s">
        <v>12</v>
      </c>
      <c r="C190" s="68" t="s">
        <v>201</v>
      </c>
      <c r="D190" s="1">
        <v>203</v>
      </c>
      <c r="E190" s="1">
        <v>108</v>
      </c>
      <c r="F190" s="1">
        <v>87</v>
      </c>
      <c r="G190" s="1">
        <v>0</v>
      </c>
      <c r="H190" s="1">
        <v>398</v>
      </c>
      <c r="I190" s="69">
        <v>120.25628140703517</v>
      </c>
    </row>
    <row r="191" spans="1:12" ht="14.25" x14ac:dyDescent="0.35">
      <c r="A191" s="429"/>
      <c r="B191" s="67" t="s">
        <v>13</v>
      </c>
      <c r="C191" s="68" t="s">
        <v>201</v>
      </c>
      <c r="D191" s="1">
        <v>172</v>
      </c>
      <c r="E191" s="1">
        <v>84</v>
      </c>
      <c r="F191" s="1">
        <v>70</v>
      </c>
      <c r="G191" s="1">
        <v>0</v>
      </c>
      <c r="H191" s="1">
        <v>326</v>
      </c>
      <c r="I191" s="69">
        <v>119.6319018404908</v>
      </c>
    </row>
    <row r="192" spans="1:12" ht="14.25" x14ac:dyDescent="0.35">
      <c r="A192" s="429"/>
      <c r="B192" s="67" t="s">
        <v>14</v>
      </c>
      <c r="C192" s="68" t="s">
        <v>201</v>
      </c>
      <c r="D192" s="1">
        <v>102</v>
      </c>
      <c r="E192" s="1">
        <v>42</v>
      </c>
      <c r="F192" s="1">
        <v>36</v>
      </c>
      <c r="G192" s="1">
        <v>0</v>
      </c>
      <c r="H192" s="1">
        <v>180</v>
      </c>
      <c r="I192" s="69">
        <v>118.4</v>
      </c>
    </row>
    <row r="193" spans="1:12" ht="14.25" x14ac:dyDescent="0.35">
      <c r="A193" s="429"/>
      <c r="B193" s="67" t="s">
        <v>15</v>
      </c>
      <c r="C193" s="68" t="s">
        <v>201</v>
      </c>
      <c r="D193" s="1">
        <v>21</v>
      </c>
      <c r="E193" s="1">
        <v>9</v>
      </c>
      <c r="F193" s="1">
        <v>9</v>
      </c>
      <c r="G193" s="1">
        <v>0</v>
      </c>
      <c r="H193" s="1">
        <v>39</v>
      </c>
      <c r="I193" s="69">
        <v>118.1025641025641</v>
      </c>
    </row>
    <row r="194" spans="1:12" ht="14.25" x14ac:dyDescent="0.35">
      <c r="A194" s="429"/>
      <c r="B194" s="67" t="s">
        <v>16</v>
      </c>
      <c r="C194" s="68" t="s">
        <v>201</v>
      </c>
      <c r="D194" s="1">
        <v>3</v>
      </c>
      <c r="E194" s="1">
        <v>3</v>
      </c>
      <c r="F194" s="1">
        <v>0</v>
      </c>
      <c r="G194" s="1">
        <v>0</v>
      </c>
      <c r="H194" s="1">
        <v>6</v>
      </c>
      <c r="I194" s="69">
        <v>112.16666666666667</v>
      </c>
    </row>
    <row r="195" spans="1:12" ht="14.25" x14ac:dyDescent="0.35">
      <c r="A195" s="429"/>
      <c r="B195" s="67" t="s">
        <v>17</v>
      </c>
      <c r="C195" s="68" t="s">
        <v>201</v>
      </c>
      <c r="D195" s="1">
        <v>1</v>
      </c>
      <c r="E195" s="1">
        <v>0</v>
      </c>
      <c r="F195" s="1">
        <v>0</v>
      </c>
      <c r="G195" s="1">
        <v>0</v>
      </c>
      <c r="H195" s="1">
        <v>1</v>
      </c>
      <c r="I195" s="69">
        <v>65</v>
      </c>
      <c r="L195" s="17" t="s">
        <v>110</v>
      </c>
    </row>
    <row r="196" spans="1:12" ht="14.25" x14ac:dyDescent="0.35">
      <c r="A196" s="429"/>
      <c r="B196" s="67" t="s">
        <v>18</v>
      </c>
      <c r="C196" s="68" t="s">
        <v>201</v>
      </c>
      <c r="D196" s="1">
        <v>1</v>
      </c>
      <c r="E196" s="1">
        <v>0</v>
      </c>
      <c r="F196" s="1">
        <v>0</v>
      </c>
      <c r="G196" s="1">
        <v>0</v>
      </c>
      <c r="H196" s="1">
        <v>1</v>
      </c>
      <c r="I196" s="69">
        <v>89</v>
      </c>
      <c r="L196" s="18"/>
    </row>
    <row r="197" spans="1:12" ht="14.25" x14ac:dyDescent="0.35">
      <c r="A197" s="430"/>
      <c r="B197" s="70" t="s">
        <v>19</v>
      </c>
      <c r="C197" s="71" t="s">
        <v>201</v>
      </c>
      <c r="D197" s="2">
        <v>506</v>
      </c>
      <c r="E197" s="2">
        <v>247</v>
      </c>
      <c r="F197" s="2">
        <v>202</v>
      </c>
      <c r="G197" s="2">
        <v>0</v>
      </c>
      <c r="H197" s="2">
        <v>955</v>
      </c>
      <c r="I197" s="73">
        <v>119.41989528795811</v>
      </c>
      <c r="L197" s="19"/>
    </row>
    <row r="198" spans="1:12" ht="14.25" x14ac:dyDescent="0.35">
      <c r="A198" s="43" t="s">
        <v>21</v>
      </c>
      <c r="B198" s="72"/>
      <c r="C198" s="71" t="s">
        <v>201</v>
      </c>
      <c r="D198" s="2">
        <v>961</v>
      </c>
      <c r="E198" s="2">
        <v>386</v>
      </c>
      <c r="F198" s="2">
        <v>315</v>
      </c>
      <c r="G198" s="2">
        <v>0</v>
      </c>
      <c r="H198" s="2">
        <v>1662</v>
      </c>
      <c r="I198" s="73">
        <v>116.02647412755717</v>
      </c>
      <c r="L198" s="20"/>
    </row>
    <row r="204" spans="1:12" x14ac:dyDescent="0.15">
      <c r="A204" s="227"/>
    </row>
    <row r="206" spans="1:12" x14ac:dyDescent="0.15">
      <c r="A206" s="134" t="s">
        <v>94</v>
      </c>
      <c r="J206" s="426" t="s">
        <v>118</v>
      </c>
      <c r="K206" s="426"/>
      <c r="L206" t="s">
        <v>108</v>
      </c>
    </row>
    <row r="207" spans="1:12" s="27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  <c r="L207" s="17"/>
    </row>
    <row r="208" spans="1:12" ht="14.25" x14ac:dyDescent="0.35">
      <c r="A208" s="428" t="s">
        <v>9</v>
      </c>
      <c r="B208" s="67" t="s">
        <v>10</v>
      </c>
      <c r="C208" s="68" t="s">
        <v>202</v>
      </c>
      <c r="D208" s="1">
        <v>1</v>
      </c>
      <c r="E208" s="1">
        <v>0</v>
      </c>
      <c r="F208" s="1">
        <v>1</v>
      </c>
      <c r="G208" s="1">
        <v>0</v>
      </c>
      <c r="H208" s="1">
        <v>2</v>
      </c>
      <c r="I208" s="69">
        <v>35</v>
      </c>
      <c r="L208" s="19"/>
    </row>
    <row r="209" spans="1:12" ht="14.25" x14ac:dyDescent="0.35">
      <c r="A209" s="429"/>
      <c r="B209" s="67" t="s">
        <v>11</v>
      </c>
      <c r="C209" s="68" t="s">
        <v>202</v>
      </c>
      <c r="D209" s="1">
        <v>8</v>
      </c>
      <c r="E209" s="1">
        <v>1</v>
      </c>
      <c r="F209" s="1">
        <v>0</v>
      </c>
      <c r="G209" s="1">
        <v>0</v>
      </c>
      <c r="H209" s="1">
        <v>9</v>
      </c>
      <c r="I209" s="69">
        <v>23.777777777777779</v>
      </c>
      <c r="L209" s="20"/>
    </row>
    <row r="210" spans="1:12" ht="14.25" x14ac:dyDescent="0.35">
      <c r="A210" s="429"/>
      <c r="B210" s="67" t="s">
        <v>12</v>
      </c>
      <c r="C210" s="68" t="s">
        <v>202</v>
      </c>
      <c r="D210" s="1">
        <v>289</v>
      </c>
      <c r="E210" s="1">
        <v>56</v>
      </c>
      <c r="F210" s="1">
        <v>7</v>
      </c>
      <c r="G210" s="1">
        <v>0</v>
      </c>
      <c r="H210" s="1">
        <v>352</v>
      </c>
      <c r="I210" s="69">
        <v>24.900568181818183</v>
      </c>
      <c r="L210" s="17"/>
    </row>
    <row r="211" spans="1:12" ht="14.25" x14ac:dyDescent="0.35">
      <c r="A211" s="429"/>
      <c r="B211" s="67" t="s">
        <v>13</v>
      </c>
      <c r="C211" s="68" t="s">
        <v>202</v>
      </c>
      <c r="D211" s="1">
        <v>210</v>
      </c>
      <c r="E211" s="1">
        <v>20</v>
      </c>
      <c r="F211" s="1">
        <v>4</v>
      </c>
      <c r="G211" s="1">
        <v>0</v>
      </c>
      <c r="H211" s="1">
        <v>234</v>
      </c>
      <c r="I211" s="69">
        <v>23.376068376068375</v>
      </c>
    </row>
    <row r="212" spans="1:12" ht="14.25" x14ac:dyDescent="0.35">
      <c r="A212" s="429"/>
      <c r="B212" s="67" t="s">
        <v>14</v>
      </c>
      <c r="C212" s="68" t="s">
        <v>202</v>
      </c>
      <c r="D212" s="1">
        <v>70</v>
      </c>
      <c r="E212" s="1">
        <v>7</v>
      </c>
      <c r="F212" s="1">
        <v>0</v>
      </c>
      <c r="G212" s="1">
        <v>0</v>
      </c>
      <c r="H212" s="1">
        <v>77</v>
      </c>
      <c r="I212" s="69">
        <v>23.038961038961038</v>
      </c>
    </row>
    <row r="213" spans="1:12" ht="14.25" x14ac:dyDescent="0.35">
      <c r="A213" s="429"/>
      <c r="B213" s="67" t="s">
        <v>15</v>
      </c>
      <c r="C213" s="68" t="s">
        <v>202</v>
      </c>
      <c r="D213" s="1">
        <v>27</v>
      </c>
      <c r="E213" s="1">
        <v>1</v>
      </c>
      <c r="F213" s="1">
        <v>0</v>
      </c>
      <c r="G213" s="1">
        <v>0</v>
      </c>
      <c r="H213" s="1">
        <v>28</v>
      </c>
      <c r="I213" s="69">
        <v>21.571428571428573</v>
      </c>
    </row>
    <row r="214" spans="1:12" ht="14.25" x14ac:dyDescent="0.35">
      <c r="A214" s="429"/>
      <c r="B214" s="67" t="s">
        <v>16</v>
      </c>
      <c r="C214" s="68" t="s">
        <v>202</v>
      </c>
      <c r="D214" s="1">
        <v>4</v>
      </c>
      <c r="E214" s="1">
        <v>0</v>
      </c>
      <c r="F214" s="1">
        <v>0</v>
      </c>
      <c r="G214" s="1">
        <v>0</v>
      </c>
      <c r="H214" s="1">
        <v>4</v>
      </c>
      <c r="I214" s="69">
        <v>26.25</v>
      </c>
    </row>
    <row r="215" spans="1:12" ht="14.25" x14ac:dyDescent="0.35">
      <c r="A215" s="429"/>
      <c r="B215" s="67" t="s">
        <v>17</v>
      </c>
      <c r="C215" s="68" t="s">
        <v>202</v>
      </c>
      <c r="D215" s="1">
        <v>1</v>
      </c>
      <c r="E215" s="1">
        <v>0</v>
      </c>
      <c r="F215" s="1">
        <v>0</v>
      </c>
      <c r="G215" s="1">
        <v>0</v>
      </c>
      <c r="H215" s="1">
        <v>1</v>
      </c>
      <c r="I215" s="69">
        <v>21</v>
      </c>
      <c r="L215" t="s">
        <v>109</v>
      </c>
    </row>
    <row r="216" spans="1:12" ht="14.25" x14ac:dyDescent="0.35">
      <c r="A216" s="430"/>
      <c r="B216" s="70" t="s">
        <v>19</v>
      </c>
      <c r="C216" s="71" t="s">
        <v>202</v>
      </c>
      <c r="D216" s="2">
        <v>610</v>
      </c>
      <c r="E216" s="2">
        <v>85</v>
      </c>
      <c r="F216" s="2">
        <v>12</v>
      </c>
      <c r="G216" s="2">
        <v>0</v>
      </c>
      <c r="H216" s="2">
        <v>707</v>
      </c>
      <c r="I216" s="73">
        <v>24.077793493635077</v>
      </c>
    </row>
    <row r="217" spans="1:12" ht="14.25" x14ac:dyDescent="0.35">
      <c r="A217" s="428" t="s">
        <v>20</v>
      </c>
      <c r="B217" s="67" t="s">
        <v>10</v>
      </c>
      <c r="C217" s="68" t="s">
        <v>202</v>
      </c>
      <c r="D217" s="1">
        <v>2</v>
      </c>
      <c r="E217" s="1">
        <v>0</v>
      </c>
      <c r="F217" s="1">
        <v>0</v>
      </c>
      <c r="G217" s="1">
        <v>0</v>
      </c>
      <c r="H217" s="1">
        <v>2</v>
      </c>
      <c r="I217" s="69">
        <v>21</v>
      </c>
    </row>
    <row r="218" spans="1:12" ht="14.25" x14ac:dyDescent="0.35">
      <c r="A218" s="429"/>
      <c r="B218" s="67" t="s">
        <v>11</v>
      </c>
      <c r="C218" s="68" t="s">
        <v>202</v>
      </c>
      <c r="D218" s="1">
        <v>2</v>
      </c>
      <c r="E218" s="1">
        <v>0</v>
      </c>
      <c r="F218" s="1">
        <v>0</v>
      </c>
      <c r="G218" s="1">
        <v>0</v>
      </c>
      <c r="H218" s="1">
        <v>2</v>
      </c>
      <c r="I218" s="69">
        <v>21</v>
      </c>
    </row>
    <row r="219" spans="1:12" ht="14.25" x14ac:dyDescent="0.35">
      <c r="A219" s="429"/>
      <c r="B219" s="67" t="s">
        <v>12</v>
      </c>
      <c r="C219" s="68" t="s">
        <v>202</v>
      </c>
      <c r="D219" s="1">
        <v>350</v>
      </c>
      <c r="E219" s="1">
        <v>41</v>
      </c>
      <c r="F219" s="1">
        <v>7</v>
      </c>
      <c r="G219" s="1">
        <v>0</v>
      </c>
      <c r="H219" s="1">
        <v>398</v>
      </c>
      <c r="I219" s="69">
        <v>24.233668341708544</v>
      </c>
    </row>
    <row r="220" spans="1:12" ht="14.25" x14ac:dyDescent="0.35">
      <c r="A220" s="429"/>
      <c r="B220" s="67" t="s">
        <v>13</v>
      </c>
      <c r="C220" s="68" t="s">
        <v>202</v>
      </c>
      <c r="D220" s="1">
        <v>290</v>
      </c>
      <c r="E220" s="1">
        <v>33</v>
      </c>
      <c r="F220" s="1">
        <v>3</v>
      </c>
      <c r="G220" s="1">
        <v>0</v>
      </c>
      <c r="H220" s="1">
        <v>326</v>
      </c>
      <c r="I220" s="69">
        <v>23.496932515337424</v>
      </c>
    </row>
    <row r="221" spans="1:12" ht="14.25" x14ac:dyDescent="0.35">
      <c r="A221" s="429"/>
      <c r="B221" s="67" t="s">
        <v>14</v>
      </c>
      <c r="C221" s="68" t="s">
        <v>202</v>
      </c>
      <c r="D221" s="1">
        <v>166</v>
      </c>
      <c r="E221" s="1">
        <v>13</v>
      </c>
      <c r="F221" s="1">
        <v>1</v>
      </c>
      <c r="G221" s="1">
        <v>0</v>
      </c>
      <c r="H221" s="1">
        <v>180</v>
      </c>
      <c r="I221" s="69">
        <v>23.06111111111111</v>
      </c>
    </row>
    <row r="222" spans="1:12" ht="14.25" x14ac:dyDescent="0.35">
      <c r="A222" s="429"/>
      <c r="B222" s="67" t="s">
        <v>15</v>
      </c>
      <c r="C222" s="68" t="s">
        <v>202</v>
      </c>
      <c r="D222" s="1">
        <v>36</v>
      </c>
      <c r="E222" s="1">
        <v>3</v>
      </c>
      <c r="F222" s="1">
        <v>0</v>
      </c>
      <c r="G222" s="1">
        <v>0</v>
      </c>
      <c r="H222" s="1">
        <v>39</v>
      </c>
      <c r="I222" s="69">
        <v>21.384615384615383</v>
      </c>
    </row>
    <row r="223" spans="1:12" ht="14.25" x14ac:dyDescent="0.35">
      <c r="A223" s="429"/>
      <c r="B223" s="67" t="s">
        <v>16</v>
      </c>
      <c r="C223" s="68" t="s">
        <v>202</v>
      </c>
      <c r="D223" s="1">
        <v>6</v>
      </c>
      <c r="E223" s="1">
        <v>0</v>
      </c>
      <c r="F223" s="1">
        <v>0</v>
      </c>
      <c r="G223" s="1">
        <v>0</v>
      </c>
      <c r="H223" s="1">
        <v>6</v>
      </c>
      <c r="I223" s="69">
        <v>23.5</v>
      </c>
    </row>
    <row r="224" spans="1:12" ht="14.25" x14ac:dyDescent="0.35">
      <c r="A224" s="429"/>
      <c r="B224" s="67" t="s">
        <v>17</v>
      </c>
      <c r="C224" s="68" t="s">
        <v>202</v>
      </c>
      <c r="D224" s="1">
        <v>1</v>
      </c>
      <c r="E224" s="1">
        <v>0</v>
      </c>
      <c r="F224" s="1">
        <v>0</v>
      </c>
      <c r="G224" s="1">
        <v>0</v>
      </c>
      <c r="H224" s="1">
        <v>1</v>
      </c>
      <c r="I224" s="69">
        <v>13</v>
      </c>
      <c r="L224" s="17" t="s">
        <v>110</v>
      </c>
    </row>
    <row r="225" spans="1:12" ht="14.25" x14ac:dyDescent="0.35">
      <c r="A225" s="429"/>
      <c r="B225" s="67" t="s">
        <v>18</v>
      </c>
      <c r="C225" s="68" t="s">
        <v>202</v>
      </c>
      <c r="D225" s="1">
        <v>1</v>
      </c>
      <c r="E225" s="1">
        <v>0</v>
      </c>
      <c r="F225" s="1">
        <v>0</v>
      </c>
      <c r="G225" s="1">
        <v>0</v>
      </c>
      <c r="H225" s="1">
        <v>1</v>
      </c>
      <c r="I225" s="69">
        <v>19</v>
      </c>
      <c r="L225" s="18"/>
    </row>
    <row r="226" spans="1:12" ht="14.25" x14ac:dyDescent="0.35">
      <c r="A226" s="430"/>
      <c r="B226" s="70" t="s">
        <v>19</v>
      </c>
      <c r="C226" s="71" t="s">
        <v>202</v>
      </c>
      <c r="D226" s="2">
        <v>854</v>
      </c>
      <c r="E226" s="2">
        <v>90</v>
      </c>
      <c r="F226" s="2">
        <v>11</v>
      </c>
      <c r="G226" s="2">
        <v>0</v>
      </c>
      <c r="H226" s="2">
        <v>955</v>
      </c>
      <c r="I226" s="73">
        <v>23.609424083769632</v>
      </c>
      <c r="L226" s="19"/>
    </row>
    <row r="227" spans="1:12" ht="14.25" x14ac:dyDescent="0.35">
      <c r="A227" s="43" t="s">
        <v>21</v>
      </c>
      <c r="B227" s="72"/>
      <c r="C227" s="71" t="s">
        <v>202</v>
      </c>
      <c r="D227" s="2">
        <v>1464</v>
      </c>
      <c r="E227" s="2">
        <v>175</v>
      </c>
      <c r="F227" s="2">
        <v>23</v>
      </c>
      <c r="G227" s="2">
        <v>0</v>
      </c>
      <c r="H227" s="2">
        <v>1662</v>
      </c>
      <c r="I227" s="73">
        <v>23.808664259927799</v>
      </c>
      <c r="L227" s="20"/>
    </row>
    <row r="233" spans="1:12" x14ac:dyDescent="0.15">
      <c r="A233" s="227"/>
    </row>
    <row r="235" spans="1:12" x14ac:dyDescent="0.15">
      <c r="A235" s="134" t="s">
        <v>95</v>
      </c>
      <c r="J235" s="426" t="s">
        <v>119</v>
      </c>
      <c r="K235" s="426"/>
      <c r="L235" t="s">
        <v>108</v>
      </c>
    </row>
    <row r="236" spans="1:12" s="27" customFormat="1" ht="14.25" x14ac:dyDescent="0.15">
      <c r="A236" s="30" t="s">
        <v>0</v>
      </c>
      <c r="B236" s="30" t="s">
        <v>1</v>
      </c>
      <c r="C236" s="30" t="s">
        <v>2</v>
      </c>
      <c r="D236" s="30" t="s">
        <v>33</v>
      </c>
      <c r="E236" s="30" t="s">
        <v>32</v>
      </c>
      <c r="F236" s="30" t="s">
        <v>31</v>
      </c>
      <c r="G236" s="30" t="s">
        <v>4</v>
      </c>
      <c r="H236" s="30" t="s">
        <v>5</v>
      </c>
      <c r="I236" s="30" t="s">
        <v>6</v>
      </c>
      <c r="L236" s="17"/>
    </row>
    <row r="237" spans="1:12" ht="14.25" x14ac:dyDescent="0.35">
      <c r="A237" s="428" t="s">
        <v>9</v>
      </c>
      <c r="B237" s="67" t="s">
        <v>10</v>
      </c>
      <c r="C237" s="68" t="s">
        <v>203</v>
      </c>
      <c r="D237" s="1">
        <v>1</v>
      </c>
      <c r="E237" s="1">
        <v>0</v>
      </c>
      <c r="F237" s="1">
        <v>1</v>
      </c>
      <c r="G237" s="1">
        <v>0</v>
      </c>
      <c r="H237" s="1">
        <v>2</v>
      </c>
      <c r="I237" s="69">
        <v>36</v>
      </c>
      <c r="L237" s="19"/>
    </row>
    <row r="238" spans="1:12" ht="14.25" x14ac:dyDescent="0.35">
      <c r="A238" s="429"/>
      <c r="B238" s="67" t="s">
        <v>11</v>
      </c>
      <c r="C238" s="68" t="s">
        <v>203</v>
      </c>
      <c r="D238" s="1">
        <v>8</v>
      </c>
      <c r="E238" s="1">
        <v>1</v>
      </c>
      <c r="F238" s="1">
        <v>0</v>
      </c>
      <c r="G238" s="1">
        <v>0</v>
      </c>
      <c r="H238" s="1">
        <v>9</v>
      </c>
      <c r="I238" s="69">
        <v>21.111111111111111</v>
      </c>
      <c r="L238" s="20"/>
    </row>
    <row r="239" spans="1:12" ht="14.25" x14ac:dyDescent="0.35">
      <c r="A239" s="429"/>
      <c r="B239" s="67" t="s">
        <v>12</v>
      </c>
      <c r="C239" s="68" t="s">
        <v>203</v>
      </c>
      <c r="D239" s="1">
        <v>308</v>
      </c>
      <c r="E239" s="1">
        <v>38</v>
      </c>
      <c r="F239" s="1">
        <v>6</v>
      </c>
      <c r="G239" s="1">
        <v>0</v>
      </c>
      <c r="H239" s="1">
        <v>352</v>
      </c>
      <c r="I239" s="69">
        <v>20.980113636363637</v>
      </c>
      <c r="L239" s="17"/>
    </row>
    <row r="240" spans="1:12" ht="14.25" x14ac:dyDescent="0.35">
      <c r="A240" s="429"/>
      <c r="B240" s="67" t="s">
        <v>13</v>
      </c>
      <c r="C240" s="68" t="s">
        <v>203</v>
      </c>
      <c r="D240" s="1">
        <v>215</v>
      </c>
      <c r="E240" s="1">
        <v>17</v>
      </c>
      <c r="F240" s="1">
        <v>2</v>
      </c>
      <c r="G240" s="1">
        <v>0</v>
      </c>
      <c r="H240" s="1">
        <v>234</v>
      </c>
      <c r="I240" s="69">
        <v>17.987179487179485</v>
      </c>
    </row>
    <row r="241" spans="1:12" ht="14.25" x14ac:dyDescent="0.35">
      <c r="A241" s="429"/>
      <c r="B241" s="67" t="s">
        <v>14</v>
      </c>
      <c r="C241" s="68" t="s">
        <v>203</v>
      </c>
      <c r="D241" s="1">
        <v>72</v>
      </c>
      <c r="E241" s="1">
        <v>5</v>
      </c>
      <c r="F241" s="1">
        <v>0</v>
      </c>
      <c r="G241" s="1">
        <v>0</v>
      </c>
      <c r="H241" s="1">
        <v>77</v>
      </c>
      <c r="I241" s="69">
        <v>17.155844155844157</v>
      </c>
    </row>
    <row r="242" spans="1:12" ht="14.25" x14ac:dyDescent="0.35">
      <c r="A242" s="429"/>
      <c r="B242" s="67" t="s">
        <v>15</v>
      </c>
      <c r="C242" s="68" t="s">
        <v>203</v>
      </c>
      <c r="D242" s="1">
        <v>28</v>
      </c>
      <c r="E242" s="1">
        <v>0</v>
      </c>
      <c r="F242" s="1">
        <v>0</v>
      </c>
      <c r="G242" s="1">
        <v>0</v>
      </c>
      <c r="H242" s="1">
        <v>28</v>
      </c>
      <c r="I242" s="69">
        <v>13.607142857142858</v>
      </c>
    </row>
    <row r="243" spans="1:12" ht="14.25" x14ac:dyDescent="0.35">
      <c r="A243" s="429"/>
      <c r="B243" s="67" t="s">
        <v>16</v>
      </c>
      <c r="C243" s="68" t="s">
        <v>203</v>
      </c>
      <c r="D243" s="1">
        <v>4</v>
      </c>
      <c r="E243" s="1">
        <v>0</v>
      </c>
      <c r="F243" s="1">
        <v>0</v>
      </c>
      <c r="G243" s="1">
        <v>0</v>
      </c>
      <c r="H243" s="1">
        <v>4</v>
      </c>
      <c r="I243" s="69">
        <v>18.5</v>
      </c>
    </row>
    <row r="244" spans="1:12" ht="14.25" x14ac:dyDescent="0.35">
      <c r="A244" s="429"/>
      <c r="B244" s="67" t="s">
        <v>17</v>
      </c>
      <c r="C244" s="68" t="s">
        <v>203</v>
      </c>
      <c r="D244" s="1">
        <v>1</v>
      </c>
      <c r="E244" s="1">
        <v>0</v>
      </c>
      <c r="F244" s="1">
        <v>0</v>
      </c>
      <c r="G244" s="1">
        <v>0</v>
      </c>
      <c r="H244" s="1">
        <v>1</v>
      </c>
      <c r="I244" s="69">
        <v>12</v>
      </c>
      <c r="L244" t="s">
        <v>109</v>
      </c>
    </row>
    <row r="245" spans="1:12" ht="14.25" x14ac:dyDescent="0.35">
      <c r="A245" s="430"/>
      <c r="B245" s="70" t="s">
        <v>19</v>
      </c>
      <c r="C245" s="71" t="s">
        <v>203</v>
      </c>
      <c r="D245" s="2">
        <v>637</v>
      </c>
      <c r="E245" s="2">
        <v>61</v>
      </c>
      <c r="F245" s="2">
        <v>9</v>
      </c>
      <c r="G245" s="2">
        <v>0</v>
      </c>
      <c r="H245" s="2">
        <v>707</v>
      </c>
      <c r="I245" s="73">
        <v>19.298444130127297</v>
      </c>
    </row>
    <row r="246" spans="1:12" ht="14.25" x14ac:dyDescent="0.35">
      <c r="A246" s="428" t="s">
        <v>20</v>
      </c>
      <c r="B246" s="67" t="s">
        <v>10</v>
      </c>
      <c r="C246" s="68" t="s">
        <v>203</v>
      </c>
      <c r="D246" s="1">
        <v>2</v>
      </c>
      <c r="E246" s="1">
        <v>0</v>
      </c>
      <c r="F246" s="1">
        <v>0</v>
      </c>
      <c r="G246" s="1">
        <v>0</v>
      </c>
      <c r="H246" s="1">
        <v>2</v>
      </c>
      <c r="I246" s="69">
        <v>16.5</v>
      </c>
    </row>
    <row r="247" spans="1:12" ht="14.25" x14ac:dyDescent="0.35">
      <c r="A247" s="429"/>
      <c r="B247" s="67" t="s">
        <v>11</v>
      </c>
      <c r="C247" s="68" t="s">
        <v>203</v>
      </c>
      <c r="D247" s="1">
        <v>2</v>
      </c>
      <c r="E247" s="1">
        <v>0</v>
      </c>
      <c r="F247" s="1">
        <v>0</v>
      </c>
      <c r="G247" s="1">
        <v>0</v>
      </c>
      <c r="H247" s="1">
        <v>2</v>
      </c>
      <c r="I247" s="69">
        <v>13</v>
      </c>
    </row>
    <row r="248" spans="1:12" ht="14.25" x14ac:dyDescent="0.35">
      <c r="A248" s="429"/>
      <c r="B248" s="67" t="s">
        <v>12</v>
      </c>
      <c r="C248" s="68" t="s">
        <v>203</v>
      </c>
      <c r="D248" s="1">
        <v>369</v>
      </c>
      <c r="E248" s="1">
        <v>23</v>
      </c>
      <c r="F248" s="1">
        <v>6</v>
      </c>
      <c r="G248" s="1">
        <v>0</v>
      </c>
      <c r="H248" s="1">
        <v>398</v>
      </c>
      <c r="I248" s="69">
        <v>18.683417085427134</v>
      </c>
    </row>
    <row r="249" spans="1:12" ht="14.25" x14ac:dyDescent="0.35">
      <c r="A249" s="429"/>
      <c r="B249" s="67" t="s">
        <v>13</v>
      </c>
      <c r="C249" s="68" t="s">
        <v>203</v>
      </c>
      <c r="D249" s="1">
        <v>320</v>
      </c>
      <c r="E249" s="1">
        <v>5</v>
      </c>
      <c r="F249" s="1">
        <v>1</v>
      </c>
      <c r="G249" s="1">
        <v>0</v>
      </c>
      <c r="H249" s="1">
        <v>326</v>
      </c>
      <c r="I249" s="69">
        <v>15.932515337423313</v>
      </c>
    </row>
    <row r="250" spans="1:12" ht="14.25" x14ac:dyDescent="0.35">
      <c r="A250" s="429"/>
      <c r="B250" s="67" t="s">
        <v>14</v>
      </c>
      <c r="C250" s="68" t="s">
        <v>203</v>
      </c>
      <c r="D250" s="1">
        <v>177</v>
      </c>
      <c r="E250" s="1">
        <v>2</v>
      </c>
      <c r="F250" s="1">
        <v>1</v>
      </c>
      <c r="G250" s="1">
        <v>0</v>
      </c>
      <c r="H250" s="1">
        <v>180</v>
      </c>
      <c r="I250" s="69">
        <v>14.733333333333333</v>
      </c>
    </row>
    <row r="251" spans="1:12" ht="14.25" x14ac:dyDescent="0.35">
      <c r="A251" s="429"/>
      <c r="B251" s="67" t="s">
        <v>15</v>
      </c>
      <c r="C251" s="68" t="s">
        <v>203</v>
      </c>
      <c r="D251" s="1">
        <v>38</v>
      </c>
      <c r="E251" s="1">
        <v>1</v>
      </c>
      <c r="F251" s="1">
        <v>0</v>
      </c>
      <c r="G251" s="1">
        <v>0</v>
      </c>
      <c r="H251" s="1">
        <v>39</v>
      </c>
      <c r="I251" s="69">
        <v>12.461538461538462</v>
      </c>
    </row>
    <row r="252" spans="1:12" ht="14.25" x14ac:dyDescent="0.35">
      <c r="A252" s="429"/>
      <c r="B252" s="67" t="s">
        <v>16</v>
      </c>
      <c r="C252" s="68" t="s">
        <v>203</v>
      </c>
      <c r="D252" s="1">
        <v>6</v>
      </c>
      <c r="E252" s="1">
        <v>0</v>
      </c>
      <c r="F252" s="1">
        <v>0</v>
      </c>
      <c r="G252" s="1">
        <v>0</v>
      </c>
      <c r="H252" s="1">
        <v>6</v>
      </c>
      <c r="I252" s="69">
        <v>12</v>
      </c>
    </row>
    <row r="253" spans="1:12" ht="14.25" x14ac:dyDescent="0.35">
      <c r="A253" s="429"/>
      <c r="B253" s="67" t="s">
        <v>17</v>
      </c>
      <c r="C253" s="68" t="s">
        <v>203</v>
      </c>
      <c r="D253" s="1">
        <v>1</v>
      </c>
      <c r="E253" s="1">
        <v>0</v>
      </c>
      <c r="F253" s="1">
        <v>0</v>
      </c>
      <c r="G253" s="1">
        <v>0</v>
      </c>
      <c r="H253" s="1">
        <v>1</v>
      </c>
      <c r="I253" s="69">
        <v>9</v>
      </c>
      <c r="L253" s="17" t="s">
        <v>110</v>
      </c>
    </row>
    <row r="254" spans="1:12" ht="14.25" x14ac:dyDescent="0.35">
      <c r="A254" s="429"/>
      <c r="B254" s="67" t="s">
        <v>18</v>
      </c>
      <c r="C254" s="68" t="s">
        <v>203</v>
      </c>
      <c r="D254" s="1">
        <v>1</v>
      </c>
      <c r="E254" s="1">
        <v>0</v>
      </c>
      <c r="F254" s="1">
        <v>0</v>
      </c>
      <c r="G254" s="1">
        <v>0</v>
      </c>
      <c r="H254" s="1">
        <v>1</v>
      </c>
      <c r="I254" s="69">
        <v>8</v>
      </c>
      <c r="L254" s="18"/>
    </row>
    <row r="255" spans="1:12" ht="14.25" x14ac:dyDescent="0.35">
      <c r="A255" s="430"/>
      <c r="B255" s="70" t="s">
        <v>19</v>
      </c>
      <c r="C255" s="71" t="s">
        <v>203</v>
      </c>
      <c r="D255" s="2">
        <v>916</v>
      </c>
      <c r="E255" s="2">
        <v>31</v>
      </c>
      <c r="F255" s="2">
        <v>8</v>
      </c>
      <c r="G255" s="2">
        <v>0</v>
      </c>
      <c r="H255" s="2">
        <v>955</v>
      </c>
      <c r="I255" s="73">
        <v>16.665968586387436</v>
      </c>
      <c r="L255" s="19"/>
    </row>
    <row r="256" spans="1:12" ht="14.25" x14ac:dyDescent="0.35">
      <c r="A256" s="43" t="s">
        <v>21</v>
      </c>
      <c r="B256" s="72"/>
      <c r="C256" s="71" t="s">
        <v>203</v>
      </c>
      <c r="D256" s="2">
        <v>1553</v>
      </c>
      <c r="E256" s="2">
        <v>92</v>
      </c>
      <c r="F256" s="2">
        <v>17</v>
      </c>
      <c r="G256" s="2">
        <v>0</v>
      </c>
      <c r="H256" s="2">
        <v>1662</v>
      </c>
      <c r="I256" s="73">
        <v>17.785800240673886</v>
      </c>
      <c r="L256" s="20"/>
    </row>
    <row r="262" spans="1:12" x14ac:dyDescent="0.15">
      <c r="A262" s="227"/>
    </row>
    <row r="264" spans="1:12" x14ac:dyDescent="0.15">
      <c r="A264" s="134" t="s">
        <v>96</v>
      </c>
      <c r="J264" s="426" t="s">
        <v>120</v>
      </c>
      <c r="K264" s="426"/>
      <c r="L264" t="s">
        <v>108</v>
      </c>
    </row>
    <row r="265" spans="1:12" s="27" customFormat="1" ht="14.25" x14ac:dyDescent="0.35">
      <c r="A265" s="31" t="s">
        <v>0</v>
      </c>
      <c r="B265" s="31" t="s">
        <v>1</v>
      </c>
      <c r="C265" s="31" t="s">
        <v>2</v>
      </c>
      <c r="D265" s="31" t="s">
        <v>36</v>
      </c>
      <c r="E265" s="31" t="s">
        <v>35</v>
      </c>
      <c r="F265" s="31" t="s">
        <v>34</v>
      </c>
      <c r="G265" s="31" t="s">
        <v>4</v>
      </c>
      <c r="H265" s="31" t="s">
        <v>5</v>
      </c>
      <c r="I265" s="31" t="s">
        <v>6</v>
      </c>
      <c r="L265" s="17"/>
    </row>
    <row r="266" spans="1:12" ht="14.25" x14ac:dyDescent="0.35">
      <c r="A266" s="428" t="s">
        <v>9</v>
      </c>
      <c r="B266" s="67" t="s">
        <v>10</v>
      </c>
      <c r="C266" s="68" t="s">
        <v>204</v>
      </c>
      <c r="D266" s="1">
        <v>2</v>
      </c>
      <c r="E266" s="1">
        <v>0</v>
      </c>
      <c r="F266" s="1">
        <v>0</v>
      </c>
      <c r="G266" s="1">
        <v>0</v>
      </c>
      <c r="H266" s="1">
        <v>2</v>
      </c>
      <c r="I266" s="69">
        <v>24</v>
      </c>
      <c r="L266" s="19"/>
    </row>
    <row r="267" spans="1:12" ht="14.25" x14ac:dyDescent="0.35">
      <c r="A267" s="429"/>
      <c r="B267" s="67" t="s">
        <v>11</v>
      </c>
      <c r="C267" s="68" t="s">
        <v>204</v>
      </c>
      <c r="D267" s="1">
        <v>6</v>
      </c>
      <c r="E267" s="1">
        <v>3</v>
      </c>
      <c r="F267" s="1">
        <v>0</v>
      </c>
      <c r="G267" s="1">
        <v>0</v>
      </c>
      <c r="H267" s="1">
        <v>9</v>
      </c>
      <c r="I267" s="69">
        <v>41.333333333333336</v>
      </c>
      <c r="L267" s="20"/>
    </row>
    <row r="268" spans="1:12" ht="14.25" x14ac:dyDescent="0.35">
      <c r="A268" s="429"/>
      <c r="B268" s="67" t="s">
        <v>12</v>
      </c>
      <c r="C268" s="68" t="s">
        <v>204</v>
      </c>
      <c r="D268" s="1">
        <v>293</v>
      </c>
      <c r="E268" s="1">
        <v>42</v>
      </c>
      <c r="F268" s="1">
        <v>17</v>
      </c>
      <c r="G268" s="1">
        <v>0</v>
      </c>
      <c r="H268" s="1">
        <v>352</v>
      </c>
      <c r="I268" s="69">
        <v>38.58806818181818</v>
      </c>
      <c r="L268" s="17"/>
    </row>
    <row r="269" spans="1:12" ht="14.25" x14ac:dyDescent="0.35">
      <c r="A269" s="429"/>
      <c r="B269" s="67" t="s">
        <v>13</v>
      </c>
      <c r="C269" s="68" t="s">
        <v>204</v>
      </c>
      <c r="D269" s="1">
        <v>205</v>
      </c>
      <c r="E269" s="1">
        <v>23</v>
      </c>
      <c r="F269" s="1">
        <v>6</v>
      </c>
      <c r="G269" s="1">
        <v>0</v>
      </c>
      <c r="H269" s="1">
        <v>234</v>
      </c>
      <c r="I269" s="69">
        <v>33.551282051282051</v>
      </c>
    </row>
    <row r="270" spans="1:12" ht="14.25" x14ac:dyDescent="0.35">
      <c r="A270" s="429"/>
      <c r="B270" s="67" t="s">
        <v>14</v>
      </c>
      <c r="C270" s="68" t="s">
        <v>204</v>
      </c>
      <c r="D270" s="1">
        <v>68</v>
      </c>
      <c r="E270" s="1">
        <v>7</v>
      </c>
      <c r="F270" s="1">
        <v>2</v>
      </c>
      <c r="G270" s="1">
        <v>0</v>
      </c>
      <c r="H270" s="1">
        <v>77</v>
      </c>
      <c r="I270" s="69">
        <v>30.194805194805195</v>
      </c>
    </row>
    <row r="271" spans="1:12" ht="14.25" x14ac:dyDescent="0.35">
      <c r="A271" s="429"/>
      <c r="B271" s="67" t="s">
        <v>15</v>
      </c>
      <c r="C271" s="68" t="s">
        <v>204</v>
      </c>
      <c r="D271" s="1">
        <v>25</v>
      </c>
      <c r="E271" s="1">
        <v>3</v>
      </c>
      <c r="F271" s="1">
        <v>0</v>
      </c>
      <c r="G271" s="1">
        <v>0</v>
      </c>
      <c r="H271" s="1">
        <v>28</v>
      </c>
      <c r="I271" s="69">
        <v>27.928571428571427</v>
      </c>
    </row>
    <row r="272" spans="1:12" ht="14.25" x14ac:dyDescent="0.35">
      <c r="A272" s="429"/>
      <c r="B272" s="67" t="s">
        <v>16</v>
      </c>
      <c r="C272" s="68" t="s">
        <v>204</v>
      </c>
      <c r="D272" s="1">
        <v>4</v>
      </c>
      <c r="E272" s="1">
        <v>0</v>
      </c>
      <c r="F272" s="1">
        <v>0</v>
      </c>
      <c r="G272" s="1">
        <v>0</v>
      </c>
      <c r="H272" s="1">
        <v>4</v>
      </c>
      <c r="I272" s="69">
        <v>23.5</v>
      </c>
    </row>
    <row r="273" spans="1:12" ht="14.25" x14ac:dyDescent="0.35">
      <c r="A273" s="429"/>
      <c r="B273" s="67" t="s">
        <v>17</v>
      </c>
      <c r="C273" s="68" t="s">
        <v>204</v>
      </c>
      <c r="D273" s="1">
        <v>1</v>
      </c>
      <c r="E273" s="1">
        <v>0</v>
      </c>
      <c r="F273" s="1">
        <v>0</v>
      </c>
      <c r="G273" s="1">
        <v>0</v>
      </c>
      <c r="H273" s="1">
        <v>1</v>
      </c>
      <c r="I273" s="69">
        <v>15</v>
      </c>
      <c r="L273" t="s">
        <v>109</v>
      </c>
    </row>
    <row r="274" spans="1:12" ht="14.25" x14ac:dyDescent="0.35">
      <c r="A274" s="430"/>
      <c r="B274" s="70" t="s">
        <v>19</v>
      </c>
      <c r="C274" s="71" t="s">
        <v>204</v>
      </c>
      <c r="D274" s="2">
        <v>604</v>
      </c>
      <c r="E274" s="2">
        <v>78</v>
      </c>
      <c r="F274" s="2">
        <v>25</v>
      </c>
      <c r="G274" s="2">
        <v>0</v>
      </c>
      <c r="H274" s="2">
        <v>707</v>
      </c>
      <c r="I274" s="73">
        <v>35.459688826025463</v>
      </c>
    </row>
    <row r="275" spans="1:12" ht="14.25" x14ac:dyDescent="0.35">
      <c r="A275" s="428" t="s">
        <v>20</v>
      </c>
      <c r="B275" s="67" t="s">
        <v>10</v>
      </c>
      <c r="C275" s="68" t="s">
        <v>204</v>
      </c>
      <c r="D275" s="1">
        <v>1</v>
      </c>
      <c r="E275" s="1">
        <v>1</v>
      </c>
      <c r="F275" s="1">
        <v>0</v>
      </c>
      <c r="G275" s="1">
        <v>0</v>
      </c>
      <c r="H275" s="1">
        <v>2</v>
      </c>
      <c r="I275" s="69">
        <v>39.5</v>
      </c>
    </row>
    <row r="276" spans="1:12" ht="14.25" x14ac:dyDescent="0.35">
      <c r="A276" s="429"/>
      <c r="B276" s="67" t="s">
        <v>11</v>
      </c>
      <c r="C276" s="68" t="s">
        <v>204</v>
      </c>
      <c r="D276" s="1">
        <v>2</v>
      </c>
      <c r="E276" s="1">
        <v>0</v>
      </c>
      <c r="F276" s="1">
        <v>0</v>
      </c>
      <c r="G276" s="1">
        <v>0</v>
      </c>
      <c r="H276" s="1">
        <v>2</v>
      </c>
      <c r="I276" s="69">
        <v>18.5</v>
      </c>
    </row>
    <row r="277" spans="1:12" ht="14.25" x14ac:dyDescent="0.35">
      <c r="A277" s="429"/>
      <c r="B277" s="67" t="s">
        <v>12</v>
      </c>
      <c r="C277" s="68" t="s">
        <v>204</v>
      </c>
      <c r="D277" s="1">
        <v>374</v>
      </c>
      <c r="E277" s="1">
        <v>18</v>
      </c>
      <c r="F277" s="1">
        <v>6</v>
      </c>
      <c r="G277" s="1">
        <v>0</v>
      </c>
      <c r="H277" s="1">
        <v>398</v>
      </c>
      <c r="I277" s="69">
        <v>24.08542713567839</v>
      </c>
    </row>
    <row r="278" spans="1:12" ht="14.25" x14ac:dyDescent="0.35">
      <c r="A278" s="429"/>
      <c r="B278" s="67" t="s">
        <v>13</v>
      </c>
      <c r="C278" s="68" t="s">
        <v>204</v>
      </c>
      <c r="D278" s="1">
        <v>313</v>
      </c>
      <c r="E278" s="1">
        <v>12</v>
      </c>
      <c r="F278" s="1">
        <v>1</v>
      </c>
      <c r="G278" s="1">
        <v>0</v>
      </c>
      <c r="H278" s="1">
        <v>326</v>
      </c>
      <c r="I278" s="69">
        <v>21.184049079754601</v>
      </c>
    </row>
    <row r="279" spans="1:12" ht="14.25" x14ac:dyDescent="0.35">
      <c r="A279" s="429"/>
      <c r="B279" s="67" t="s">
        <v>14</v>
      </c>
      <c r="C279" s="68" t="s">
        <v>204</v>
      </c>
      <c r="D279" s="1">
        <v>173</v>
      </c>
      <c r="E279" s="1">
        <v>5</v>
      </c>
      <c r="F279" s="1">
        <v>2</v>
      </c>
      <c r="G279" s="1">
        <v>0</v>
      </c>
      <c r="H279" s="1">
        <v>180</v>
      </c>
      <c r="I279" s="69">
        <v>19.850000000000001</v>
      </c>
    </row>
    <row r="280" spans="1:12" ht="14.25" x14ac:dyDescent="0.35">
      <c r="A280" s="429"/>
      <c r="B280" s="67" t="s">
        <v>15</v>
      </c>
      <c r="C280" s="68" t="s">
        <v>204</v>
      </c>
      <c r="D280" s="1">
        <v>37</v>
      </c>
      <c r="E280" s="1">
        <v>2</v>
      </c>
      <c r="F280" s="1">
        <v>0</v>
      </c>
      <c r="G280" s="1">
        <v>0</v>
      </c>
      <c r="H280" s="1">
        <v>39</v>
      </c>
      <c r="I280" s="69">
        <v>19.025641025641026</v>
      </c>
    </row>
    <row r="281" spans="1:12" ht="14.25" x14ac:dyDescent="0.35">
      <c r="A281" s="429"/>
      <c r="B281" s="67" t="s">
        <v>16</v>
      </c>
      <c r="C281" s="68" t="s">
        <v>204</v>
      </c>
      <c r="D281" s="1">
        <v>6</v>
      </c>
      <c r="E281" s="1">
        <v>0</v>
      </c>
      <c r="F281" s="1">
        <v>0</v>
      </c>
      <c r="G281" s="1">
        <v>0</v>
      </c>
      <c r="H281" s="1">
        <v>6</v>
      </c>
      <c r="I281" s="69">
        <v>15.5</v>
      </c>
    </row>
    <row r="282" spans="1:12" ht="14.25" x14ac:dyDescent="0.35">
      <c r="A282" s="429"/>
      <c r="B282" s="67" t="s">
        <v>17</v>
      </c>
      <c r="C282" s="68" t="s">
        <v>204</v>
      </c>
      <c r="D282" s="1">
        <v>1</v>
      </c>
      <c r="E282" s="1">
        <v>0</v>
      </c>
      <c r="F282" s="1">
        <v>0</v>
      </c>
      <c r="G282" s="1">
        <v>0</v>
      </c>
      <c r="H282" s="1">
        <v>1</v>
      </c>
      <c r="I282" s="69">
        <v>10</v>
      </c>
      <c r="L282" s="17" t="s">
        <v>110</v>
      </c>
    </row>
    <row r="283" spans="1:12" ht="14.25" x14ac:dyDescent="0.35">
      <c r="A283" s="429"/>
      <c r="B283" s="67" t="s">
        <v>18</v>
      </c>
      <c r="C283" s="68" t="s">
        <v>204</v>
      </c>
      <c r="D283" s="1">
        <v>1</v>
      </c>
      <c r="E283" s="1">
        <v>0</v>
      </c>
      <c r="F283" s="1">
        <v>0</v>
      </c>
      <c r="G283" s="1">
        <v>0</v>
      </c>
      <c r="H283" s="1">
        <v>1</v>
      </c>
      <c r="I283" s="69">
        <v>5</v>
      </c>
      <c r="L283" s="18"/>
    </row>
    <row r="284" spans="1:12" ht="14.25" x14ac:dyDescent="0.35">
      <c r="A284" s="430"/>
      <c r="B284" s="70" t="s">
        <v>19</v>
      </c>
      <c r="C284" s="71" t="s">
        <v>204</v>
      </c>
      <c r="D284" s="2">
        <v>908</v>
      </c>
      <c r="E284" s="2">
        <v>38</v>
      </c>
      <c r="F284" s="2">
        <v>9</v>
      </c>
      <c r="G284" s="2">
        <v>0</v>
      </c>
      <c r="H284" s="2">
        <v>955</v>
      </c>
      <c r="I284" s="73">
        <v>22.02198952879581</v>
      </c>
      <c r="L284" s="19"/>
    </row>
    <row r="285" spans="1:12" ht="14.25" x14ac:dyDescent="0.35">
      <c r="A285" s="43" t="s">
        <v>21</v>
      </c>
      <c r="B285" s="72"/>
      <c r="C285" s="71" t="s">
        <v>204</v>
      </c>
      <c r="D285" s="2">
        <v>1512</v>
      </c>
      <c r="E285" s="2">
        <v>116</v>
      </c>
      <c r="F285" s="2">
        <v>34</v>
      </c>
      <c r="G285" s="2">
        <v>0</v>
      </c>
      <c r="H285" s="2">
        <v>1662</v>
      </c>
      <c r="I285" s="73">
        <v>27.73826714801444</v>
      </c>
      <c r="L285" s="20"/>
    </row>
    <row r="286" spans="1:12" ht="14.25" x14ac:dyDescent="0.35">
      <c r="A286" s="79"/>
      <c r="B286" s="228"/>
      <c r="C286" s="229"/>
      <c r="D286" s="23"/>
      <c r="E286" s="23"/>
      <c r="F286" s="23"/>
      <c r="G286" s="23"/>
      <c r="H286" s="23"/>
      <c r="I286" s="230"/>
    </row>
    <row r="287" spans="1:12" ht="14.25" x14ac:dyDescent="0.35">
      <c r="A287" s="79"/>
      <c r="B287" s="228"/>
      <c r="C287" s="229"/>
      <c r="D287" s="23"/>
      <c r="E287" s="23"/>
      <c r="F287" s="23"/>
      <c r="G287" s="23"/>
      <c r="H287" s="23"/>
      <c r="I287" s="230"/>
    </row>
    <row r="288" spans="1:12" ht="14.25" x14ac:dyDescent="0.35">
      <c r="A288" s="79"/>
      <c r="B288" s="228"/>
      <c r="C288" s="229"/>
      <c r="D288" s="23"/>
      <c r="E288" s="23"/>
      <c r="F288" s="23"/>
      <c r="G288" s="23"/>
      <c r="H288" s="23"/>
      <c r="I288" s="230"/>
    </row>
    <row r="289" spans="1:12" ht="14.25" x14ac:dyDescent="0.35">
      <c r="A289" s="79"/>
      <c r="B289" s="228"/>
      <c r="C289" s="229"/>
      <c r="D289" s="23"/>
      <c r="E289" s="23"/>
      <c r="F289" s="23"/>
      <c r="G289" s="23"/>
      <c r="H289" s="23"/>
      <c r="I289" s="230"/>
    </row>
    <row r="290" spans="1:12" ht="14.25" x14ac:dyDescent="0.35">
      <c r="A290" s="79"/>
      <c r="B290" s="228"/>
      <c r="C290" s="229"/>
      <c r="D290" s="23"/>
      <c r="E290" s="23"/>
      <c r="F290" s="23"/>
      <c r="G290" s="23"/>
      <c r="H290" s="23"/>
      <c r="I290" s="230"/>
    </row>
    <row r="291" spans="1:12" ht="14.25" x14ac:dyDescent="0.35">
      <c r="A291" s="79"/>
      <c r="B291" s="228"/>
      <c r="C291" s="229"/>
      <c r="D291" s="23"/>
      <c r="E291" s="23"/>
      <c r="F291" s="23"/>
      <c r="G291" s="23"/>
      <c r="H291" s="23"/>
      <c r="I291" s="230"/>
    </row>
    <row r="293" spans="1:12" x14ac:dyDescent="0.15">
      <c r="A293" s="134" t="s">
        <v>97</v>
      </c>
      <c r="J293" s="426" t="s">
        <v>121</v>
      </c>
      <c r="K293" s="426"/>
      <c r="L293" t="s">
        <v>108</v>
      </c>
    </row>
    <row r="294" spans="1:12" s="27" customFormat="1" ht="14.25" x14ac:dyDescent="0.35">
      <c r="A294" s="31" t="s">
        <v>0</v>
      </c>
      <c r="B294" s="31" t="s">
        <v>1</v>
      </c>
      <c r="C294" s="31" t="s">
        <v>2</v>
      </c>
      <c r="D294" s="31" t="s">
        <v>49</v>
      </c>
      <c r="E294" s="31" t="s">
        <v>48</v>
      </c>
      <c r="F294" s="31" t="s">
        <v>47</v>
      </c>
      <c r="G294" s="31" t="s">
        <v>4</v>
      </c>
      <c r="H294" s="31" t="s">
        <v>46</v>
      </c>
      <c r="I294" s="31" t="s">
        <v>5</v>
      </c>
      <c r="J294" s="31" t="s">
        <v>6</v>
      </c>
      <c r="L294" s="17"/>
    </row>
    <row r="295" spans="1:12" ht="14.25" x14ac:dyDescent="0.35">
      <c r="A295" s="428" t="s">
        <v>9</v>
      </c>
      <c r="B295" s="67" t="s">
        <v>10</v>
      </c>
      <c r="C295" s="67" t="s">
        <v>205</v>
      </c>
      <c r="D295" s="1">
        <v>0</v>
      </c>
      <c r="E295" s="1">
        <v>1</v>
      </c>
      <c r="F295" s="1">
        <v>0</v>
      </c>
      <c r="G295" s="1">
        <v>0</v>
      </c>
      <c r="H295" s="1">
        <v>1</v>
      </c>
      <c r="I295" s="1">
        <v>2</v>
      </c>
      <c r="J295" s="69">
        <v>101</v>
      </c>
      <c r="L295" s="19"/>
    </row>
    <row r="296" spans="1:12" ht="14.25" x14ac:dyDescent="0.35">
      <c r="A296" s="429"/>
      <c r="B296" s="67" t="s">
        <v>11</v>
      </c>
      <c r="C296" s="67" t="s">
        <v>205</v>
      </c>
      <c r="D296" s="1">
        <v>6</v>
      </c>
      <c r="E296" s="1">
        <v>0</v>
      </c>
      <c r="F296" s="1">
        <v>1</v>
      </c>
      <c r="G296" s="1">
        <v>0</v>
      </c>
      <c r="H296" s="1">
        <v>2</v>
      </c>
      <c r="I296" s="1">
        <v>9</v>
      </c>
      <c r="J296" s="69">
        <v>99.285714285714292</v>
      </c>
      <c r="L296" s="20"/>
    </row>
    <row r="297" spans="1:12" ht="14.25" x14ac:dyDescent="0.35">
      <c r="A297" s="429"/>
      <c r="B297" s="67" t="s">
        <v>12</v>
      </c>
      <c r="C297" s="67" t="s">
        <v>205</v>
      </c>
      <c r="D297" s="1">
        <v>137</v>
      </c>
      <c r="E297" s="1">
        <v>63</v>
      </c>
      <c r="F297" s="1">
        <v>19</v>
      </c>
      <c r="G297" s="1">
        <v>0</v>
      </c>
      <c r="H297" s="1">
        <v>133</v>
      </c>
      <c r="I297" s="1">
        <v>352</v>
      </c>
      <c r="J297" s="69">
        <v>100.42465753424658</v>
      </c>
      <c r="L297" s="17"/>
    </row>
    <row r="298" spans="1:12" ht="14.25" x14ac:dyDescent="0.35">
      <c r="A298" s="429"/>
      <c r="B298" s="67" t="s">
        <v>13</v>
      </c>
      <c r="C298" s="67" t="s">
        <v>205</v>
      </c>
      <c r="D298" s="1">
        <v>74</v>
      </c>
      <c r="E298" s="1">
        <v>36</v>
      </c>
      <c r="F298" s="1">
        <v>9</v>
      </c>
      <c r="G298" s="1">
        <v>0</v>
      </c>
      <c r="H298" s="1">
        <v>115</v>
      </c>
      <c r="I298" s="1">
        <v>234</v>
      </c>
      <c r="J298" s="69">
        <v>101.12605042016807</v>
      </c>
    </row>
    <row r="299" spans="1:12" ht="14.25" x14ac:dyDescent="0.35">
      <c r="A299" s="429"/>
      <c r="B299" s="67" t="s">
        <v>14</v>
      </c>
      <c r="C299" s="67" t="s">
        <v>205</v>
      </c>
      <c r="D299" s="1">
        <v>17</v>
      </c>
      <c r="E299" s="1">
        <v>6</v>
      </c>
      <c r="F299" s="1">
        <v>3</v>
      </c>
      <c r="G299" s="1">
        <v>0</v>
      </c>
      <c r="H299" s="1">
        <v>51</v>
      </c>
      <c r="I299" s="1">
        <v>77</v>
      </c>
      <c r="J299" s="69">
        <v>102.30769230769231</v>
      </c>
    </row>
    <row r="300" spans="1:12" ht="14.25" x14ac:dyDescent="0.35">
      <c r="A300" s="429"/>
      <c r="B300" s="67" t="s">
        <v>15</v>
      </c>
      <c r="C300" s="67" t="s">
        <v>205</v>
      </c>
      <c r="D300" s="1">
        <v>10</v>
      </c>
      <c r="E300" s="1">
        <v>5</v>
      </c>
      <c r="F300" s="1">
        <v>1</v>
      </c>
      <c r="G300" s="1">
        <v>0</v>
      </c>
      <c r="H300" s="1">
        <v>12</v>
      </c>
      <c r="I300" s="1">
        <v>28</v>
      </c>
      <c r="J300" s="69">
        <v>99.125</v>
      </c>
    </row>
    <row r="301" spans="1:12" ht="14.25" x14ac:dyDescent="0.35">
      <c r="A301" s="429"/>
      <c r="B301" s="67" t="s">
        <v>16</v>
      </c>
      <c r="C301" s="67" t="s">
        <v>205</v>
      </c>
      <c r="D301" s="1">
        <v>3</v>
      </c>
      <c r="E301" s="1">
        <v>0</v>
      </c>
      <c r="F301" s="1">
        <v>0</v>
      </c>
      <c r="G301" s="1">
        <v>0</v>
      </c>
      <c r="H301" s="1">
        <v>1</v>
      </c>
      <c r="I301" s="1">
        <v>4</v>
      </c>
      <c r="J301" s="69">
        <v>90.666666666666671</v>
      </c>
    </row>
    <row r="302" spans="1:12" ht="14.25" x14ac:dyDescent="0.35">
      <c r="A302" s="429"/>
      <c r="B302" s="67" t="s">
        <v>17</v>
      </c>
      <c r="C302" s="67" t="s">
        <v>205</v>
      </c>
      <c r="D302" s="1">
        <v>0</v>
      </c>
      <c r="E302" s="1">
        <v>0</v>
      </c>
      <c r="F302" s="1">
        <v>0</v>
      </c>
      <c r="G302" s="1">
        <v>0</v>
      </c>
      <c r="H302" s="1">
        <v>1</v>
      </c>
      <c r="I302" s="1">
        <v>1</v>
      </c>
      <c r="J302" s="69" t="s">
        <v>24</v>
      </c>
      <c r="L302" t="s">
        <v>109</v>
      </c>
    </row>
    <row r="303" spans="1:12" ht="14.25" x14ac:dyDescent="0.35">
      <c r="A303" s="430"/>
      <c r="B303" s="70" t="s">
        <v>19</v>
      </c>
      <c r="C303" s="70" t="s">
        <v>205</v>
      </c>
      <c r="D303" s="2">
        <v>247</v>
      </c>
      <c r="E303" s="2">
        <v>111</v>
      </c>
      <c r="F303" s="2">
        <v>33</v>
      </c>
      <c r="G303" s="2">
        <v>0</v>
      </c>
      <c r="H303" s="2">
        <v>316</v>
      </c>
      <c r="I303" s="2">
        <v>707</v>
      </c>
      <c r="J303" s="73">
        <v>100.61636828644501</v>
      </c>
    </row>
    <row r="304" spans="1:12" ht="14.25" x14ac:dyDescent="0.35">
      <c r="A304" s="428" t="s">
        <v>20</v>
      </c>
      <c r="B304" s="67" t="s">
        <v>10</v>
      </c>
      <c r="C304" s="67" t="s">
        <v>205</v>
      </c>
      <c r="D304" s="1">
        <v>2</v>
      </c>
      <c r="E304" s="1">
        <v>0</v>
      </c>
      <c r="F304" s="1">
        <v>0</v>
      </c>
      <c r="G304" s="1">
        <v>0</v>
      </c>
      <c r="H304" s="1">
        <v>0</v>
      </c>
      <c r="I304" s="1">
        <v>2</v>
      </c>
      <c r="J304" s="69">
        <v>89.5</v>
      </c>
    </row>
    <row r="305" spans="1:12" ht="14.25" x14ac:dyDescent="0.35">
      <c r="A305" s="429"/>
      <c r="B305" s="67" t="s">
        <v>11</v>
      </c>
      <c r="C305" s="67" t="s">
        <v>205</v>
      </c>
      <c r="D305" s="1">
        <v>2</v>
      </c>
      <c r="E305" s="1">
        <v>0</v>
      </c>
      <c r="F305" s="1">
        <v>0</v>
      </c>
      <c r="G305" s="1">
        <v>0</v>
      </c>
      <c r="H305" s="1">
        <v>0</v>
      </c>
      <c r="I305" s="1">
        <v>2</v>
      </c>
      <c r="J305" s="69">
        <v>95</v>
      </c>
    </row>
    <row r="306" spans="1:12" ht="14.25" x14ac:dyDescent="0.35">
      <c r="A306" s="429"/>
      <c r="B306" s="67" t="s">
        <v>12</v>
      </c>
      <c r="C306" s="67" t="s">
        <v>205</v>
      </c>
      <c r="D306" s="1">
        <v>177</v>
      </c>
      <c r="E306" s="1">
        <v>49</v>
      </c>
      <c r="F306" s="1">
        <v>10</v>
      </c>
      <c r="G306" s="1">
        <v>0</v>
      </c>
      <c r="H306" s="1">
        <v>162</v>
      </c>
      <c r="I306" s="1">
        <v>398</v>
      </c>
      <c r="J306" s="69">
        <v>96.059322033898312</v>
      </c>
    </row>
    <row r="307" spans="1:12" ht="14.25" x14ac:dyDescent="0.35">
      <c r="A307" s="429"/>
      <c r="B307" s="67" t="s">
        <v>13</v>
      </c>
      <c r="C307" s="67" t="s">
        <v>205</v>
      </c>
      <c r="D307" s="1">
        <v>106</v>
      </c>
      <c r="E307" s="1">
        <v>31</v>
      </c>
      <c r="F307" s="1">
        <v>11</v>
      </c>
      <c r="G307" s="1">
        <v>0</v>
      </c>
      <c r="H307" s="1">
        <v>178</v>
      </c>
      <c r="I307" s="1">
        <v>326</v>
      </c>
      <c r="J307" s="69">
        <v>97.405405405405403</v>
      </c>
    </row>
    <row r="308" spans="1:12" ht="14.25" x14ac:dyDescent="0.35">
      <c r="A308" s="429"/>
      <c r="B308" s="67" t="s">
        <v>14</v>
      </c>
      <c r="C308" s="67" t="s">
        <v>205</v>
      </c>
      <c r="D308" s="1">
        <v>48</v>
      </c>
      <c r="E308" s="1">
        <v>19</v>
      </c>
      <c r="F308" s="1">
        <v>3</v>
      </c>
      <c r="G308" s="1">
        <v>0</v>
      </c>
      <c r="H308" s="1">
        <v>110</v>
      </c>
      <c r="I308" s="1">
        <v>180</v>
      </c>
      <c r="J308" s="69">
        <v>96.828571428571422</v>
      </c>
    </row>
    <row r="309" spans="1:12" ht="14.25" x14ac:dyDescent="0.35">
      <c r="A309" s="429"/>
      <c r="B309" s="67" t="s">
        <v>15</v>
      </c>
      <c r="C309" s="67" t="s">
        <v>205</v>
      </c>
      <c r="D309" s="1">
        <v>10</v>
      </c>
      <c r="E309" s="1">
        <v>6</v>
      </c>
      <c r="F309" s="1">
        <v>1</v>
      </c>
      <c r="G309" s="1">
        <v>0</v>
      </c>
      <c r="H309" s="1">
        <v>22</v>
      </c>
      <c r="I309" s="1">
        <v>39</v>
      </c>
      <c r="J309" s="69">
        <v>103.76470588235294</v>
      </c>
    </row>
    <row r="310" spans="1:12" ht="14.25" x14ac:dyDescent="0.35">
      <c r="A310" s="429"/>
      <c r="B310" s="67" t="s">
        <v>16</v>
      </c>
      <c r="C310" s="67" t="s">
        <v>205</v>
      </c>
      <c r="D310" s="1">
        <v>1</v>
      </c>
      <c r="E310" s="1">
        <v>1</v>
      </c>
      <c r="F310" s="1">
        <v>1</v>
      </c>
      <c r="G310" s="1">
        <v>0</v>
      </c>
      <c r="H310" s="1">
        <v>3</v>
      </c>
      <c r="I310" s="1">
        <v>6</v>
      </c>
      <c r="J310" s="69">
        <v>115.33333333333333</v>
      </c>
    </row>
    <row r="311" spans="1:12" ht="14.25" x14ac:dyDescent="0.35">
      <c r="A311" s="429"/>
      <c r="B311" s="67" t="s">
        <v>17</v>
      </c>
      <c r="C311" s="67" t="s">
        <v>205</v>
      </c>
      <c r="D311" s="1">
        <v>1</v>
      </c>
      <c r="E311" s="1">
        <v>0</v>
      </c>
      <c r="F311" s="1">
        <v>0</v>
      </c>
      <c r="G311" s="1">
        <v>0</v>
      </c>
      <c r="H311" s="1">
        <v>0</v>
      </c>
      <c r="I311" s="1">
        <v>1</v>
      </c>
      <c r="J311" s="69">
        <v>82</v>
      </c>
      <c r="L311" s="17" t="s">
        <v>110</v>
      </c>
    </row>
    <row r="312" spans="1:12" ht="14.25" x14ac:dyDescent="0.35">
      <c r="A312" s="429"/>
      <c r="B312" s="67" t="s">
        <v>18</v>
      </c>
      <c r="C312" s="67" t="s">
        <v>205</v>
      </c>
      <c r="D312" s="1">
        <v>1</v>
      </c>
      <c r="E312" s="1">
        <v>0</v>
      </c>
      <c r="F312" s="1">
        <v>0</v>
      </c>
      <c r="G312" s="1">
        <v>0</v>
      </c>
      <c r="H312" s="1">
        <v>0</v>
      </c>
      <c r="I312" s="1">
        <v>1</v>
      </c>
      <c r="J312" s="69">
        <v>81</v>
      </c>
      <c r="L312" s="18"/>
    </row>
    <row r="313" spans="1:12" ht="14.25" x14ac:dyDescent="0.35">
      <c r="A313" s="430"/>
      <c r="B313" s="70" t="s">
        <v>19</v>
      </c>
      <c r="C313" s="70" t="s">
        <v>205</v>
      </c>
      <c r="D313" s="2">
        <v>348</v>
      </c>
      <c r="E313" s="2">
        <v>106</v>
      </c>
      <c r="F313" s="2">
        <v>26</v>
      </c>
      <c r="G313" s="2">
        <v>0</v>
      </c>
      <c r="H313" s="2">
        <v>475</v>
      </c>
      <c r="I313" s="2">
        <v>955</v>
      </c>
      <c r="J313" s="73">
        <v>96.887500000000003</v>
      </c>
      <c r="L313" s="19"/>
    </row>
    <row r="314" spans="1:12" ht="14.25" x14ac:dyDescent="0.35">
      <c r="A314" s="43" t="s">
        <v>21</v>
      </c>
      <c r="B314" s="72"/>
      <c r="C314" s="70" t="s">
        <v>205</v>
      </c>
      <c r="D314" s="2">
        <v>595</v>
      </c>
      <c r="E314" s="2">
        <v>217</v>
      </c>
      <c r="F314" s="2">
        <v>59</v>
      </c>
      <c r="G314" s="2">
        <v>0</v>
      </c>
      <c r="H314" s="2">
        <v>791</v>
      </c>
      <c r="I314" s="2">
        <v>1662</v>
      </c>
      <c r="J314" s="73">
        <v>98.561423650975897</v>
      </c>
      <c r="L314" s="20"/>
    </row>
    <row r="320" spans="1:12" x14ac:dyDescent="0.15">
      <c r="A320" s="227"/>
    </row>
    <row r="322" spans="1:12" x14ac:dyDescent="0.15">
      <c r="A322" s="134" t="s">
        <v>98</v>
      </c>
      <c r="J322" s="426" t="s">
        <v>122</v>
      </c>
      <c r="K322" s="426"/>
      <c r="L322" t="s">
        <v>108</v>
      </c>
    </row>
    <row r="323" spans="1:12" s="27" customFormat="1" ht="14.25" x14ac:dyDescent="0.35">
      <c r="A323" s="31" t="s">
        <v>0</v>
      </c>
      <c r="B323" s="31" t="s">
        <v>1</v>
      </c>
      <c r="C323" s="31" t="s">
        <v>2</v>
      </c>
      <c r="D323" s="31" t="s">
        <v>52</v>
      </c>
      <c r="E323" s="31" t="s">
        <v>51</v>
      </c>
      <c r="F323" s="31" t="s">
        <v>50</v>
      </c>
      <c r="G323" s="31" t="s">
        <v>4</v>
      </c>
      <c r="H323" s="31" t="s">
        <v>5</v>
      </c>
      <c r="I323" s="31" t="s">
        <v>6</v>
      </c>
      <c r="L323" s="17"/>
    </row>
    <row r="324" spans="1:12" ht="14.25" x14ac:dyDescent="0.35">
      <c r="A324" s="428" t="s">
        <v>9</v>
      </c>
      <c r="B324" s="67" t="s">
        <v>10</v>
      </c>
      <c r="C324" s="67" t="s">
        <v>206</v>
      </c>
      <c r="D324" s="1">
        <v>1</v>
      </c>
      <c r="E324" s="1">
        <v>1</v>
      </c>
      <c r="F324" s="1">
        <v>0</v>
      </c>
      <c r="G324" s="1">
        <v>0</v>
      </c>
      <c r="H324" s="1">
        <v>2</v>
      </c>
      <c r="I324" s="76">
        <v>5</v>
      </c>
      <c r="L324" s="19"/>
    </row>
    <row r="325" spans="1:12" ht="14.25" x14ac:dyDescent="0.35">
      <c r="A325" s="429"/>
      <c r="B325" s="67" t="s">
        <v>11</v>
      </c>
      <c r="C325" s="67" t="s">
        <v>206</v>
      </c>
      <c r="D325" s="1">
        <v>1</v>
      </c>
      <c r="E325" s="1">
        <v>6</v>
      </c>
      <c r="F325" s="1">
        <v>2</v>
      </c>
      <c r="G325" s="1">
        <v>0</v>
      </c>
      <c r="H325" s="1">
        <v>9</v>
      </c>
      <c r="I325" s="76">
        <v>5.7333333333333325</v>
      </c>
      <c r="L325" s="20"/>
    </row>
    <row r="326" spans="1:12" ht="14.25" x14ac:dyDescent="0.35">
      <c r="A326" s="429"/>
      <c r="B326" s="67" t="s">
        <v>12</v>
      </c>
      <c r="C326" s="67" t="s">
        <v>206</v>
      </c>
      <c r="D326" s="1">
        <v>85</v>
      </c>
      <c r="E326" s="1">
        <v>226</v>
      </c>
      <c r="F326" s="1">
        <v>41</v>
      </c>
      <c r="G326" s="1">
        <v>0</v>
      </c>
      <c r="H326" s="1">
        <v>352</v>
      </c>
      <c r="I326" s="76">
        <v>5.5377840909090903</v>
      </c>
      <c r="L326" s="17"/>
    </row>
    <row r="327" spans="1:12" ht="14.25" x14ac:dyDescent="0.35">
      <c r="A327" s="429"/>
      <c r="B327" s="67" t="s">
        <v>13</v>
      </c>
      <c r="C327" s="67" t="s">
        <v>206</v>
      </c>
      <c r="D327" s="1">
        <v>53</v>
      </c>
      <c r="E327" s="1">
        <v>155</v>
      </c>
      <c r="F327" s="1">
        <v>26</v>
      </c>
      <c r="G327" s="1">
        <v>0</v>
      </c>
      <c r="H327" s="1">
        <v>234</v>
      </c>
      <c r="I327" s="76">
        <v>5.5145299145299145</v>
      </c>
    </row>
    <row r="328" spans="1:12" ht="14.25" x14ac:dyDescent="0.35">
      <c r="A328" s="429"/>
      <c r="B328" s="67" t="s">
        <v>14</v>
      </c>
      <c r="C328" s="67" t="s">
        <v>206</v>
      </c>
      <c r="D328" s="1">
        <v>16</v>
      </c>
      <c r="E328" s="1">
        <v>52</v>
      </c>
      <c r="F328" s="1">
        <v>9</v>
      </c>
      <c r="G328" s="1">
        <v>0</v>
      </c>
      <c r="H328" s="1">
        <v>77</v>
      </c>
      <c r="I328" s="76">
        <v>5.5376623376623382</v>
      </c>
    </row>
    <row r="329" spans="1:12" ht="14.25" x14ac:dyDescent="0.35">
      <c r="A329" s="429"/>
      <c r="B329" s="67" t="s">
        <v>15</v>
      </c>
      <c r="C329" s="67" t="s">
        <v>206</v>
      </c>
      <c r="D329" s="1">
        <v>10</v>
      </c>
      <c r="E329" s="1">
        <v>16</v>
      </c>
      <c r="F329" s="1">
        <v>2</v>
      </c>
      <c r="G329" s="1">
        <v>0</v>
      </c>
      <c r="H329" s="1">
        <v>28</v>
      </c>
      <c r="I329" s="76">
        <v>5.3607142857142858</v>
      </c>
    </row>
    <row r="330" spans="1:12" ht="14.25" x14ac:dyDescent="0.35">
      <c r="A330" s="429"/>
      <c r="B330" s="67" t="s">
        <v>16</v>
      </c>
      <c r="C330" s="67" t="s">
        <v>206</v>
      </c>
      <c r="D330" s="1">
        <v>1</v>
      </c>
      <c r="E330" s="1">
        <v>3</v>
      </c>
      <c r="F330" s="1">
        <v>0</v>
      </c>
      <c r="G330" s="1">
        <v>0</v>
      </c>
      <c r="H330" s="1">
        <v>4</v>
      </c>
      <c r="I330" s="76">
        <v>5.35</v>
      </c>
    </row>
    <row r="331" spans="1:12" ht="14.25" x14ac:dyDescent="0.35">
      <c r="A331" s="429"/>
      <c r="B331" s="67" t="s">
        <v>17</v>
      </c>
      <c r="C331" s="67" t="s">
        <v>206</v>
      </c>
      <c r="D331" s="1">
        <v>0</v>
      </c>
      <c r="E331" s="1">
        <v>1</v>
      </c>
      <c r="F331" s="1">
        <v>0</v>
      </c>
      <c r="G331" s="1">
        <v>0</v>
      </c>
      <c r="H331" s="1">
        <v>1</v>
      </c>
      <c r="I331" s="76">
        <v>5.3</v>
      </c>
      <c r="L331" t="s">
        <v>109</v>
      </c>
    </row>
    <row r="332" spans="1:12" ht="14.25" x14ac:dyDescent="0.35">
      <c r="A332" s="430"/>
      <c r="B332" s="70" t="s">
        <v>19</v>
      </c>
      <c r="C332" s="70" t="s">
        <v>206</v>
      </c>
      <c r="D332" s="2">
        <v>167</v>
      </c>
      <c r="E332" s="2">
        <v>460</v>
      </c>
      <c r="F332" s="2">
        <v>80</v>
      </c>
      <c r="G332" s="2">
        <v>0</v>
      </c>
      <c r="H332" s="2">
        <v>707</v>
      </c>
      <c r="I332" s="77">
        <v>5.5226308345120225</v>
      </c>
    </row>
    <row r="333" spans="1:12" ht="14.25" x14ac:dyDescent="0.35">
      <c r="A333" s="428" t="s">
        <v>20</v>
      </c>
      <c r="B333" s="67" t="s">
        <v>10</v>
      </c>
      <c r="C333" s="67" t="s">
        <v>206</v>
      </c>
      <c r="D333" s="1">
        <v>1</v>
      </c>
      <c r="E333" s="1">
        <v>1</v>
      </c>
      <c r="F333" s="1">
        <v>0</v>
      </c>
      <c r="G333" s="1">
        <v>0</v>
      </c>
      <c r="H333" s="1">
        <v>2</v>
      </c>
      <c r="I333" s="76">
        <v>5.25</v>
      </c>
    </row>
    <row r="334" spans="1:12" ht="14.25" x14ac:dyDescent="0.35">
      <c r="A334" s="429"/>
      <c r="B334" s="67" t="s">
        <v>11</v>
      </c>
      <c r="C334" s="67" t="s">
        <v>206</v>
      </c>
      <c r="D334" s="1">
        <v>0</v>
      </c>
      <c r="E334" s="1">
        <v>2</v>
      </c>
      <c r="F334" s="1">
        <v>0</v>
      </c>
      <c r="G334" s="1">
        <v>0</v>
      </c>
      <c r="H334" s="1">
        <v>2</v>
      </c>
      <c r="I334" s="76">
        <v>5.6</v>
      </c>
    </row>
    <row r="335" spans="1:12" ht="14.25" x14ac:dyDescent="0.35">
      <c r="A335" s="429"/>
      <c r="B335" s="67" t="s">
        <v>12</v>
      </c>
      <c r="C335" s="67" t="s">
        <v>206</v>
      </c>
      <c r="D335" s="1">
        <v>93</v>
      </c>
      <c r="E335" s="1">
        <v>258</v>
      </c>
      <c r="F335" s="1">
        <v>47</v>
      </c>
      <c r="G335" s="1">
        <v>0</v>
      </c>
      <c r="H335" s="1">
        <v>398</v>
      </c>
      <c r="I335" s="76">
        <v>5.4939698492462341</v>
      </c>
    </row>
    <row r="336" spans="1:12" ht="14.25" x14ac:dyDescent="0.35">
      <c r="A336" s="429"/>
      <c r="B336" s="67" t="s">
        <v>13</v>
      </c>
      <c r="C336" s="67" t="s">
        <v>206</v>
      </c>
      <c r="D336" s="1">
        <v>77</v>
      </c>
      <c r="E336" s="1">
        <v>210</v>
      </c>
      <c r="F336" s="1">
        <v>39</v>
      </c>
      <c r="G336" s="1">
        <v>0</v>
      </c>
      <c r="H336" s="1">
        <v>326</v>
      </c>
      <c r="I336" s="76">
        <v>5.5404907975460134</v>
      </c>
    </row>
    <row r="337" spans="1:12" ht="14.25" x14ac:dyDescent="0.35">
      <c r="A337" s="429"/>
      <c r="B337" s="67" t="s">
        <v>14</v>
      </c>
      <c r="C337" s="67" t="s">
        <v>206</v>
      </c>
      <c r="D337" s="1">
        <v>45</v>
      </c>
      <c r="E337" s="1">
        <v>114</v>
      </c>
      <c r="F337" s="1">
        <v>21</v>
      </c>
      <c r="G337" s="1">
        <v>0</v>
      </c>
      <c r="H337" s="1">
        <v>180</v>
      </c>
      <c r="I337" s="76">
        <v>5.5033333333333321</v>
      </c>
    </row>
    <row r="338" spans="1:12" ht="14.25" x14ac:dyDescent="0.35">
      <c r="A338" s="429"/>
      <c r="B338" s="67" t="s">
        <v>15</v>
      </c>
      <c r="C338" s="67" t="s">
        <v>206</v>
      </c>
      <c r="D338" s="1">
        <v>8</v>
      </c>
      <c r="E338" s="1">
        <v>27</v>
      </c>
      <c r="F338" s="1">
        <v>4</v>
      </c>
      <c r="G338" s="1">
        <v>0</v>
      </c>
      <c r="H338" s="1">
        <v>39</v>
      </c>
      <c r="I338" s="76">
        <v>5.4948717948717967</v>
      </c>
    </row>
    <row r="339" spans="1:12" ht="14.25" x14ac:dyDescent="0.35">
      <c r="A339" s="429"/>
      <c r="B339" s="67" t="s">
        <v>16</v>
      </c>
      <c r="C339" s="67" t="s">
        <v>206</v>
      </c>
      <c r="D339" s="1">
        <v>0</v>
      </c>
      <c r="E339" s="1">
        <v>5</v>
      </c>
      <c r="F339" s="1">
        <v>1</v>
      </c>
      <c r="G339" s="1">
        <v>0</v>
      </c>
      <c r="H339" s="1">
        <v>6</v>
      </c>
      <c r="I339" s="76">
        <v>5.7333333333333334</v>
      </c>
    </row>
    <row r="340" spans="1:12" ht="14.25" x14ac:dyDescent="0.35">
      <c r="A340" s="429"/>
      <c r="B340" s="67" t="s">
        <v>17</v>
      </c>
      <c r="C340" s="67" t="s">
        <v>206</v>
      </c>
      <c r="D340" s="1">
        <v>1</v>
      </c>
      <c r="E340" s="1">
        <v>0</v>
      </c>
      <c r="F340" s="1">
        <v>0</v>
      </c>
      <c r="G340" s="1">
        <v>0</v>
      </c>
      <c r="H340" s="1">
        <v>1</v>
      </c>
      <c r="I340" s="76">
        <v>5</v>
      </c>
      <c r="L340" s="17" t="s">
        <v>110</v>
      </c>
    </row>
    <row r="341" spans="1:12" ht="14.25" x14ac:dyDescent="0.35">
      <c r="A341" s="429"/>
      <c r="B341" s="67" t="s">
        <v>18</v>
      </c>
      <c r="C341" s="67" t="s">
        <v>206</v>
      </c>
      <c r="D341" s="1">
        <v>1</v>
      </c>
      <c r="E341" s="1">
        <v>0</v>
      </c>
      <c r="F341" s="1">
        <v>0</v>
      </c>
      <c r="G341" s="1">
        <v>0</v>
      </c>
      <c r="H341" s="1">
        <v>1</v>
      </c>
      <c r="I341" s="76">
        <v>4.4000000000000004</v>
      </c>
      <c r="L341" s="18"/>
    </row>
    <row r="342" spans="1:12" ht="14.25" x14ac:dyDescent="0.35">
      <c r="A342" s="430"/>
      <c r="B342" s="70" t="s">
        <v>19</v>
      </c>
      <c r="C342" s="70" t="s">
        <v>206</v>
      </c>
      <c r="D342" s="2">
        <v>226</v>
      </c>
      <c r="E342" s="2">
        <v>617</v>
      </c>
      <c r="F342" s="2">
        <v>112</v>
      </c>
      <c r="G342" s="2">
        <v>0</v>
      </c>
      <c r="H342" s="2">
        <v>955</v>
      </c>
      <c r="I342" s="77">
        <v>5.5112041884816767</v>
      </c>
      <c r="L342" s="19"/>
    </row>
    <row r="343" spans="1:12" ht="14.25" x14ac:dyDescent="0.35">
      <c r="A343" s="43" t="s">
        <v>21</v>
      </c>
      <c r="B343" s="72"/>
      <c r="C343" s="70" t="s">
        <v>206</v>
      </c>
      <c r="D343" s="2">
        <v>393</v>
      </c>
      <c r="E343" s="2">
        <v>1077</v>
      </c>
      <c r="F343" s="2">
        <v>192</v>
      </c>
      <c r="G343" s="2">
        <v>0</v>
      </c>
      <c r="H343" s="2">
        <v>1662</v>
      </c>
      <c r="I343" s="77">
        <v>5.5160649819494587</v>
      </c>
      <c r="L343" s="20"/>
    </row>
    <row r="349" spans="1:12" x14ac:dyDescent="0.15">
      <c r="A349" s="227"/>
    </row>
    <row r="351" spans="1:12" x14ac:dyDescent="0.15">
      <c r="A351" s="66" t="s">
        <v>99</v>
      </c>
      <c r="K351" t="s">
        <v>123</v>
      </c>
      <c r="L351" t="s">
        <v>108</v>
      </c>
    </row>
    <row r="352" spans="1:12" s="27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31" t="s">
        <v>5</v>
      </c>
      <c r="L352" s="17"/>
    </row>
    <row r="353" spans="1:12" ht="14.25" x14ac:dyDescent="0.35">
      <c r="A353" s="428" t="s">
        <v>9</v>
      </c>
      <c r="B353" s="67" t="s">
        <v>10</v>
      </c>
      <c r="C353" s="67" t="s">
        <v>207</v>
      </c>
      <c r="D353" s="1">
        <v>2</v>
      </c>
      <c r="E353" s="1">
        <v>0</v>
      </c>
      <c r="F353" s="1">
        <v>0</v>
      </c>
      <c r="G353" s="1">
        <v>0</v>
      </c>
      <c r="H353" s="1">
        <v>2</v>
      </c>
      <c r="L353" s="19"/>
    </row>
    <row r="354" spans="1:12" ht="14.25" x14ac:dyDescent="0.35">
      <c r="A354" s="429"/>
      <c r="B354" s="67" t="s">
        <v>11</v>
      </c>
      <c r="C354" s="67" t="s">
        <v>207</v>
      </c>
      <c r="D354" s="1">
        <v>8</v>
      </c>
      <c r="E354" s="1">
        <v>0</v>
      </c>
      <c r="F354" s="1">
        <v>1</v>
      </c>
      <c r="G354" s="1">
        <v>0</v>
      </c>
      <c r="H354" s="1">
        <v>9</v>
      </c>
      <c r="L354" s="20"/>
    </row>
    <row r="355" spans="1:12" ht="14.25" x14ac:dyDescent="0.35">
      <c r="A355" s="429"/>
      <c r="B355" s="67" t="s">
        <v>12</v>
      </c>
      <c r="C355" s="67" t="s">
        <v>207</v>
      </c>
      <c r="D355" s="1">
        <v>339</v>
      </c>
      <c r="E355" s="1">
        <v>8</v>
      </c>
      <c r="F355" s="1">
        <v>2</v>
      </c>
      <c r="G355" s="1">
        <v>3</v>
      </c>
      <c r="H355" s="1">
        <v>352</v>
      </c>
      <c r="L355" s="17"/>
    </row>
    <row r="356" spans="1:12" ht="14.25" x14ac:dyDescent="0.35">
      <c r="A356" s="429"/>
      <c r="B356" s="67" t="s">
        <v>13</v>
      </c>
      <c r="C356" s="67" t="s">
        <v>207</v>
      </c>
      <c r="D356" s="1">
        <v>220</v>
      </c>
      <c r="E356" s="1">
        <v>3</v>
      </c>
      <c r="F356" s="1">
        <v>1</v>
      </c>
      <c r="G356" s="1">
        <v>10</v>
      </c>
      <c r="H356" s="1">
        <v>234</v>
      </c>
    </row>
    <row r="357" spans="1:12" ht="14.25" x14ac:dyDescent="0.35">
      <c r="A357" s="429"/>
      <c r="B357" s="67" t="s">
        <v>14</v>
      </c>
      <c r="C357" s="67" t="s">
        <v>207</v>
      </c>
      <c r="D357" s="1">
        <v>74</v>
      </c>
      <c r="E357" s="1">
        <v>0</v>
      </c>
      <c r="F357" s="1">
        <v>1</v>
      </c>
      <c r="G357" s="1">
        <v>2</v>
      </c>
      <c r="H357" s="1">
        <v>77</v>
      </c>
    </row>
    <row r="358" spans="1:12" ht="14.25" x14ac:dyDescent="0.35">
      <c r="A358" s="429"/>
      <c r="B358" s="67" t="s">
        <v>15</v>
      </c>
      <c r="C358" s="67" t="s">
        <v>207</v>
      </c>
      <c r="D358" s="1">
        <v>28</v>
      </c>
      <c r="E358" s="1">
        <v>0</v>
      </c>
      <c r="F358" s="1">
        <v>0</v>
      </c>
      <c r="G358" s="1">
        <v>0</v>
      </c>
      <c r="H358" s="1">
        <v>28</v>
      </c>
    </row>
    <row r="359" spans="1:12" ht="14.25" x14ac:dyDescent="0.35">
      <c r="A359" s="429"/>
      <c r="B359" s="67" t="s">
        <v>16</v>
      </c>
      <c r="C359" s="67" t="s">
        <v>207</v>
      </c>
      <c r="D359" s="1">
        <v>4</v>
      </c>
      <c r="E359" s="1">
        <v>0</v>
      </c>
      <c r="F359" s="1">
        <v>0</v>
      </c>
      <c r="G359" s="1">
        <v>0</v>
      </c>
      <c r="H359" s="1">
        <v>4</v>
      </c>
    </row>
    <row r="360" spans="1:12" ht="14.25" x14ac:dyDescent="0.35">
      <c r="A360" s="429"/>
      <c r="B360" s="67" t="s">
        <v>17</v>
      </c>
      <c r="C360" s="67" t="s">
        <v>207</v>
      </c>
      <c r="D360" s="1">
        <v>1</v>
      </c>
      <c r="E360" s="1">
        <v>0</v>
      </c>
      <c r="F360" s="1">
        <v>0</v>
      </c>
      <c r="G360" s="1">
        <v>0</v>
      </c>
      <c r="H360" s="1">
        <v>1</v>
      </c>
      <c r="L360" t="s">
        <v>109</v>
      </c>
    </row>
    <row r="361" spans="1:12" ht="14.25" x14ac:dyDescent="0.35">
      <c r="A361" s="430"/>
      <c r="B361" s="70" t="s">
        <v>19</v>
      </c>
      <c r="C361" s="70" t="s">
        <v>207</v>
      </c>
      <c r="D361" s="2">
        <v>676</v>
      </c>
      <c r="E361" s="2">
        <v>11</v>
      </c>
      <c r="F361" s="2">
        <v>5</v>
      </c>
      <c r="G361" s="2">
        <v>15</v>
      </c>
      <c r="H361" s="2">
        <v>707</v>
      </c>
    </row>
    <row r="362" spans="1:12" ht="14.25" x14ac:dyDescent="0.35">
      <c r="A362" s="428" t="s">
        <v>20</v>
      </c>
      <c r="B362" s="67" t="s">
        <v>10</v>
      </c>
      <c r="C362" s="67" t="s">
        <v>207</v>
      </c>
      <c r="D362" s="1">
        <v>2</v>
      </c>
      <c r="E362" s="1">
        <v>0</v>
      </c>
      <c r="F362" s="1">
        <v>0</v>
      </c>
      <c r="G362" s="1">
        <v>0</v>
      </c>
      <c r="H362" s="1">
        <v>2</v>
      </c>
    </row>
    <row r="363" spans="1:12" ht="14.25" x14ac:dyDescent="0.35">
      <c r="A363" s="429"/>
      <c r="B363" s="67" t="s">
        <v>11</v>
      </c>
      <c r="C363" s="67" t="s">
        <v>207</v>
      </c>
      <c r="D363" s="1">
        <v>1</v>
      </c>
      <c r="E363" s="1">
        <v>0</v>
      </c>
      <c r="F363" s="1">
        <v>0</v>
      </c>
      <c r="G363" s="1">
        <v>1</v>
      </c>
      <c r="H363" s="1">
        <v>2</v>
      </c>
    </row>
    <row r="364" spans="1:12" ht="14.25" x14ac:dyDescent="0.35">
      <c r="A364" s="429"/>
      <c r="B364" s="67" t="s">
        <v>12</v>
      </c>
      <c r="C364" s="67" t="s">
        <v>207</v>
      </c>
      <c r="D364" s="1">
        <v>391</v>
      </c>
      <c r="E364" s="1">
        <v>3</v>
      </c>
      <c r="F364" s="1">
        <v>0</v>
      </c>
      <c r="G364" s="1">
        <v>4</v>
      </c>
      <c r="H364" s="1">
        <v>398</v>
      </c>
    </row>
    <row r="365" spans="1:12" ht="14.25" x14ac:dyDescent="0.35">
      <c r="A365" s="429"/>
      <c r="B365" s="67" t="s">
        <v>13</v>
      </c>
      <c r="C365" s="67" t="s">
        <v>207</v>
      </c>
      <c r="D365" s="1">
        <v>311</v>
      </c>
      <c r="E365" s="1">
        <v>4</v>
      </c>
      <c r="F365" s="1">
        <v>1</v>
      </c>
      <c r="G365" s="1">
        <v>10</v>
      </c>
      <c r="H365" s="1">
        <v>326</v>
      </c>
    </row>
    <row r="366" spans="1:12" ht="14.25" x14ac:dyDescent="0.35">
      <c r="A366" s="429"/>
      <c r="B366" s="67" t="s">
        <v>14</v>
      </c>
      <c r="C366" s="67" t="s">
        <v>207</v>
      </c>
      <c r="D366" s="1">
        <v>174</v>
      </c>
      <c r="E366" s="1">
        <v>0</v>
      </c>
      <c r="F366" s="1">
        <v>0</v>
      </c>
      <c r="G366" s="1">
        <v>6</v>
      </c>
      <c r="H366" s="1">
        <v>180</v>
      </c>
    </row>
    <row r="367" spans="1:12" ht="14.25" x14ac:dyDescent="0.35">
      <c r="A367" s="429"/>
      <c r="B367" s="67" t="s">
        <v>15</v>
      </c>
      <c r="C367" s="67" t="s">
        <v>207</v>
      </c>
      <c r="D367" s="1">
        <v>36</v>
      </c>
      <c r="E367" s="1">
        <v>0</v>
      </c>
      <c r="F367" s="1">
        <v>0</v>
      </c>
      <c r="G367" s="1">
        <v>3</v>
      </c>
      <c r="H367" s="1">
        <v>39</v>
      </c>
    </row>
    <row r="368" spans="1:12" ht="14.25" x14ac:dyDescent="0.35">
      <c r="A368" s="429"/>
      <c r="B368" s="67" t="s">
        <v>16</v>
      </c>
      <c r="C368" s="67" t="s">
        <v>207</v>
      </c>
      <c r="D368" s="1">
        <v>5</v>
      </c>
      <c r="E368" s="1">
        <v>0</v>
      </c>
      <c r="F368" s="1">
        <v>0</v>
      </c>
      <c r="G368" s="1">
        <v>1</v>
      </c>
      <c r="H368" s="1">
        <v>6</v>
      </c>
    </row>
    <row r="369" spans="1:12" ht="14.25" x14ac:dyDescent="0.35">
      <c r="A369" s="429"/>
      <c r="B369" s="67" t="s">
        <v>17</v>
      </c>
      <c r="C369" s="67" t="s">
        <v>207</v>
      </c>
      <c r="D369" s="1">
        <v>1</v>
      </c>
      <c r="E369" s="1">
        <v>0</v>
      </c>
      <c r="F369" s="1">
        <v>0</v>
      </c>
      <c r="G369" s="1">
        <v>0</v>
      </c>
      <c r="H369" s="1">
        <v>1</v>
      </c>
      <c r="L369" s="17" t="s">
        <v>110</v>
      </c>
    </row>
    <row r="370" spans="1:12" ht="14.25" x14ac:dyDescent="0.35">
      <c r="A370" s="429"/>
      <c r="B370" s="67" t="s">
        <v>18</v>
      </c>
      <c r="C370" s="67" t="s">
        <v>207</v>
      </c>
      <c r="D370" s="1">
        <v>1</v>
      </c>
      <c r="E370" s="1">
        <v>0</v>
      </c>
      <c r="F370" s="1">
        <v>0</v>
      </c>
      <c r="G370" s="1">
        <v>0</v>
      </c>
      <c r="H370" s="1">
        <v>1</v>
      </c>
      <c r="L370" s="18"/>
    </row>
    <row r="371" spans="1:12" ht="14.25" x14ac:dyDescent="0.35">
      <c r="A371" s="430"/>
      <c r="B371" s="70" t="s">
        <v>19</v>
      </c>
      <c r="C371" s="70" t="s">
        <v>207</v>
      </c>
      <c r="D371" s="2">
        <v>922</v>
      </c>
      <c r="E371" s="2">
        <v>7</v>
      </c>
      <c r="F371" s="2">
        <v>1</v>
      </c>
      <c r="G371" s="2">
        <v>25</v>
      </c>
      <c r="H371" s="2">
        <v>955</v>
      </c>
      <c r="L371" s="19"/>
    </row>
    <row r="372" spans="1:12" ht="14.25" x14ac:dyDescent="0.35">
      <c r="A372" s="43" t="s">
        <v>21</v>
      </c>
      <c r="B372" s="72"/>
      <c r="C372" s="70" t="s">
        <v>207</v>
      </c>
      <c r="D372" s="2">
        <v>1598</v>
      </c>
      <c r="E372" s="2">
        <v>18</v>
      </c>
      <c r="F372" s="2">
        <v>6</v>
      </c>
      <c r="G372" s="2">
        <v>40</v>
      </c>
      <c r="H372" s="2">
        <v>1662</v>
      </c>
      <c r="L372" s="20"/>
    </row>
    <row r="378" spans="1:12" x14ac:dyDescent="0.15">
      <c r="A378" s="227"/>
    </row>
    <row r="380" spans="1:12" x14ac:dyDescent="0.15">
      <c r="A380" s="134" t="s">
        <v>100</v>
      </c>
      <c r="K380" t="s">
        <v>125</v>
      </c>
      <c r="L380" t="s">
        <v>108</v>
      </c>
    </row>
    <row r="381" spans="1:12" s="27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1" t="s">
        <v>5</v>
      </c>
      <c r="L381" s="17"/>
    </row>
    <row r="382" spans="1:12" ht="14.25" x14ac:dyDescent="0.35">
      <c r="A382" s="428" t="s">
        <v>9</v>
      </c>
      <c r="B382" s="67" t="s">
        <v>10</v>
      </c>
      <c r="C382" s="67" t="s">
        <v>208</v>
      </c>
      <c r="D382" s="1">
        <v>1</v>
      </c>
      <c r="E382" s="1">
        <v>1</v>
      </c>
      <c r="F382" s="1">
        <v>0</v>
      </c>
      <c r="G382" s="1">
        <v>0</v>
      </c>
      <c r="H382" s="1">
        <v>2</v>
      </c>
      <c r="L382" s="19"/>
    </row>
    <row r="383" spans="1:12" ht="14.25" x14ac:dyDescent="0.35">
      <c r="A383" s="429"/>
      <c r="B383" s="67" t="s">
        <v>11</v>
      </c>
      <c r="C383" s="67" t="s">
        <v>208</v>
      </c>
      <c r="D383" s="1">
        <v>8</v>
      </c>
      <c r="E383" s="1">
        <v>1</v>
      </c>
      <c r="F383" s="1">
        <v>0</v>
      </c>
      <c r="G383" s="1">
        <v>0</v>
      </c>
      <c r="H383" s="1">
        <v>9</v>
      </c>
      <c r="L383" s="20"/>
    </row>
    <row r="384" spans="1:12" ht="14.25" x14ac:dyDescent="0.35">
      <c r="A384" s="429"/>
      <c r="B384" s="67" t="s">
        <v>12</v>
      </c>
      <c r="C384" s="67" t="s">
        <v>208</v>
      </c>
      <c r="D384" s="1">
        <v>305</v>
      </c>
      <c r="E384" s="1">
        <v>25</v>
      </c>
      <c r="F384" s="1">
        <v>19</v>
      </c>
      <c r="G384" s="1">
        <v>3</v>
      </c>
      <c r="H384" s="1">
        <v>352</v>
      </c>
      <c r="L384" s="17"/>
    </row>
    <row r="385" spans="1:12" ht="14.25" x14ac:dyDescent="0.35">
      <c r="A385" s="429"/>
      <c r="B385" s="67" t="s">
        <v>13</v>
      </c>
      <c r="C385" s="67" t="s">
        <v>208</v>
      </c>
      <c r="D385" s="1">
        <v>177</v>
      </c>
      <c r="E385" s="1">
        <v>25</v>
      </c>
      <c r="F385" s="1">
        <v>22</v>
      </c>
      <c r="G385" s="1">
        <v>10</v>
      </c>
      <c r="H385" s="1">
        <v>234</v>
      </c>
    </row>
    <row r="386" spans="1:12" ht="14.25" x14ac:dyDescent="0.35">
      <c r="A386" s="429"/>
      <c r="B386" s="67" t="s">
        <v>14</v>
      </c>
      <c r="C386" s="67" t="s">
        <v>208</v>
      </c>
      <c r="D386" s="1">
        <v>63</v>
      </c>
      <c r="E386" s="1">
        <v>6</v>
      </c>
      <c r="F386" s="1">
        <v>6</v>
      </c>
      <c r="G386" s="1">
        <v>2</v>
      </c>
      <c r="H386" s="1">
        <v>77</v>
      </c>
    </row>
    <row r="387" spans="1:12" ht="14.25" x14ac:dyDescent="0.35">
      <c r="A387" s="429"/>
      <c r="B387" s="67" t="s">
        <v>15</v>
      </c>
      <c r="C387" s="67" t="s">
        <v>208</v>
      </c>
      <c r="D387" s="1">
        <v>22</v>
      </c>
      <c r="E387" s="1">
        <v>5</v>
      </c>
      <c r="F387" s="1">
        <v>1</v>
      </c>
      <c r="G387" s="1">
        <v>0</v>
      </c>
      <c r="H387" s="1">
        <v>28</v>
      </c>
    </row>
    <row r="388" spans="1:12" ht="14.25" x14ac:dyDescent="0.35">
      <c r="A388" s="429"/>
      <c r="B388" s="67" t="s">
        <v>16</v>
      </c>
      <c r="C388" s="67" t="s">
        <v>208</v>
      </c>
      <c r="D388" s="1">
        <v>4</v>
      </c>
      <c r="E388" s="1">
        <v>0</v>
      </c>
      <c r="F388" s="1">
        <v>0</v>
      </c>
      <c r="G388" s="1">
        <v>0</v>
      </c>
      <c r="H388" s="1">
        <v>4</v>
      </c>
    </row>
    <row r="389" spans="1:12" ht="14.25" x14ac:dyDescent="0.35">
      <c r="A389" s="429"/>
      <c r="B389" s="67" t="s">
        <v>17</v>
      </c>
      <c r="C389" s="67" t="s">
        <v>208</v>
      </c>
      <c r="D389" s="1">
        <v>1</v>
      </c>
      <c r="E389" s="1">
        <v>0</v>
      </c>
      <c r="F389" s="1">
        <v>0</v>
      </c>
      <c r="G389" s="1">
        <v>0</v>
      </c>
      <c r="H389" s="1">
        <v>1</v>
      </c>
      <c r="L389" t="s">
        <v>109</v>
      </c>
    </row>
    <row r="390" spans="1:12" ht="14.25" x14ac:dyDescent="0.35">
      <c r="A390" s="430"/>
      <c r="B390" s="70" t="s">
        <v>19</v>
      </c>
      <c r="C390" s="70" t="s">
        <v>208</v>
      </c>
      <c r="D390" s="2">
        <v>581</v>
      </c>
      <c r="E390" s="2">
        <v>63</v>
      </c>
      <c r="F390" s="2">
        <v>48</v>
      </c>
      <c r="G390" s="2">
        <v>15</v>
      </c>
      <c r="H390" s="2">
        <v>707</v>
      </c>
    </row>
    <row r="391" spans="1:12" ht="14.25" x14ac:dyDescent="0.35">
      <c r="A391" s="428" t="s">
        <v>20</v>
      </c>
      <c r="B391" s="67" t="s">
        <v>10</v>
      </c>
      <c r="C391" s="67" t="s">
        <v>208</v>
      </c>
      <c r="D391" s="1">
        <v>1</v>
      </c>
      <c r="E391" s="1">
        <v>0</v>
      </c>
      <c r="F391" s="1">
        <v>1</v>
      </c>
      <c r="G391" s="1">
        <v>0</v>
      </c>
      <c r="H391" s="1">
        <v>2</v>
      </c>
    </row>
    <row r="392" spans="1:12" ht="14.25" x14ac:dyDescent="0.35">
      <c r="A392" s="429"/>
      <c r="B392" s="67" t="s">
        <v>11</v>
      </c>
      <c r="C392" s="67" t="s">
        <v>208</v>
      </c>
      <c r="D392" s="1">
        <v>1</v>
      </c>
      <c r="E392" s="1">
        <v>0</v>
      </c>
      <c r="F392" s="1">
        <v>0</v>
      </c>
      <c r="G392" s="1">
        <v>1</v>
      </c>
      <c r="H392" s="1">
        <v>2</v>
      </c>
    </row>
    <row r="393" spans="1:12" ht="14.25" x14ac:dyDescent="0.35">
      <c r="A393" s="429"/>
      <c r="B393" s="67" t="s">
        <v>12</v>
      </c>
      <c r="C393" s="67" t="s">
        <v>208</v>
      </c>
      <c r="D393" s="1">
        <v>350</v>
      </c>
      <c r="E393" s="1">
        <v>24</v>
      </c>
      <c r="F393" s="1">
        <v>20</v>
      </c>
      <c r="G393" s="1">
        <v>4</v>
      </c>
      <c r="H393" s="1">
        <v>398</v>
      </c>
    </row>
    <row r="394" spans="1:12" ht="14.25" x14ac:dyDescent="0.35">
      <c r="A394" s="429"/>
      <c r="B394" s="67" t="s">
        <v>13</v>
      </c>
      <c r="C394" s="67" t="s">
        <v>208</v>
      </c>
      <c r="D394" s="1">
        <v>267</v>
      </c>
      <c r="E394" s="1">
        <v>37</v>
      </c>
      <c r="F394" s="1">
        <v>12</v>
      </c>
      <c r="G394" s="1">
        <v>10</v>
      </c>
      <c r="H394" s="1">
        <v>326</v>
      </c>
    </row>
    <row r="395" spans="1:12" ht="14.25" x14ac:dyDescent="0.35">
      <c r="A395" s="429"/>
      <c r="B395" s="67" t="s">
        <v>14</v>
      </c>
      <c r="C395" s="67" t="s">
        <v>208</v>
      </c>
      <c r="D395" s="1">
        <v>138</v>
      </c>
      <c r="E395" s="1">
        <v>17</v>
      </c>
      <c r="F395" s="1">
        <v>19</v>
      </c>
      <c r="G395" s="1">
        <v>6</v>
      </c>
      <c r="H395" s="1">
        <v>180</v>
      </c>
    </row>
    <row r="396" spans="1:12" ht="14.25" x14ac:dyDescent="0.35">
      <c r="A396" s="429"/>
      <c r="B396" s="67" t="s">
        <v>15</v>
      </c>
      <c r="C396" s="67" t="s">
        <v>208</v>
      </c>
      <c r="D396" s="1">
        <v>27</v>
      </c>
      <c r="E396" s="1">
        <v>8</v>
      </c>
      <c r="F396" s="1">
        <v>1</v>
      </c>
      <c r="G396" s="1">
        <v>3</v>
      </c>
      <c r="H396" s="1">
        <v>39</v>
      </c>
    </row>
    <row r="397" spans="1:12" ht="14.25" x14ac:dyDescent="0.35">
      <c r="A397" s="429"/>
      <c r="B397" s="67" t="s">
        <v>16</v>
      </c>
      <c r="C397" s="67" t="s">
        <v>208</v>
      </c>
      <c r="D397" s="1">
        <v>4</v>
      </c>
      <c r="E397" s="1">
        <v>0</v>
      </c>
      <c r="F397" s="1">
        <v>1</v>
      </c>
      <c r="G397" s="1">
        <v>1</v>
      </c>
      <c r="H397" s="1">
        <v>6</v>
      </c>
    </row>
    <row r="398" spans="1:12" ht="14.25" x14ac:dyDescent="0.35">
      <c r="A398" s="429"/>
      <c r="B398" s="67" t="s">
        <v>17</v>
      </c>
      <c r="C398" s="67" t="s">
        <v>208</v>
      </c>
      <c r="D398" s="1">
        <v>0</v>
      </c>
      <c r="E398" s="1">
        <v>1</v>
      </c>
      <c r="F398" s="1">
        <v>0</v>
      </c>
      <c r="G398" s="1">
        <v>0</v>
      </c>
      <c r="H398" s="1">
        <v>1</v>
      </c>
      <c r="L398" s="17" t="s">
        <v>110</v>
      </c>
    </row>
    <row r="399" spans="1:12" ht="14.25" x14ac:dyDescent="0.35">
      <c r="A399" s="429"/>
      <c r="B399" s="67" t="s">
        <v>18</v>
      </c>
      <c r="C399" s="67" t="s">
        <v>208</v>
      </c>
      <c r="D399" s="1">
        <v>0</v>
      </c>
      <c r="E399" s="1">
        <v>1</v>
      </c>
      <c r="F399" s="1">
        <v>0</v>
      </c>
      <c r="G399" s="1">
        <v>0</v>
      </c>
      <c r="H399" s="1">
        <v>1</v>
      </c>
      <c r="L399" s="18"/>
    </row>
    <row r="400" spans="1:12" ht="14.25" x14ac:dyDescent="0.35">
      <c r="A400" s="430"/>
      <c r="B400" s="70" t="s">
        <v>19</v>
      </c>
      <c r="C400" s="70" t="s">
        <v>208</v>
      </c>
      <c r="D400" s="2">
        <v>788</v>
      </c>
      <c r="E400" s="2">
        <v>88</v>
      </c>
      <c r="F400" s="2">
        <v>54</v>
      </c>
      <c r="G400" s="2">
        <v>25</v>
      </c>
      <c r="H400" s="2">
        <v>955</v>
      </c>
      <c r="L400" s="19"/>
    </row>
    <row r="401" spans="1:12" ht="14.25" x14ac:dyDescent="0.35">
      <c r="A401" s="43" t="s">
        <v>21</v>
      </c>
      <c r="B401" s="72"/>
      <c r="C401" s="70" t="s">
        <v>208</v>
      </c>
      <c r="D401" s="2">
        <v>1369</v>
      </c>
      <c r="E401" s="2">
        <v>151</v>
      </c>
      <c r="F401" s="2">
        <v>102</v>
      </c>
      <c r="G401" s="2">
        <v>40</v>
      </c>
      <c r="H401" s="2">
        <v>1662</v>
      </c>
      <c r="L401" s="20"/>
    </row>
    <row r="407" spans="1:12" x14ac:dyDescent="0.15">
      <c r="A407" s="227"/>
    </row>
    <row r="409" spans="1:12" x14ac:dyDescent="0.15">
      <c r="A409" s="134" t="s">
        <v>101</v>
      </c>
      <c r="K409" t="s">
        <v>126</v>
      </c>
      <c r="L409" t="s">
        <v>108</v>
      </c>
    </row>
    <row r="410" spans="1:12" s="27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30" t="s">
        <v>5</v>
      </c>
      <c r="L410" s="17"/>
    </row>
    <row r="411" spans="1:12" ht="14.25" x14ac:dyDescent="0.35">
      <c r="A411" s="428" t="s">
        <v>9</v>
      </c>
      <c r="B411" s="67" t="s">
        <v>10</v>
      </c>
      <c r="C411" s="67" t="s">
        <v>209</v>
      </c>
      <c r="D411" s="1">
        <v>1</v>
      </c>
      <c r="E411" s="1">
        <v>0</v>
      </c>
      <c r="F411" s="1">
        <v>1</v>
      </c>
      <c r="G411" s="1">
        <v>0</v>
      </c>
      <c r="H411" s="1">
        <v>2</v>
      </c>
      <c r="L411" s="19"/>
    </row>
    <row r="412" spans="1:12" ht="14.25" x14ac:dyDescent="0.35">
      <c r="A412" s="429"/>
      <c r="B412" s="67" t="s">
        <v>11</v>
      </c>
      <c r="C412" s="67" t="s">
        <v>209</v>
      </c>
      <c r="D412" s="1">
        <v>9</v>
      </c>
      <c r="E412" s="1">
        <v>0</v>
      </c>
      <c r="F412" s="1">
        <v>0</v>
      </c>
      <c r="G412" s="1">
        <v>0</v>
      </c>
      <c r="H412" s="1">
        <v>9</v>
      </c>
      <c r="L412" s="20"/>
    </row>
    <row r="413" spans="1:12" ht="14.25" x14ac:dyDescent="0.35">
      <c r="A413" s="429"/>
      <c r="B413" s="67" t="s">
        <v>12</v>
      </c>
      <c r="C413" s="67" t="s">
        <v>209</v>
      </c>
      <c r="D413" s="1">
        <v>316</v>
      </c>
      <c r="E413" s="1">
        <v>27</v>
      </c>
      <c r="F413" s="1">
        <v>6</v>
      </c>
      <c r="G413" s="1">
        <v>3</v>
      </c>
      <c r="H413" s="1">
        <v>352</v>
      </c>
      <c r="L413" s="17"/>
    </row>
    <row r="414" spans="1:12" ht="14.25" x14ac:dyDescent="0.35">
      <c r="A414" s="429"/>
      <c r="B414" s="67" t="s">
        <v>13</v>
      </c>
      <c r="C414" s="67" t="s">
        <v>209</v>
      </c>
      <c r="D414" s="1">
        <v>196</v>
      </c>
      <c r="E414" s="1">
        <v>17</v>
      </c>
      <c r="F414" s="1">
        <v>11</v>
      </c>
      <c r="G414" s="1">
        <v>10</v>
      </c>
      <c r="H414" s="1">
        <v>234</v>
      </c>
    </row>
    <row r="415" spans="1:12" ht="14.25" x14ac:dyDescent="0.35">
      <c r="A415" s="429"/>
      <c r="B415" s="67" t="s">
        <v>14</v>
      </c>
      <c r="C415" s="67" t="s">
        <v>209</v>
      </c>
      <c r="D415" s="1">
        <v>62</v>
      </c>
      <c r="E415" s="1">
        <v>9</v>
      </c>
      <c r="F415" s="1">
        <v>4</v>
      </c>
      <c r="G415" s="1">
        <v>2</v>
      </c>
      <c r="H415" s="1">
        <v>77</v>
      </c>
    </row>
    <row r="416" spans="1:12" ht="14.25" x14ac:dyDescent="0.35">
      <c r="A416" s="429"/>
      <c r="B416" s="67" t="s">
        <v>15</v>
      </c>
      <c r="C416" s="67" t="s">
        <v>209</v>
      </c>
      <c r="D416" s="1">
        <v>26</v>
      </c>
      <c r="E416" s="1">
        <v>0</v>
      </c>
      <c r="F416" s="1">
        <v>2</v>
      </c>
      <c r="G416" s="1">
        <v>0</v>
      </c>
      <c r="H416" s="1">
        <v>28</v>
      </c>
    </row>
    <row r="417" spans="1:12" ht="14.25" x14ac:dyDescent="0.35">
      <c r="A417" s="429"/>
      <c r="B417" s="67" t="s">
        <v>16</v>
      </c>
      <c r="C417" s="67" t="s">
        <v>209</v>
      </c>
      <c r="D417" s="1">
        <v>2</v>
      </c>
      <c r="E417" s="1">
        <v>2</v>
      </c>
      <c r="F417" s="1">
        <v>0</v>
      </c>
      <c r="G417" s="1">
        <v>0</v>
      </c>
      <c r="H417" s="1">
        <v>4</v>
      </c>
    </row>
    <row r="418" spans="1:12" ht="14.25" x14ac:dyDescent="0.35">
      <c r="A418" s="429"/>
      <c r="B418" s="67" t="s">
        <v>17</v>
      </c>
      <c r="C418" s="67" t="s">
        <v>209</v>
      </c>
      <c r="D418" s="1">
        <v>0</v>
      </c>
      <c r="E418" s="1">
        <v>1</v>
      </c>
      <c r="F418" s="1">
        <v>0</v>
      </c>
      <c r="G418" s="1">
        <v>0</v>
      </c>
      <c r="H418" s="1">
        <v>1</v>
      </c>
      <c r="L418" t="s">
        <v>109</v>
      </c>
    </row>
    <row r="419" spans="1:12" ht="14.25" x14ac:dyDescent="0.35">
      <c r="A419" s="430"/>
      <c r="B419" s="70" t="s">
        <v>19</v>
      </c>
      <c r="C419" s="70" t="s">
        <v>209</v>
      </c>
      <c r="D419" s="2">
        <v>612</v>
      </c>
      <c r="E419" s="2">
        <v>56</v>
      </c>
      <c r="F419" s="2">
        <v>24</v>
      </c>
      <c r="G419" s="2">
        <v>15</v>
      </c>
      <c r="H419" s="2">
        <v>707</v>
      </c>
    </row>
    <row r="420" spans="1:12" ht="14.25" x14ac:dyDescent="0.35">
      <c r="A420" s="428" t="s">
        <v>20</v>
      </c>
      <c r="B420" s="67" t="s">
        <v>10</v>
      </c>
      <c r="C420" s="67" t="s">
        <v>209</v>
      </c>
      <c r="D420" s="1">
        <v>1</v>
      </c>
      <c r="E420" s="1">
        <v>0</v>
      </c>
      <c r="F420" s="1">
        <v>1</v>
      </c>
      <c r="G420" s="1">
        <v>0</v>
      </c>
      <c r="H420" s="1">
        <v>2</v>
      </c>
    </row>
    <row r="421" spans="1:12" ht="14.25" x14ac:dyDescent="0.35">
      <c r="A421" s="429"/>
      <c r="B421" s="67" t="s">
        <v>11</v>
      </c>
      <c r="C421" s="67" t="s">
        <v>209</v>
      </c>
      <c r="D421" s="1">
        <v>1</v>
      </c>
      <c r="E421" s="1">
        <v>0</v>
      </c>
      <c r="F421" s="1">
        <v>0</v>
      </c>
      <c r="G421" s="1">
        <v>1</v>
      </c>
      <c r="H421" s="1">
        <v>2</v>
      </c>
    </row>
    <row r="422" spans="1:12" ht="14.25" x14ac:dyDescent="0.35">
      <c r="A422" s="429"/>
      <c r="B422" s="67" t="s">
        <v>12</v>
      </c>
      <c r="C422" s="67" t="s">
        <v>209</v>
      </c>
      <c r="D422" s="1">
        <v>323</v>
      </c>
      <c r="E422" s="1">
        <v>49</v>
      </c>
      <c r="F422" s="1">
        <v>22</v>
      </c>
      <c r="G422" s="1">
        <v>4</v>
      </c>
      <c r="H422" s="1">
        <v>398</v>
      </c>
    </row>
    <row r="423" spans="1:12" ht="14.25" x14ac:dyDescent="0.35">
      <c r="A423" s="429"/>
      <c r="B423" s="67" t="s">
        <v>13</v>
      </c>
      <c r="C423" s="67" t="s">
        <v>209</v>
      </c>
      <c r="D423" s="1">
        <v>254</v>
      </c>
      <c r="E423" s="1">
        <v>43</v>
      </c>
      <c r="F423" s="1">
        <v>19</v>
      </c>
      <c r="G423" s="1">
        <v>10</v>
      </c>
      <c r="H423" s="1">
        <v>326</v>
      </c>
    </row>
    <row r="424" spans="1:12" ht="14.25" x14ac:dyDescent="0.35">
      <c r="A424" s="429"/>
      <c r="B424" s="67" t="s">
        <v>14</v>
      </c>
      <c r="C424" s="67" t="s">
        <v>209</v>
      </c>
      <c r="D424" s="1">
        <v>136</v>
      </c>
      <c r="E424" s="1">
        <v>27</v>
      </c>
      <c r="F424" s="1">
        <v>11</v>
      </c>
      <c r="G424" s="1">
        <v>6</v>
      </c>
      <c r="H424" s="1">
        <v>180</v>
      </c>
    </row>
    <row r="425" spans="1:12" ht="14.25" x14ac:dyDescent="0.35">
      <c r="A425" s="429"/>
      <c r="B425" s="67" t="s">
        <v>15</v>
      </c>
      <c r="C425" s="67" t="s">
        <v>209</v>
      </c>
      <c r="D425" s="1">
        <v>29</v>
      </c>
      <c r="E425" s="1">
        <v>5</v>
      </c>
      <c r="F425" s="1">
        <v>2</v>
      </c>
      <c r="G425" s="1">
        <v>3</v>
      </c>
      <c r="H425" s="1">
        <v>39</v>
      </c>
    </row>
    <row r="426" spans="1:12" ht="14.25" x14ac:dyDescent="0.35">
      <c r="A426" s="429"/>
      <c r="B426" s="67" t="s">
        <v>16</v>
      </c>
      <c r="C426" s="67" t="s">
        <v>209</v>
      </c>
      <c r="D426" s="1">
        <v>5</v>
      </c>
      <c r="E426" s="1">
        <v>0</v>
      </c>
      <c r="F426" s="1">
        <v>0</v>
      </c>
      <c r="G426" s="1">
        <v>1</v>
      </c>
      <c r="H426" s="1">
        <v>6</v>
      </c>
    </row>
    <row r="427" spans="1:12" ht="14.25" x14ac:dyDescent="0.35">
      <c r="A427" s="429"/>
      <c r="B427" s="67" t="s">
        <v>17</v>
      </c>
      <c r="C427" s="67" t="s">
        <v>209</v>
      </c>
      <c r="D427" s="1">
        <v>1</v>
      </c>
      <c r="E427" s="1">
        <v>0</v>
      </c>
      <c r="F427" s="1">
        <v>0</v>
      </c>
      <c r="G427" s="1">
        <v>0</v>
      </c>
      <c r="H427" s="1">
        <v>1</v>
      </c>
      <c r="L427" s="17" t="s">
        <v>110</v>
      </c>
    </row>
    <row r="428" spans="1:12" ht="14.25" x14ac:dyDescent="0.35">
      <c r="A428" s="429"/>
      <c r="B428" s="67" t="s">
        <v>18</v>
      </c>
      <c r="C428" s="67" t="s">
        <v>209</v>
      </c>
      <c r="D428" s="1">
        <v>0</v>
      </c>
      <c r="E428" s="1">
        <v>0</v>
      </c>
      <c r="F428" s="1">
        <v>1</v>
      </c>
      <c r="G428" s="1">
        <v>0</v>
      </c>
      <c r="H428" s="1">
        <v>1</v>
      </c>
      <c r="L428" s="18"/>
    </row>
    <row r="429" spans="1:12" ht="14.25" x14ac:dyDescent="0.35">
      <c r="A429" s="430"/>
      <c r="B429" s="70" t="s">
        <v>19</v>
      </c>
      <c r="C429" s="70" t="s">
        <v>209</v>
      </c>
      <c r="D429" s="2">
        <v>750</v>
      </c>
      <c r="E429" s="2">
        <v>124</v>
      </c>
      <c r="F429" s="2">
        <v>56</v>
      </c>
      <c r="G429" s="2">
        <v>25</v>
      </c>
      <c r="H429" s="2">
        <v>955</v>
      </c>
      <c r="L429" s="19"/>
    </row>
    <row r="430" spans="1:12" ht="14.25" x14ac:dyDescent="0.35">
      <c r="A430" s="43" t="s">
        <v>21</v>
      </c>
      <c r="B430" s="72"/>
      <c r="C430" s="70" t="s">
        <v>209</v>
      </c>
      <c r="D430" s="2">
        <v>1362</v>
      </c>
      <c r="E430" s="2">
        <v>180</v>
      </c>
      <c r="F430" s="2">
        <v>80</v>
      </c>
      <c r="G430" s="2">
        <v>40</v>
      </c>
      <c r="H430" s="2">
        <v>1662</v>
      </c>
      <c r="L430" s="20"/>
    </row>
    <row r="436" spans="1:12" x14ac:dyDescent="0.15">
      <c r="A436" s="227"/>
    </row>
    <row r="438" spans="1:12" x14ac:dyDescent="0.15">
      <c r="A438" s="134" t="s">
        <v>102</v>
      </c>
      <c r="J438" s="426" t="s">
        <v>127</v>
      </c>
      <c r="K438" s="426"/>
      <c r="L438" t="s">
        <v>108</v>
      </c>
    </row>
    <row r="439" spans="1:12" s="27" customFormat="1" ht="33" customHeight="1" x14ac:dyDescent="0.15">
      <c r="A439" s="30" t="s">
        <v>0</v>
      </c>
      <c r="B439" s="30" t="s">
        <v>1</v>
      </c>
      <c r="C439" s="30" t="s">
        <v>2</v>
      </c>
      <c r="D439" s="28" t="s">
        <v>133</v>
      </c>
      <c r="E439" s="28" t="s">
        <v>56</v>
      </c>
      <c r="F439" s="28" t="s">
        <v>55</v>
      </c>
      <c r="G439" s="30" t="s">
        <v>4</v>
      </c>
      <c r="H439" s="30" t="s">
        <v>5</v>
      </c>
      <c r="I439" s="30" t="s">
        <v>6</v>
      </c>
      <c r="L439" s="232"/>
    </row>
    <row r="440" spans="1:12" ht="14.25" x14ac:dyDescent="0.35">
      <c r="A440" s="428" t="s">
        <v>9</v>
      </c>
      <c r="B440" s="67" t="s">
        <v>10</v>
      </c>
      <c r="C440" s="67" t="s">
        <v>210</v>
      </c>
      <c r="D440" s="1">
        <v>1</v>
      </c>
      <c r="E440" s="1">
        <v>1</v>
      </c>
      <c r="F440" s="1">
        <v>0</v>
      </c>
      <c r="G440" s="1">
        <v>0</v>
      </c>
      <c r="H440" s="1">
        <v>2</v>
      </c>
      <c r="I440" s="76">
        <v>1.1499999999999999</v>
      </c>
    </row>
    <row r="441" spans="1:12" ht="14.25" x14ac:dyDescent="0.35">
      <c r="A441" s="429"/>
      <c r="B441" s="67" t="s">
        <v>11</v>
      </c>
      <c r="C441" s="67" t="s">
        <v>210</v>
      </c>
      <c r="D441" s="1">
        <v>9</v>
      </c>
      <c r="E441" s="1">
        <v>0</v>
      </c>
      <c r="F441" s="1">
        <v>0</v>
      </c>
      <c r="G441" s="1">
        <v>0</v>
      </c>
      <c r="H441" s="1">
        <v>9</v>
      </c>
      <c r="I441" s="76">
        <v>0.87777777777777777</v>
      </c>
    </row>
    <row r="442" spans="1:12" ht="14.25" x14ac:dyDescent="0.35">
      <c r="A442" s="429"/>
      <c r="B442" s="67" t="s">
        <v>12</v>
      </c>
      <c r="C442" s="67" t="s">
        <v>210</v>
      </c>
      <c r="D442" s="1">
        <v>327</v>
      </c>
      <c r="E442" s="1">
        <v>23</v>
      </c>
      <c r="F442" s="1">
        <v>2</v>
      </c>
      <c r="G442" s="1">
        <v>0</v>
      </c>
      <c r="H442" s="1">
        <v>352</v>
      </c>
      <c r="I442" s="76">
        <v>0.9351988636363644</v>
      </c>
    </row>
    <row r="443" spans="1:12" ht="14.25" x14ac:dyDescent="0.35">
      <c r="A443" s="429"/>
      <c r="B443" s="67" t="s">
        <v>13</v>
      </c>
      <c r="C443" s="67" t="s">
        <v>210</v>
      </c>
      <c r="D443" s="1">
        <v>201</v>
      </c>
      <c r="E443" s="1">
        <v>32</v>
      </c>
      <c r="F443" s="1">
        <v>1</v>
      </c>
      <c r="G443" s="1">
        <v>0</v>
      </c>
      <c r="H443" s="1">
        <v>234</v>
      </c>
      <c r="I443" s="76">
        <v>1.0132478632478634</v>
      </c>
    </row>
    <row r="444" spans="1:12" ht="14.25" x14ac:dyDescent="0.35">
      <c r="A444" s="429"/>
      <c r="B444" s="67" t="s">
        <v>14</v>
      </c>
      <c r="C444" s="67" t="s">
        <v>210</v>
      </c>
      <c r="D444" s="1">
        <v>63</v>
      </c>
      <c r="E444" s="1">
        <v>12</v>
      </c>
      <c r="F444" s="1">
        <v>2</v>
      </c>
      <c r="G444" s="1">
        <v>0</v>
      </c>
      <c r="H444" s="1">
        <v>77</v>
      </c>
      <c r="I444" s="76">
        <v>1.0499999999999998</v>
      </c>
    </row>
    <row r="445" spans="1:12" ht="14.25" x14ac:dyDescent="0.35">
      <c r="A445" s="429"/>
      <c r="B445" s="67" t="s">
        <v>15</v>
      </c>
      <c r="C445" s="67" t="s">
        <v>210</v>
      </c>
      <c r="D445" s="1">
        <v>24</v>
      </c>
      <c r="E445" s="1">
        <v>4</v>
      </c>
      <c r="F445" s="1">
        <v>0</v>
      </c>
      <c r="G445" s="1">
        <v>0</v>
      </c>
      <c r="H445" s="1">
        <v>28</v>
      </c>
      <c r="I445" s="76">
        <v>1.0121428571428572</v>
      </c>
    </row>
    <row r="446" spans="1:12" ht="14.25" x14ac:dyDescent="0.35">
      <c r="A446" s="429"/>
      <c r="B446" s="67" t="s">
        <v>16</v>
      </c>
      <c r="C446" s="67" t="s">
        <v>210</v>
      </c>
      <c r="D446" s="1">
        <v>3</v>
      </c>
      <c r="E446" s="1">
        <v>1</v>
      </c>
      <c r="F446" s="1">
        <v>0</v>
      </c>
      <c r="G446" s="1">
        <v>0</v>
      </c>
      <c r="H446" s="1">
        <v>4</v>
      </c>
      <c r="I446" s="76">
        <v>1.125</v>
      </c>
    </row>
    <row r="447" spans="1:12" ht="14.25" x14ac:dyDescent="0.35">
      <c r="A447" s="429"/>
      <c r="B447" s="67" t="s">
        <v>17</v>
      </c>
      <c r="C447" s="67" t="s">
        <v>210</v>
      </c>
      <c r="D447" s="1">
        <v>1</v>
      </c>
      <c r="E447" s="1">
        <v>0</v>
      </c>
      <c r="F447" s="1">
        <v>0</v>
      </c>
      <c r="G447" s="1">
        <v>0</v>
      </c>
      <c r="H447" s="1">
        <v>1</v>
      </c>
      <c r="I447" s="76">
        <v>1.2</v>
      </c>
      <c r="L447" t="s">
        <v>109</v>
      </c>
    </row>
    <row r="448" spans="1:12" ht="14.25" x14ac:dyDescent="0.35">
      <c r="A448" s="430"/>
      <c r="B448" s="70" t="s">
        <v>19</v>
      </c>
      <c r="C448" s="70" t="s">
        <v>210</v>
      </c>
      <c r="D448" s="2">
        <v>629</v>
      </c>
      <c r="E448" s="2">
        <v>73</v>
      </c>
      <c r="F448" s="2">
        <v>5</v>
      </c>
      <c r="G448" s="2">
        <v>0</v>
      </c>
      <c r="H448" s="2">
        <v>707</v>
      </c>
      <c r="I448" s="77">
        <v>0.97790664780763825</v>
      </c>
    </row>
    <row r="449" spans="1:12" ht="14.25" x14ac:dyDescent="0.35">
      <c r="A449" s="428" t="s">
        <v>20</v>
      </c>
      <c r="B449" s="67" t="s">
        <v>10</v>
      </c>
      <c r="C449" s="67" t="s">
        <v>210</v>
      </c>
      <c r="D449" s="1">
        <v>2</v>
      </c>
      <c r="E449" s="1">
        <v>0</v>
      </c>
      <c r="F449" s="1">
        <v>0</v>
      </c>
      <c r="G449" s="1">
        <v>0</v>
      </c>
      <c r="H449" s="1">
        <v>2</v>
      </c>
      <c r="I449" s="76">
        <v>0.69500000000000006</v>
      </c>
    </row>
    <row r="450" spans="1:12" ht="14.25" x14ac:dyDescent="0.35">
      <c r="A450" s="429"/>
      <c r="B450" s="67" t="s">
        <v>11</v>
      </c>
      <c r="C450" s="67" t="s">
        <v>210</v>
      </c>
      <c r="D450" s="1">
        <v>2</v>
      </c>
      <c r="E450" s="1">
        <v>0</v>
      </c>
      <c r="F450" s="1">
        <v>0</v>
      </c>
      <c r="G450" s="1">
        <v>0</v>
      </c>
      <c r="H450" s="1">
        <v>2</v>
      </c>
      <c r="I450" s="76">
        <v>0.75</v>
      </c>
    </row>
    <row r="451" spans="1:12" ht="14.25" x14ac:dyDescent="0.35">
      <c r="A451" s="429"/>
      <c r="B451" s="67" t="s">
        <v>12</v>
      </c>
      <c r="C451" s="67" t="s">
        <v>210</v>
      </c>
      <c r="D451" s="1">
        <v>384</v>
      </c>
      <c r="E451" s="1">
        <v>12</v>
      </c>
      <c r="F451" s="1">
        <v>2</v>
      </c>
      <c r="G451" s="1">
        <v>0</v>
      </c>
      <c r="H451" s="1">
        <v>398</v>
      </c>
      <c r="I451" s="76">
        <v>0.75937185929648221</v>
      </c>
    </row>
    <row r="452" spans="1:12" ht="14.25" x14ac:dyDescent="0.35">
      <c r="A452" s="429"/>
      <c r="B452" s="67" t="s">
        <v>13</v>
      </c>
      <c r="C452" s="67" t="s">
        <v>210</v>
      </c>
      <c r="D452" s="1">
        <v>311</v>
      </c>
      <c r="E452" s="1">
        <v>12</v>
      </c>
      <c r="F452" s="1">
        <v>3</v>
      </c>
      <c r="G452" s="1">
        <v>0</v>
      </c>
      <c r="H452" s="1">
        <v>326</v>
      </c>
      <c r="I452" s="76">
        <v>0.78950920245398704</v>
      </c>
    </row>
    <row r="453" spans="1:12" ht="14.25" x14ac:dyDescent="0.35">
      <c r="A453" s="429"/>
      <c r="B453" s="67" t="s">
        <v>14</v>
      </c>
      <c r="C453" s="67" t="s">
        <v>210</v>
      </c>
      <c r="D453" s="1">
        <v>162</v>
      </c>
      <c r="E453" s="1">
        <v>16</v>
      </c>
      <c r="F453" s="1">
        <v>2</v>
      </c>
      <c r="G453" s="1">
        <v>0</v>
      </c>
      <c r="H453" s="1">
        <v>180</v>
      </c>
      <c r="I453" s="76">
        <v>0.86227777777777803</v>
      </c>
    </row>
    <row r="454" spans="1:12" ht="14.25" x14ac:dyDescent="0.35">
      <c r="A454" s="429"/>
      <c r="B454" s="67" t="s">
        <v>15</v>
      </c>
      <c r="C454" s="67" t="s">
        <v>210</v>
      </c>
      <c r="D454" s="1">
        <v>35</v>
      </c>
      <c r="E454" s="1">
        <v>4</v>
      </c>
      <c r="F454" s="1">
        <v>0</v>
      </c>
      <c r="G454" s="1">
        <v>0</v>
      </c>
      <c r="H454" s="1">
        <v>39</v>
      </c>
      <c r="I454" s="76">
        <v>0.86410256410256403</v>
      </c>
    </row>
    <row r="455" spans="1:12" ht="14.25" x14ac:dyDescent="0.35">
      <c r="A455" s="429"/>
      <c r="B455" s="67" t="s">
        <v>16</v>
      </c>
      <c r="C455" s="67" t="s">
        <v>210</v>
      </c>
      <c r="D455" s="1">
        <v>6</v>
      </c>
      <c r="E455" s="1">
        <v>0</v>
      </c>
      <c r="F455" s="1">
        <v>0</v>
      </c>
      <c r="G455" s="1">
        <v>0</v>
      </c>
      <c r="H455" s="1">
        <v>6</v>
      </c>
      <c r="I455" s="76">
        <v>0.83333333333333337</v>
      </c>
    </row>
    <row r="456" spans="1:12" ht="14.25" x14ac:dyDescent="0.35">
      <c r="A456" s="429"/>
      <c r="B456" s="67" t="s">
        <v>17</v>
      </c>
      <c r="C456" s="67" t="s">
        <v>210</v>
      </c>
      <c r="D456" s="1">
        <v>1</v>
      </c>
      <c r="E456" s="1">
        <v>0</v>
      </c>
      <c r="F456" s="1">
        <v>0</v>
      </c>
      <c r="G456" s="1">
        <v>0</v>
      </c>
      <c r="H456" s="1">
        <v>1</v>
      </c>
      <c r="I456" s="76">
        <v>1</v>
      </c>
      <c r="L456" s="17" t="s">
        <v>110</v>
      </c>
    </row>
    <row r="457" spans="1:12" ht="14.25" x14ac:dyDescent="0.35">
      <c r="A457" s="429"/>
      <c r="B457" s="67" t="s">
        <v>18</v>
      </c>
      <c r="C457" s="67" t="s">
        <v>210</v>
      </c>
      <c r="D457" s="1">
        <v>1</v>
      </c>
      <c r="E457" s="1">
        <v>0</v>
      </c>
      <c r="F457" s="1">
        <v>0</v>
      </c>
      <c r="G457" s="1">
        <v>0</v>
      </c>
      <c r="H457" s="1">
        <v>1</v>
      </c>
      <c r="I457" s="76">
        <v>0.9</v>
      </c>
    </row>
    <row r="458" spans="1:12" ht="14.25" x14ac:dyDescent="0.35">
      <c r="A458" s="430"/>
      <c r="B458" s="70" t="s">
        <v>19</v>
      </c>
      <c r="C458" s="70" t="s">
        <v>210</v>
      </c>
      <c r="D458" s="2">
        <v>904</v>
      </c>
      <c r="E458" s="2">
        <v>44</v>
      </c>
      <c r="F458" s="2">
        <v>7</v>
      </c>
      <c r="G458" s="2">
        <v>0</v>
      </c>
      <c r="H458" s="2">
        <v>955</v>
      </c>
      <c r="I458" s="77">
        <v>0.79404188481675353</v>
      </c>
    </row>
    <row r="459" spans="1:12" ht="14.25" x14ac:dyDescent="0.35">
      <c r="A459" s="43" t="s">
        <v>21</v>
      </c>
      <c r="B459" s="72"/>
      <c r="C459" s="70" t="s">
        <v>210</v>
      </c>
      <c r="D459" s="2">
        <v>1533</v>
      </c>
      <c r="E459" s="2">
        <v>117</v>
      </c>
      <c r="F459" s="2">
        <v>12</v>
      </c>
      <c r="G459" s="2">
        <v>0</v>
      </c>
      <c r="H459" s="2">
        <v>1662</v>
      </c>
      <c r="I459" s="77">
        <v>0.87225631768953082</v>
      </c>
    </row>
    <row r="465" spans="1:12" x14ac:dyDescent="0.15">
      <c r="A465" s="227"/>
    </row>
    <row r="467" spans="1:12" x14ac:dyDescent="0.15">
      <c r="A467" s="134" t="s">
        <v>103</v>
      </c>
      <c r="J467" s="426" t="s">
        <v>128</v>
      </c>
      <c r="K467" s="426"/>
      <c r="L467" t="s">
        <v>108</v>
      </c>
    </row>
    <row r="468" spans="1:12" s="27" customFormat="1" ht="28.5" x14ac:dyDescent="0.15">
      <c r="A468" s="327" t="s">
        <v>0</v>
      </c>
      <c r="B468" s="332" t="s">
        <v>1</v>
      </c>
      <c r="C468" s="332" t="s">
        <v>2</v>
      </c>
      <c r="D468" s="334" t="s">
        <v>674</v>
      </c>
      <c r="E468" s="334" t="s">
        <v>675</v>
      </c>
      <c r="F468" s="334" t="s">
        <v>676</v>
      </c>
      <c r="G468" s="332" t="s">
        <v>4</v>
      </c>
      <c r="H468" s="332" t="s">
        <v>5</v>
      </c>
      <c r="I468" s="332" t="s">
        <v>6</v>
      </c>
      <c r="L468" s="17"/>
    </row>
    <row r="469" spans="1:12" ht="14.25" x14ac:dyDescent="0.35">
      <c r="A469" s="428" t="s">
        <v>9</v>
      </c>
      <c r="B469" s="67" t="s">
        <v>10</v>
      </c>
      <c r="C469" s="67" t="s">
        <v>211</v>
      </c>
      <c r="D469" s="1">
        <v>0</v>
      </c>
      <c r="E469" s="1">
        <v>2</v>
      </c>
      <c r="F469" s="1">
        <v>0</v>
      </c>
      <c r="G469" s="1">
        <v>0</v>
      </c>
      <c r="H469" s="1">
        <v>2</v>
      </c>
      <c r="I469" s="69">
        <v>50.599999999999994</v>
      </c>
      <c r="L469" s="19"/>
    </row>
    <row r="470" spans="1:12" ht="14.25" x14ac:dyDescent="0.35">
      <c r="A470" s="429"/>
      <c r="B470" s="67" t="s">
        <v>11</v>
      </c>
      <c r="C470" s="67" t="s">
        <v>211</v>
      </c>
      <c r="D470" s="1">
        <v>1</v>
      </c>
      <c r="E470" s="1">
        <v>8</v>
      </c>
      <c r="F470" s="1">
        <v>0</v>
      </c>
      <c r="G470" s="1">
        <v>0</v>
      </c>
      <c r="H470" s="1">
        <v>9</v>
      </c>
      <c r="I470" s="69">
        <v>68.266666666666666</v>
      </c>
      <c r="L470" s="20"/>
    </row>
    <row r="471" spans="1:12" ht="14.25" x14ac:dyDescent="0.35">
      <c r="A471" s="429"/>
      <c r="B471" s="67" t="s">
        <v>12</v>
      </c>
      <c r="C471" s="67" t="s">
        <v>211</v>
      </c>
      <c r="D471" s="1">
        <v>11</v>
      </c>
      <c r="E471" s="1">
        <v>322</v>
      </c>
      <c r="F471" s="1">
        <v>17</v>
      </c>
      <c r="G471" s="1">
        <v>0</v>
      </c>
      <c r="H471" s="1">
        <v>350</v>
      </c>
      <c r="I471" s="69">
        <v>63.164285714285796</v>
      </c>
      <c r="L471" s="17"/>
    </row>
    <row r="472" spans="1:12" ht="14.25" x14ac:dyDescent="0.35">
      <c r="A472" s="429"/>
      <c r="B472" s="67" t="s">
        <v>13</v>
      </c>
      <c r="C472" s="67" t="s">
        <v>211</v>
      </c>
      <c r="D472" s="1">
        <v>3</v>
      </c>
      <c r="E472" s="1">
        <v>211</v>
      </c>
      <c r="F472" s="1">
        <v>19</v>
      </c>
      <c r="G472" s="1">
        <v>0</v>
      </c>
      <c r="H472" s="1">
        <v>233</v>
      </c>
      <c r="I472" s="69">
        <v>57.212017167381966</v>
      </c>
    </row>
    <row r="473" spans="1:12" ht="14.25" x14ac:dyDescent="0.35">
      <c r="A473" s="429"/>
      <c r="B473" s="67" t="s">
        <v>14</v>
      </c>
      <c r="C473" s="67" t="s">
        <v>211</v>
      </c>
      <c r="D473" s="1">
        <v>1</v>
      </c>
      <c r="E473" s="1">
        <v>62</v>
      </c>
      <c r="F473" s="1">
        <v>12</v>
      </c>
      <c r="G473" s="1">
        <v>0</v>
      </c>
      <c r="H473" s="1">
        <v>77</v>
      </c>
      <c r="I473" s="69">
        <v>56.353246753246765</v>
      </c>
    </row>
    <row r="474" spans="1:12" ht="14.25" x14ac:dyDescent="0.35">
      <c r="A474" s="429"/>
      <c r="B474" s="67" t="s">
        <v>15</v>
      </c>
      <c r="C474" s="67" t="s">
        <v>211</v>
      </c>
      <c r="D474" s="1">
        <v>0</v>
      </c>
      <c r="E474" s="1">
        <v>24</v>
      </c>
      <c r="F474" s="1">
        <v>4</v>
      </c>
      <c r="G474" s="1">
        <v>0</v>
      </c>
      <c r="H474" s="1">
        <v>28</v>
      </c>
      <c r="I474" s="69">
        <v>56.192857142857136</v>
      </c>
    </row>
    <row r="475" spans="1:12" ht="14.25" x14ac:dyDescent="0.35">
      <c r="A475" s="429"/>
      <c r="B475" s="67" t="s">
        <v>16</v>
      </c>
      <c r="C475" s="67" t="s">
        <v>211</v>
      </c>
      <c r="D475" s="1">
        <v>0</v>
      </c>
      <c r="E475" s="1">
        <v>3</v>
      </c>
      <c r="F475" s="1">
        <v>1</v>
      </c>
      <c r="G475" s="1">
        <v>0</v>
      </c>
      <c r="H475" s="1">
        <v>4</v>
      </c>
      <c r="I475" s="69">
        <v>47.55</v>
      </c>
    </row>
    <row r="476" spans="1:12" ht="14.25" x14ac:dyDescent="0.35">
      <c r="A476" s="429"/>
      <c r="B476" s="67" t="s">
        <v>17</v>
      </c>
      <c r="C476" s="67" t="s">
        <v>211</v>
      </c>
      <c r="D476" s="1">
        <v>0</v>
      </c>
      <c r="E476" s="1">
        <v>1</v>
      </c>
      <c r="F476" s="1">
        <v>0</v>
      </c>
      <c r="G476" s="1">
        <v>0</v>
      </c>
      <c r="H476" s="1">
        <v>1</v>
      </c>
      <c r="I476" s="69">
        <v>42.5</v>
      </c>
      <c r="L476" t="s">
        <v>109</v>
      </c>
    </row>
    <row r="477" spans="1:12" ht="14.25" x14ac:dyDescent="0.35">
      <c r="A477" s="430"/>
      <c r="B477" s="70" t="s">
        <v>19</v>
      </c>
      <c r="C477" s="70" t="s">
        <v>211</v>
      </c>
      <c r="D477" s="2">
        <v>16</v>
      </c>
      <c r="E477" s="2">
        <v>633</v>
      </c>
      <c r="F477" s="2">
        <v>53</v>
      </c>
      <c r="G477" s="2">
        <v>0</v>
      </c>
      <c r="H477" s="2">
        <v>704</v>
      </c>
      <c r="I477" s="73">
        <v>60.083522727272772</v>
      </c>
    </row>
    <row r="478" spans="1:12" ht="14.25" x14ac:dyDescent="0.35">
      <c r="A478" s="428" t="s">
        <v>20</v>
      </c>
      <c r="B478" s="67" t="s">
        <v>10</v>
      </c>
      <c r="C478" s="67" t="s">
        <v>211</v>
      </c>
      <c r="D478" s="1">
        <v>0</v>
      </c>
      <c r="E478" s="1">
        <v>2</v>
      </c>
      <c r="F478" s="1">
        <v>0</v>
      </c>
      <c r="G478" s="1">
        <v>0</v>
      </c>
      <c r="H478" s="1">
        <v>2</v>
      </c>
      <c r="I478" s="69">
        <v>64.75</v>
      </c>
    </row>
    <row r="479" spans="1:12" ht="14.25" x14ac:dyDescent="0.35">
      <c r="A479" s="429"/>
      <c r="B479" s="67" t="s">
        <v>11</v>
      </c>
      <c r="C479" s="67" t="s">
        <v>211</v>
      </c>
      <c r="D479" s="1">
        <v>0</v>
      </c>
      <c r="E479" s="1">
        <v>2</v>
      </c>
      <c r="F479" s="1">
        <v>0</v>
      </c>
      <c r="G479" s="1">
        <v>0</v>
      </c>
      <c r="H479" s="1">
        <v>2</v>
      </c>
      <c r="I479" s="69">
        <v>57.5</v>
      </c>
    </row>
    <row r="480" spans="1:12" ht="14.25" x14ac:dyDescent="0.35">
      <c r="A480" s="429"/>
      <c r="B480" s="67" t="s">
        <v>12</v>
      </c>
      <c r="C480" s="67" t="s">
        <v>211</v>
      </c>
      <c r="D480" s="1">
        <v>2</v>
      </c>
      <c r="E480" s="1">
        <v>368</v>
      </c>
      <c r="F480" s="1">
        <v>26</v>
      </c>
      <c r="G480" s="1">
        <v>0</v>
      </c>
      <c r="H480" s="1">
        <v>397</v>
      </c>
      <c r="I480" s="69">
        <v>59.383123425692581</v>
      </c>
    </row>
    <row r="481" spans="1:12" ht="14.25" x14ac:dyDescent="0.35">
      <c r="A481" s="429"/>
      <c r="B481" s="67" t="s">
        <v>13</v>
      </c>
      <c r="C481" s="67" t="s">
        <v>211</v>
      </c>
      <c r="D481" s="1">
        <v>0</v>
      </c>
      <c r="E481" s="1">
        <v>282</v>
      </c>
      <c r="F481" s="1">
        <v>23</v>
      </c>
      <c r="G481" s="1">
        <v>0</v>
      </c>
      <c r="H481" s="1">
        <v>325</v>
      </c>
      <c r="I481" s="69">
        <v>57.193538461538424</v>
      </c>
    </row>
    <row r="482" spans="1:12" ht="14.25" x14ac:dyDescent="0.35">
      <c r="A482" s="429"/>
      <c r="B482" s="67" t="s">
        <v>14</v>
      </c>
      <c r="C482" s="67" t="s">
        <v>211</v>
      </c>
      <c r="D482" s="1">
        <v>0</v>
      </c>
      <c r="E482" s="1">
        <v>139</v>
      </c>
      <c r="F482" s="1">
        <v>32</v>
      </c>
      <c r="G482" s="1">
        <v>0</v>
      </c>
      <c r="H482" s="1">
        <v>180</v>
      </c>
      <c r="I482" s="69">
        <v>50.57444444444446</v>
      </c>
    </row>
    <row r="483" spans="1:12" ht="14.25" x14ac:dyDescent="0.35">
      <c r="A483" s="429"/>
      <c r="B483" s="67" t="s">
        <v>15</v>
      </c>
      <c r="C483" s="67" t="s">
        <v>211</v>
      </c>
      <c r="D483" s="1">
        <v>0</v>
      </c>
      <c r="E483" s="1">
        <v>27</v>
      </c>
      <c r="F483" s="1">
        <v>12</v>
      </c>
      <c r="G483" s="1">
        <v>0</v>
      </c>
      <c r="H483" s="1">
        <v>39</v>
      </c>
      <c r="I483" s="69">
        <v>49.333333333333336</v>
      </c>
    </row>
    <row r="484" spans="1:12" ht="14.25" x14ac:dyDescent="0.35">
      <c r="A484" s="429"/>
      <c r="B484" s="67" t="s">
        <v>16</v>
      </c>
      <c r="C484" s="67" t="s">
        <v>211</v>
      </c>
      <c r="D484" s="1">
        <v>0</v>
      </c>
      <c r="E484" s="1">
        <v>4</v>
      </c>
      <c r="F484" s="1">
        <v>2</v>
      </c>
      <c r="G484" s="1">
        <v>0</v>
      </c>
      <c r="H484" s="1">
        <v>6</v>
      </c>
      <c r="I484" s="69">
        <v>50.383333333333333</v>
      </c>
    </row>
    <row r="485" spans="1:12" ht="14.25" x14ac:dyDescent="0.35">
      <c r="A485" s="429"/>
      <c r="B485" s="67" t="s">
        <v>17</v>
      </c>
      <c r="C485" s="67" t="s">
        <v>211</v>
      </c>
      <c r="D485" s="1">
        <v>0</v>
      </c>
      <c r="E485" s="1">
        <v>0</v>
      </c>
      <c r="F485" s="1">
        <v>1</v>
      </c>
      <c r="G485" s="1">
        <v>0</v>
      </c>
      <c r="H485" s="1">
        <v>1</v>
      </c>
      <c r="I485" s="69">
        <v>38</v>
      </c>
      <c r="L485" s="17" t="s">
        <v>110</v>
      </c>
    </row>
    <row r="486" spans="1:12" ht="14.25" x14ac:dyDescent="0.35">
      <c r="A486" s="429"/>
      <c r="B486" s="67" t="s">
        <v>18</v>
      </c>
      <c r="C486" s="67" t="s">
        <v>211</v>
      </c>
      <c r="D486" s="1">
        <v>0</v>
      </c>
      <c r="E486" s="1">
        <v>1</v>
      </c>
      <c r="F486" s="1">
        <v>0</v>
      </c>
      <c r="G486" s="1">
        <v>0</v>
      </c>
      <c r="H486" s="1">
        <v>1</v>
      </c>
      <c r="I486" s="69">
        <v>42.3</v>
      </c>
      <c r="L486" s="18"/>
    </row>
    <row r="487" spans="1:12" ht="14.25" x14ac:dyDescent="0.35">
      <c r="A487" s="430"/>
      <c r="B487" s="70" t="s">
        <v>19</v>
      </c>
      <c r="C487" s="70" t="s">
        <v>211</v>
      </c>
      <c r="D487" s="2">
        <v>2</v>
      </c>
      <c r="E487" s="2">
        <v>825</v>
      </c>
      <c r="F487" s="2">
        <v>96</v>
      </c>
      <c r="G487" s="2">
        <v>0</v>
      </c>
      <c r="H487" s="2">
        <v>953</v>
      </c>
      <c r="I487" s="73">
        <v>56.471668415529841</v>
      </c>
      <c r="L487" s="19"/>
    </row>
    <row r="488" spans="1:12" ht="14.25" x14ac:dyDescent="0.35">
      <c r="A488" s="43" t="s">
        <v>21</v>
      </c>
      <c r="B488" s="72"/>
      <c r="C488" s="70" t="s">
        <v>211</v>
      </c>
      <c r="D488" s="2">
        <v>18</v>
      </c>
      <c r="E488" s="2">
        <v>1458</v>
      </c>
      <c r="F488" s="2">
        <v>149</v>
      </c>
      <c r="G488" s="2">
        <v>0</v>
      </c>
      <c r="H488" s="2">
        <v>1657</v>
      </c>
      <c r="I488" s="73">
        <v>58.006216053108005</v>
      </c>
      <c r="L488" s="20"/>
    </row>
    <row r="494" spans="1:12" x14ac:dyDescent="0.15">
      <c r="A494" s="227"/>
    </row>
    <row r="495" spans="1:12" s="134" customFormat="1" x14ac:dyDescent="0.15"/>
    <row r="496" spans="1:12" x14ac:dyDescent="0.15">
      <c r="A496" s="66" t="s">
        <v>104</v>
      </c>
      <c r="K496" t="s">
        <v>129</v>
      </c>
      <c r="L496" t="s">
        <v>108</v>
      </c>
    </row>
    <row r="497" spans="1:12" s="27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  <c r="L497" s="17"/>
    </row>
    <row r="498" spans="1:12" ht="14.25" x14ac:dyDescent="0.35">
      <c r="A498" s="428" t="s">
        <v>9</v>
      </c>
      <c r="B498" s="67" t="s">
        <v>10</v>
      </c>
      <c r="C498" s="67" t="s">
        <v>212</v>
      </c>
      <c r="D498" s="1">
        <v>2</v>
      </c>
      <c r="E498" s="1">
        <v>0</v>
      </c>
      <c r="F498" s="1">
        <v>0</v>
      </c>
      <c r="G498" s="1">
        <v>0</v>
      </c>
      <c r="H498" s="1">
        <v>2</v>
      </c>
      <c r="I498" s="76">
        <v>6.15</v>
      </c>
      <c r="L498" s="19"/>
    </row>
    <row r="499" spans="1:12" ht="14.25" x14ac:dyDescent="0.35">
      <c r="A499" s="429"/>
      <c r="B499" s="67" t="s">
        <v>11</v>
      </c>
      <c r="C499" s="67" t="s">
        <v>212</v>
      </c>
      <c r="D499" s="1">
        <v>6</v>
      </c>
      <c r="E499" s="1">
        <v>2</v>
      </c>
      <c r="F499" s="1">
        <v>1</v>
      </c>
      <c r="G499" s="1">
        <v>0</v>
      </c>
      <c r="H499" s="1">
        <v>9</v>
      </c>
      <c r="I499" s="76">
        <v>6.7555555555555555</v>
      </c>
      <c r="L499" s="20"/>
    </row>
    <row r="500" spans="1:12" ht="14.25" x14ac:dyDescent="0.35">
      <c r="A500" s="429"/>
      <c r="B500" s="67" t="s">
        <v>12</v>
      </c>
      <c r="C500" s="67" t="s">
        <v>212</v>
      </c>
      <c r="D500" s="1">
        <v>261</v>
      </c>
      <c r="E500" s="1">
        <v>50</v>
      </c>
      <c r="F500" s="1">
        <v>41</v>
      </c>
      <c r="G500" s="1">
        <v>0</v>
      </c>
      <c r="H500" s="1">
        <v>352</v>
      </c>
      <c r="I500" s="76">
        <v>6.1727272727272711</v>
      </c>
      <c r="L500" s="17"/>
    </row>
    <row r="501" spans="1:12" ht="14.25" x14ac:dyDescent="0.35">
      <c r="A501" s="429"/>
      <c r="B501" s="67" t="s">
        <v>13</v>
      </c>
      <c r="C501" s="67" t="s">
        <v>212</v>
      </c>
      <c r="D501" s="1">
        <v>172</v>
      </c>
      <c r="E501" s="1">
        <v>28</v>
      </c>
      <c r="F501" s="1">
        <v>34</v>
      </c>
      <c r="G501" s="1">
        <v>0</v>
      </c>
      <c r="H501" s="1">
        <v>234</v>
      </c>
      <c r="I501" s="76">
        <v>6.2683760683760665</v>
      </c>
    </row>
    <row r="502" spans="1:12" ht="14.25" x14ac:dyDescent="0.35">
      <c r="A502" s="429"/>
      <c r="B502" s="67" t="s">
        <v>14</v>
      </c>
      <c r="C502" s="67" t="s">
        <v>212</v>
      </c>
      <c r="D502" s="1">
        <v>60</v>
      </c>
      <c r="E502" s="1">
        <v>10</v>
      </c>
      <c r="F502" s="1">
        <v>7</v>
      </c>
      <c r="G502" s="1">
        <v>0</v>
      </c>
      <c r="H502" s="1">
        <v>77</v>
      </c>
      <c r="I502" s="76">
        <v>6.0675324675324696</v>
      </c>
    </row>
    <row r="503" spans="1:12" ht="14.25" x14ac:dyDescent="0.35">
      <c r="A503" s="429"/>
      <c r="B503" s="67" t="s">
        <v>15</v>
      </c>
      <c r="C503" s="67" t="s">
        <v>212</v>
      </c>
      <c r="D503" s="1">
        <v>23</v>
      </c>
      <c r="E503" s="1">
        <v>3</v>
      </c>
      <c r="F503" s="1">
        <v>2</v>
      </c>
      <c r="G503" s="1">
        <v>0</v>
      </c>
      <c r="H503" s="1">
        <v>28</v>
      </c>
      <c r="I503" s="76">
        <v>5.9678571428571434</v>
      </c>
    </row>
    <row r="504" spans="1:12" ht="14.25" x14ac:dyDescent="0.35">
      <c r="A504" s="429"/>
      <c r="B504" s="67" t="s">
        <v>16</v>
      </c>
      <c r="C504" s="67" t="s">
        <v>212</v>
      </c>
      <c r="D504" s="1">
        <v>2</v>
      </c>
      <c r="E504" s="1">
        <v>1</v>
      </c>
      <c r="F504" s="1">
        <v>1</v>
      </c>
      <c r="G504" s="1">
        <v>0</v>
      </c>
      <c r="H504" s="1">
        <v>4</v>
      </c>
      <c r="I504" s="76">
        <v>6.875</v>
      </c>
    </row>
    <row r="505" spans="1:12" ht="14.25" x14ac:dyDescent="0.35">
      <c r="A505" s="429"/>
      <c r="B505" s="67" t="s">
        <v>17</v>
      </c>
      <c r="C505" s="67" t="s">
        <v>212</v>
      </c>
      <c r="D505" s="1">
        <v>0</v>
      </c>
      <c r="E505" s="1">
        <v>0</v>
      </c>
      <c r="F505" s="1">
        <v>1</v>
      </c>
      <c r="G505" s="1">
        <v>0</v>
      </c>
      <c r="H505" s="1">
        <v>1</v>
      </c>
      <c r="I505" s="76">
        <v>8.1</v>
      </c>
      <c r="L505" t="s">
        <v>109</v>
      </c>
    </row>
    <row r="506" spans="1:12" ht="14.25" x14ac:dyDescent="0.35">
      <c r="A506" s="430"/>
      <c r="B506" s="70" t="s">
        <v>19</v>
      </c>
      <c r="C506" s="70" t="s">
        <v>212</v>
      </c>
      <c r="D506" s="2">
        <v>526</v>
      </c>
      <c r="E506" s="2">
        <v>94</v>
      </c>
      <c r="F506" s="2">
        <v>87</v>
      </c>
      <c r="G506" s="2">
        <v>0</v>
      </c>
      <c r="H506" s="2">
        <v>707</v>
      </c>
      <c r="I506" s="77">
        <v>6.198868458274398</v>
      </c>
    </row>
    <row r="507" spans="1:12" ht="14.25" x14ac:dyDescent="0.35">
      <c r="A507" s="428" t="s">
        <v>20</v>
      </c>
      <c r="B507" s="67" t="s">
        <v>10</v>
      </c>
      <c r="C507" s="67" t="s">
        <v>212</v>
      </c>
      <c r="D507" s="1">
        <v>2</v>
      </c>
      <c r="E507" s="1">
        <v>0</v>
      </c>
      <c r="F507" s="1">
        <v>0</v>
      </c>
      <c r="G507" s="1">
        <v>0</v>
      </c>
      <c r="H507" s="1">
        <v>2</v>
      </c>
      <c r="I507" s="76">
        <v>4.8</v>
      </c>
    </row>
    <row r="508" spans="1:12" ht="14.25" x14ac:dyDescent="0.35">
      <c r="A508" s="429"/>
      <c r="B508" s="67" t="s">
        <v>11</v>
      </c>
      <c r="C508" s="67" t="s">
        <v>212</v>
      </c>
      <c r="D508" s="1">
        <v>2</v>
      </c>
      <c r="E508" s="1">
        <v>0</v>
      </c>
      <c r="F508" s="1">
        <v>0</v>
      </c>
      <c r="G508" s="1">
        <v>0</v>
      </c>
      <c r="H508" s="1">
        <v>2</v>
      </c>
      <c r="I508" s="76">
        <v>5.05</v>
      </c>
    </row>
    <row r="509" spans="1:12" ht="14.25" x14ac:dyDescent="0.35">
      <c r="A509" s="429"/>
      <c r="B509" s="67" t="s">
        <v>12</v>
      </c>
      <c r="C509" s="67" t="s">
        <v>212</v>
      </c>
      <c r="D509" s="1">
        <v>363</v>
      </c>
      <c r="E509" s="1">
        <v>24</v>
      </c>
      <c r="F509" s="1">
        <v>11</v>
      </c>
      <c r="G509" s="1">
        <v>0</v>
      </c>
      <c r="H509" s="1">
        <v>398</v>
      </c>
      <c r="I509" s="76">
        <v>5.3314070351758804</v>
      </c>
    </row>
    <row r="510" spans="1:12" ht="14.25" x14ac:dyDescent="0.35">
      <c r="A510" s="429"/>
      <c r="B510" s="67" t="s">
        <v>13</v>
      </c>
      <c r="C510" s="67" t="s">
        <v>212</v>
      </c>
      <c r="D510" s="1">
        <v>285</v>
      </c>
      <c r="E510" s="1">
        <v>23</v>
      </c>
      <c r="F510" s="1">
        <v>18</v>
      </c>
      <c r="G510" s="1">
        <v>0</v>
      </c>
      <c r="H510" s="1">
        <v>326</v>
      </c>
      <c r="I510" s="76">
        <v>5.3773006134969377</v>
      </c>
    </row>
    <row r="511" spans="1:12" ht="14.25" x14ac:dyDescent="0.35">
      <c r="A511" s="429"/>
      <c r="B511" s="67" t="s">
        <v>14</v>
      </c>
      <c r="C511" s="67" t="s">
        <v>212</v>
      </c>
      <c r="D511" s="1">
        <v>156</v>
      </c>
      <c r="E511" s="1">
        <v>14</v>
      </c>
      <c r="F511" s="1">
        <v>10</v>
      </c>
      <c r="G511" s="1">
        <v>0</v>
      </c>
      <c r="H511" s="1">
        <v>180</v>
      </c>
      <c r="I511" s="76">
        <v>5.5866666666666651</v>
      </c>
    </row>
    <row r="512" spans="1:12" ht="14.25" x14ac:dyDescent="0.35">
      <c r="A512" s="429"/>
      <c r="B512" s="67" t="s">
        <v>15</v>
      </c>
      <c r="C512" s="67" t="s">
        <v>212</v>
      </c>
      <c r="D512" s="1">
        <v>37</v>
      </c>
      <c r="E512" s="1">
        <v>2</v>
      </c>
      <c r="F512" s="1">
        <v>0</v>
      </c>
      <c r="G512" s="1">
        <v>0</v>
      </c>
      <c r="H512" s="1">
        <v>39</v>
      </c>
      <c r="I512" s="76">
        <v>5.1487179487179464</v>
      </c>
    </row>
    <row r="513" spans="1:12" ht="14.25" x14ac:dyDescent="0.35">
      <c r="A513" s="429"/>
      <c r="B513" s="67" t="s">
        <v>16</v>
      </c>
      <c r="C513" s="67" t="s">
        <v>212</v>
      </c>
      <c r="D513" s="1">
        <v>6</v>
      </c>
      <c r="E513" s="1">
        <v>0</v>
      </c>
      <c r="F513" s="1">
        <v>0</v>
      </c>
      <c r="G513" s="1">
        <v>0</v>
      </c>
      <c r="H513" s="1">
        <v>6</v>
      </c>
      <c r="I513" s="76">
        <v>5.3666666666666671</v>
      </c>
    </row>
    <row r="514" spans="1:12" ht="14.25" x14ac:dyDescent="0.35">
      <c r="A514" s="429"/>
      <c r="B514" s="67" t="s">
        <v>17</v>
      </c>
      <c r="C514" s="67" t="s">
        <v>212</v>
      </c>
      <c r="D514" s="1">
        <v>1</v>
      </c>
      <c r="E514" s="1">
        <v>0</v>
      </c>
      <c r="F514" s="1">
        <v>0</v>
      </c>
      <c r="G514" s="1">
        <v>0</v>
      </c>
      <c r="H514" s="1">
        <v>1</v>
      </c>
      <c r="I514" s="76">
        <v>4.5</v>
      </c>
      <c r="L514" s="17" t="s">
        <v>110</v>
      </c>
    </row>
    <row r="515" spans="1:12" ht="14.25" x14ac:dyDescent="0.35">
      <c r="A515" s="429"/>
      <c r="B515" s="67" t="s">
        <v>18</v>
      </c>
      <c r="C515" s="67" t="s">
        <v>212</v>
      </c>
      <c r="D515" s="1">
        <v>1</v>
      </c>
      <c r="E515" s="1">
        <v>0</v>
      </c>
      <c r="F515" s="1">
        <v>0</v>
      </c>
      <c r="G515" s="1">
        <v>0</v>
      </c>
      <c r="H515" s="1">
        <v>1</v>
      </c>
      <c r="I515" s="76">
        <v>3.8</v>
      </c>
      <c r="L515" s="18"/>
    </row>
    <row r="516" spans="1:12" ht="14.25" x14ac:dyDescent="0.35">
      <c r="A516" s="430"/>
      <c r="B516" s="70" t="s">
        <v>19</v>
      </c>
      <c r="C516" s="70" t="s">
        <v>212</v>
      </c>
      <c r="D516" s="2">
        <v>853</v>
      </c>
      <c r="E516" s="2">
        <v>63</v>
      </c>
      <c r="F516" s="2">
        <v>39</v>
      </c>
      <c r="G516" s="2">
        <v>0</v>
      </c>
      <c r="H516" s="2">
        <v>955</v>
      </c>
      <c r="I516" s="77">
        <v>5.3837696335078551</v>
      </c>
      <c r="L516" s="19"/>
    </row>
    <row r="517" spans="1:12" ht="14.25" x14ac:dyDescent="0.35">
      <c r="A517" s="43" t="s">
        <v>21</v>
      </c>
      <c r="B517" s="72"/>
      <c r="C517" s="70" t="s">
        <v>212</v>
      </c>
      <c r="D517" s="2">
        <v>1379</v>
      </c>
      <c r="E517" s="2">
        <v>157</v>
      </c>
      <c r="F517" s="2">
        <v>126</v>
      </c>
      <c r="G517" s="2">
        <v>0</v>
      </c>
      <c r="H517" s="2">
        <v>1662</v>
      </c>
      <c r="I517" s="77">
        <v>5.7305054151624555</v>
      </c>
      <c r="L517" s="20"/>
    </row>
    <row r="524" spans="1:12" x14ac:dyDescent="0.15">
      <c r="A524" s="134" t="s">
        <v>105</v>
      </c>
      <c r="J524" s="426" t="s">
        <v>130</v>
      </c>
      <c r="K524" s="426"/>
      <c r="L524" t="s">
        <v>108</v>
      </c>
    </row>
    <row r="525" spans="1:12" s="27" customFormat="1" ht="49.5" customHeight="1" x14ac:dyDescent="0.15">
      <c r="A525" s="30" t="s">
        <v>0</v>
      </c>
      <c r="B525" s="30" t="s">
        <v>1</v>
      </c>
      <c r="C525" s="30" t="s">
        <v>2</v>
      </c>
      <c r="D525" s="28" t="s">
        <v>715</v>
      </c>
      <c r="E525" s="28" t="s">
        <v>704</v>
      </c>
      <c r="F525" s="28" t="s">
        <v>60</v>
      </c>
      <c r="G525" s="30" t="s">
        <v>59</v>
      </c>
      <c r="H525" s="30" t="s">
        <v>5</v>
      </c>
      <c r="I525" s="30" t="s">
        <v>6</v>
      </c>
      <c r="L525" s="232"/>
    </row>
    <row r="526" spans="1:12" ht="14.25" x14ac:dyDescent="0.35">
      <c r="A526" s="428" t="s">
        <v>9</v>
      </c>
      <c r="B526" s="67" t="s">
        <v>10</v>
      </c>
      <c r="C526" s="68" t="s">
        <v>213</v>
      </c>
      <c r="D526" s="1">
        <v>0</v>
      </c>
      <c r="E526" s="1">
        <v>0</v>
      </c>
      <c r="F526" s="1">
        <v>0</v>
      </c>
      <c r="G526" s="1">
        <v>2</v>
      </c>
      <c r="H526" s="1">
        <v>2</v>
      </c>
      <c r="I526" s="69" t="s">
        <v>24</v>
      </c>
    </row>
    <row r="527" spans="1:12" ht="14.25" x14ac:dyDescent="0.35">
      <c r="A527" s="429"/>
      <c r="B527" s="67" t="s">
        <v>11</v>
      </c>
      <c r="C527" s="68" t="s">
        <v>213</v>
      </c>
      <c r="D527" s="1">
        <v>0</v>
      </c>
      <c r="E527" s="1">
        <v>0</v>
      </c>
      <c r="F527" s="1">
        <v>0</v>
      </c>
      <c r="G527" s="1">
        <v>9</v>
      </c>
      <c r="H527" s="1">
        <v>9</v>
      </c>
      <c r="I527" s="69" t="s">
        <v>24</v>
      </c>
    </row>
    <row r="528" spans="1:12" ht="14.25" x14ac:dyDescent="0.35">
      <c r="A528" s="429"/>
      <c r="B528" s="67" t="s">
        <v>12</v>
      </c>
      <c r="C528" s="68" t="s">
        <v>213</v>
      </c>
      <c r="D528" s="1">
        <v>0</v>
      </c>
      <c r="E528" s="1">
        <v>0</v>
      </c>
      <c r="F528" s="1">
        <v>0</v>
      </c>
      <c r="G528" s="1">
        <v>352</v>
      </c>
      <c r="H528" s="1">
        <v>352</v>
      </c>
      <c r="I528" s="69" t="s">
        <v>24</v>
      </c>
    </row>
    <row r="529" spans="1:12" ht="14.25" x14ac:dyDescent="0.35">
      <c r="A529" s="429"/>
      <c r="B529" s="67" t="s">
        <v>13</v>
      </c>
      <c r="C529" s="68" t="s">
        <v>213</v>
      </c>
      <c r="D529" s="1">
        <v>0</v>
      </c>
      <c r="E529" s="1">
        <v>0</v>
      </c>
      <c r="F529" s="1">
        <v>0</v>
      </c>
      <c r="G529" s="1">
        <v>234</v>
      </c>
      <c r="H529" s="1">
        <v>234</v>
      </c>
      <c r="I529" s="69" t="s">
        <v>24</v>
      </c>
    </row>
    <row r="530" spans="1:12" ht="14.25" x14ac:dyDescent="0.35">
      <c r="A530" s="429"/>
      <c r="B530" s="67" t="s">
        <v>14</v>
      </c>
      <c r="C530" s="68" t="s">
        <v>213</v>
      </c>
      <c r="D530" s="1">
        <v>0</v>
      </c>
      <c r="E530" s="1">
        <v>0</v>
      </c>
      <c r="F530" s="1">
        <v>0</v>
      </c>
      <c r="G530" s="1">
        <v>77</v>
      </c>
      <c r="H530" s="1">
        <v>77</v>
      </c>
      <c r="I530" s="69" t="s">
        <v>24</v>
      </c>
    </row>
    <row r="531" spans="1:12" ht="14.25" x14ac:dyDescent="0.35">
      <c r="A531" s="429"/>
      <c r="B531" s="67" t="s">
        <v>15</v>
      </c>
      <c r="C531" s="68" t="s">
        <v>213</v>
      </c>
      <c r="D531" s="1">
        <v>0</v>
      </c>
      <c r="E531" s="1">
        <v>0</v>
      </c>
      <c r="F531" s="1">
        <v>0</v>
      </c>
      <c r="G531" s="1">
        <v>28</v>
      </c>
      <c r="H531" s="1">
        <v>28</v>
      </c>
      <c r="I531" s="69" t="s">
        <v>24</v>
      </c>
      <c r="L531" t="s">
        <v>109</v>
      </c>
    </row>
    <row r="532" spans="1:12" ht="14.25" x14ac:dyDescent="0.35">
      <c r="A532" s="429"/>
      <c r="B532" s="67" t="s">
        <v>16</v>
      </c>
      <c r="C532" s="68" t="s">
        <v>213</v>
      </c>
      <c r="D532" s="1">
        <v>0</v>
      </c>
      <c r="E532" s="1">
        <v>0</v>
      </c>
      <c r="F532" s="1">
        <v>0</v>
      </c>
      <c r="G532" s="1">
        <v>4</v>
      </c>
      <c r="H532" s="1">
        <v>4</v>
      </c>
      <c r="I532" s="69" t="s">
        <v>24</v>
      </c>
    </row>
    <row r="533" spans="1:12" ht="14.25" x14ac:dyDescent="0.35">
      <c r="A533" s="429"/>
      <c r="B533" s="67" t="s">
        <v>17</v>
      </c>
      <c r="C533" s="68" t="s">
        <v>213</v>
      </c>
      <c r="D533" s="1">
        <v>0</v>
      </c>
      <c r="E533" s="1">
        <v>0</v>
      </c>
      <c r="F533" s="1">
        <v>0</v>
      </c>
      <c r="G533" s="1">
        <v>1</v>
      </c>
      <c r="H533" s="1">
        <v>1</v>
      </c>
      <c r="I533" s="69" t="s">
        <v>24</v>
      </c>
    </row>
    <row r="534" spans="1:12" ht="14.25" x14ac:dyDescent="0.35">
      <c r="A534" s="430"/>
      <c r="B534" s="70" t="s">
        <v>19</v>
      </c>
      <c r="C534" s="71" t="s">
        <v>213</v>
      </c>
      <c r="D534" s="2">
        <v>0</v>
      </c>
      <c r="E534" s="2">
        <v>0</v>
      </c>
      <c r="F534" s="2">
        <v>0</v>
      </c>
      <c r="G534" s="2">
        <v>707</v>
      </c>
      <c r="H534" s="2">
        <v>707</v>
      </c>
      <c r="I534" s="73" t="s">
        <v>24</v>
      </c>
    </row>
    <row r="535" spans="1:12" ht="14.25" x14ac:dyDescent="0.35">
      <c r="A535" s="428" t="s">
        <v>20</v>
      </c>
      <c r="B535" s="67" t="s">
        <v>10</v>
      </c>
      <c r="C535" s="68" t="s">
        <v>213</v>
      </c>
      <c r="D535" s="1">
        <v>0</v>
      </c>
      <c r="E535" s="1">
        <v>0</v>
      </c>
      <c r="F535" s="1">
        <v>0</v>
      </c>
      <c r="G535" s="1">
        <v>2</v>
      </c>
      <c r="H535" s="1">
        <v>2</v>
      </c>
      <c r="I535" s="69" t="s">
        <v>24</v>
      </c>
    </row>
    <row r="536" spans="1:12" ht="14.25" x14ac:dyDescent="0.35">
      <c r="A536" s="429"/>
      <c r="B536" s="67" t="s">
        <v>11</v>
      </c>
      <c r="C536" s="68" t="s">
        <v>213</v>
      </c>
      <c r="D536" s="1">
        <v>0</v>
      </c>
      <c r="E536" s="1">
        <v>0</v>
      </c>
      <c r="F536" s="1">
        <v>0</v>
      </c>
      <c r="G536" s="1">
        <v>2</v>
      </c>
      <c r="H536" s="1">
        <v>2</v>
      </c>
      <c r="I536" s="69" t="s">
        <v>24</v>
      </c>
    </row>
    <row r="537" spans="1:12" ht="14.25" x14ac:dyDescent="0.35">
      <c r="A537" s="429"/>
      <c r="B537" s="67" t="s">
        <v>12</v>
      </c>
      <c r="C537" s="68" t="s">
        <v>213</v>
      </c>
      <c r="D537" s="1">
        <v>0</v>
      </c>
      <c r="E537" s="1">
        <v>0</v>
      </c>
      <c r="F537" s="1">
        <v>0</v>
      </c>
      <c r="G537" s="1">
        <v>398</v>
      </c>
      <c r="H537" s="1">
        <v>398</v>
      </c>
      <c r="I537" s="69" t="s">
        <v>24</v>
      </c>
    </row>
    <row r="538" spans="1:12" ht="14.25" x14ac:dyDescent="0.35">
      <c r="A538" s="429"/>
      <c r="B538" s="67" t="s">
        <v>13</v>
      </c>
      <c r="C538" s="68" t="s">
        <v>213</v>
      </c>
      <c r="D538" s="1">
        <v>0</v>
      </c>
      <c r="E538" s="1">
        <v>0</v>
      </c>
      <c r="F538" s="1">
        <v>0</v>
      </c>
      <c r="G538" s="1">
        <v>326</v>
      </c>
      <c r="H538" s="1">
        <v>326</v>
      </c>
      <c r="I538" s="69" t="s">
        <v>24</v>
      </c>
    </row>
    <row r="539" spans="1:12" ht="14.25" x14ac:dyDescent="0.35">
      <c r="A539" s="429"/>
      <c r="B539" s="67" t="s">
        <v>14</v>
      </c>
      <c r="C539" s="68" t="s">
        <v>213</v>
      </c>
      <c r="D539" s="1">
        <v>0</v>
      </c>
      <c r="E539" s="1">
        <v>0</v>
      </c>
      <c r="F539" s="1">
        <v>0</v>
      </c>
      <c r="G539" s="1">
        <v>180</v>
      </c>
      <c r="H539" s="1">
        <v>180</v>
      </c>
      <c r="I539" s="69" t="s">
        <v>24</v>
      </c>
    </row>
    <row r="540" spans="1:12" ht="14.25" x14ac:dyDescent="0.35">
      <c r="A540" s="429"/>
      <c r="B540" s="67" t="s">
        <v>15</v>
      </c>
      <c r="C540" s="68" t="s">
        <v>213</v>
      </c>
      <c r="D540" s="1">
        <v>0</v>
      </c>
      <c r="E540" s="1">
        <v>0</v>
      </c>
      <c r="F540" s="1">
        <v>0</v>
      </c>
      <c r="G540" s="1">
        <v>39</v>
      </c>
      <c r="H540" s="1">
        <v>39</v>
      </c>
      <c r="I540" s="69" t="s">
        <v>24</v>
      </c>
    </row>
    <row r="541" spans="1:12" ht="14.25" x14ac:dyDescent="0.35">
      <c r="A541" s="429"/>
      <c r="B541" s="67" t="s">
        <v>16</v>
      </c>
      <c r="C541" s="68" t="s">
        <v>213</v>
      </c>
      <c r="D541" s="1">
        <v>0</v>
      </c>
      <c r="E541" s="1">
        <v>0</v>
      </c>
      <c r="F541" s="1">
        <v>0</v>
      </c>
      <c r="G541" s="1">
        <v>6</v>
      </c>
      <c r="H541" s="1">
        <v>6</v>
      </c>
      <c r="I541" s="69" t="s">
        <v>24</v>
      </c>
      <c r="L541" s="17" t="s">
        <v>110</v>
      </c>
    </row>
    <row r="542" spans="1:12" ht="14.25" x14ac:dyDescent="0.35">
      <c r="A542" s="429"/>
      <c r="B542" s="67" t="s">
        <v>17</v>
      </c>
      <c r="C542" s="68" t="s">
        <v>213</v>
      </c>
      <c r="D542" s="1">
        <v>0</v>
      </c>
      <c r="E542" s="1">
        <v>0</v>
      </c>
      <c r="F542" s="1">
        <v>0</v>
      </c>
      <c r="G542" s="1">
        <v>1</v>
      </c>
      <c r="H542" s="1">
        <v>1</v>
      </c>
      <c r="I542" s="69" t="s">
        <v>24</v>
      </c>
    </row>
    <row r="543" spans="1:12" ht="14.25" x14ac:dyDescent="0.35">
      <c r="A543" s="429"/>
      <c r="B543" s="67" t="s">
        <v>18</v>
      </c>
      <c r="C543" s="68" t="s">
        <v>213</v>
      </c>
      <c r="D543" s="1">
        <v>0</v>
      </c>
      <c r="E543" s="1">
        <v>0</v>
      </c>
      <c r="F543" s="1">
        <v>0</v>
      </c>
      <c r="G543" s="1">
        <v>1</v>
      </c>
      <c r="H543" s="1">
        <v>1</v>
      </c>
      <c r="I543" s="69" t="s">
        <v>24</v>
      </c>
    </row>
    <row r="544" spans="1:12" ht="14.25" x14ac:dyDescent="0.35">
      <c r="A544" s="430"/>
      <c r="B544" s="70" t="s">
        <v>19</v>
      </c>
      <c r="C544" s="71" t="s">
        <v>213</v>
      </c>
      <c r="D544" s="2">
        <v>0</v>
      </c>
      <c r="E544" s="2">
        <v>0</v>
      </c>
      <c r="F544" s="2">
        <v>0</v>
      </c>
      <c r="G544" s="2">
        <v>955</v>
      </c>
      <c r="H544" s="2">
        <v>955</v>
      </c>
      <c r="I544" s="73" t="s">
        <v>24</v>
      </c>
    </row>
    <row r="545" spans="1:12" ht="14.25" x14ac:dyDescent="0.35">
      <c r="A545" s="43" t="s">
        <v>21</v>
      </c>
      <c r="B545" s="72"/>
      <c r="C545" s="71" t="s">
        <v>213</v>
      </c>
      <c r="D545" s="2">
        <v>0</v>
      </c>
      <c r="E545" s="2">
        <v>0</v>
      </c>
      <c r="F545" s="2">
        <v>0</v>
      </c>
      <c r="G545" s="2">
        <v>1662</v>
      </c>
      <c r="H545" s="2">
        <v>1662</v>
      </c>
      <c r="I545" s="73" t="s">
        <v>24</v>
      </c>
    </row>
    <row r="552" spans="1:12" x14ac:dyDescent="0.15">
      <c r="A552" s="134" t="s">
        <v>106</v>
      </c>
      <c r="J552" s="426" t="s">
        <v>131</v>
      </c>
      <c r="K552" s="426"/>
      <c r="L552" t="s">
        <v>108</v>
      </c>
    </row>
    <row r="553" spans="1:12" s="27" customFormat="1" ht="51" customHeight="1" x14ac:dyDescent="0.15">
      <c r="A553" s="30" t="s">
        <v>0</v>
      </c>
      <c r="B553" s="30" t="s">
        <v>1</v>
      </c>
      <c r="C553" s="30" t="s">
        <v>2</v>
      </c>
      <c r="D553" s="28" t="s">
        <v>706</v>
      </c>
      <c r="E553" s="28" t="s">
        <v>729</v>
      </c>
      <c r="F553" s="28" t="s">
        <v>65</v>
      </c>
      <c r="G553" s="30" t="s">
        <v>59</v>
      </c>
      <c r="H553" s="30" t="s">
        <v>5</v>
      </c>
      <c r="I553" s="30" t="s">
        <v>6</v>
      </c>
      <c r="L553" s="232"/>
    </row>
    <row r="554" spans="1:12" ht="14.25" x14ac:dyDescent="0.35">
      <c r="A554" s="428" t="s">
        <v>9</v>
      </c>
      <c r="B554" s="67" t="s">
        <v>10</v>
      </c>
      <c r="C554" s="68" t="s">
        <v>214</v>
      </c>
      <c r="D554" s="1">
        <v>0</v>
      </c>
      <c r="E554" s="1">
        <v>0</v>
      </c>
      <c r="F554" s="1">
        <v>0</v>
      </c>
      <c r="G554" s="1">
        <v>2</v>
      </c>
      <c r="H554" s="1">
        <v>2</v>
      </c>
      <c r="I554" s="76" t="s">
        <v>24</v>
      </c>
    </row>
    <row r="555" spans="1:12" ht="14.25" x14ac:dyDescent="0.35">
      <c r="A555" s="429"/>
      <c r="B555" s="67" t="s">
        <v>11</v>
      </c>
      <c r="C555" s="68" t="s">
        <v>214</v>
      </c>
      <c r="D555" s="1">
        <v>0</v>
      </c>
      <c r="E555" s="1">
        <v>0</v>
      </c>
      <c r="F555" s="1">
        <v>0</v>
      </c>
      <c r="G555" s="1">
        <v>9</v>
      </c>
      <c r="H555" s="1">
        <v>9</v>
      </c>
      <c r="I555" s="76" t="s">
        <v>24</v>
      </c>
    </row>
    <row r="556" spans="1:12" ht="14.25" x14ac:dyDescent="0.35">
      <c r="A556" s="429"/>
      <c r="B556" s="67" t="s">
        <v>12</v>
      </c>
      <c r="C556" s="68" t="s">
        <v>214</v>
      </c>
      <c r="D556" s="1">
        <v>0</v>
      </c>
      <c r="E556" s="1">
        <v>0</v>
      </c>
      <c r="F556" s="1">
        <v>0</v>
      </c>
      <c r="G556" s="1">
        <v>352</v>
      </c>
      <c r="H556" s="1">
        <v>352</v>
      </c>
      <c r="I556" s="76" t="s">
        <v>24</v>
      </c>
    </row>
    <row r="557" spans="1:12" ht="14.25" x14ac:dyDescent="0.35">
      <c r="A557" s="429"/>
      <c r="B557" s="67" t="s">
        <v>13</v>
      </c>
      <c r="C557" s="68" t="s">
        <v>214</v>
      </c>
      <c r="D557" s="1">
        <v>0</v>
      </c>
      <c r="E557" s="1">
        <v>0</v>
      </c>
      <c r="F557" s="1">
        <v>0</v>
      </c>
      <c r="G557" s="1">
        <v>234</v>
      </c>
      <c r="H557" s="1">
        <v>234</v>
      </c>
      <c r="I557" s="76" t="s">
        <v>24</v>
      </c>
    </row>
    <row r="558" spans="1:12" ht="14.25" x14ac:dyDescent="0.35">
      <c r="A558" s="429"/>
      <c r="B558" s="67" t="s">
        <v>14</v>
      </c>
      <c r="C558" s="68" t="s">
        <v>214</v>
      </c>
      <c r="D558" s="1">
        <v>0</v>
      </c>
      <c r="E558" s="1">
        <v>0</v>
      </c>
      <c r="F558" s="1">
        <v>0</v>
      </c>
      <c r="G558" s="1">
        <v>77</v>
      </c>
      <c r="H558" s="1">
        <v>77</v>
      </c>
      <c r="I558" s="76" t="s">
        <v>24</v>
      </c>
    </row>
    <row r="559" spans="1:12" ht="14.25" x14ac:dyDescent="0.35">
      <c r="A559" s="429"/>
      <c r="B559" s="67" t="s">
        <v>15</v>
      </c>
      <c r="C559" s="68" t="s">
        <v>214</v>
      </c>
      <c r="D559" s="1">
        <v>0</v>
      </c>
      <c r="E559" s="1">
        <v>0</v>
      </c>
      <c r="F559" s="1">
        <v>0</v>
      </c>
      <c r="G559" s="1">
        <v>28</v>
      </c>
      <c r="H559" s="1">
        <v>28</v>
      </c>
      <c r="I559" s="76" t="s">
        <v>24</v>
      </c>
      <c r="L559" t="s">
        <v>109</v>
      </c>
    </row>
    <row r="560" spans="1:12" ht="14.25" x14ac:dyDescent="0.35">
      <c r="A560" s="429"/>
      <c r="B560" s="67" t="s">
        <v>16</v>
      </c>
      <c r="C560" s="68" t="s">
        <v>214</v>
      </c>
      <c r="D560" s="1">
        <v>0</v>
      </c>
      <c r="E560" s="1">
        <v>0</v>
      </c>
      <c r="F560" s="1">
        <v>0</v>
      </c>
      <c r="G560" s="1">
        <v>4</v>
      </c>
      <c r="H560" s="1">
        <v>4</v>
      </c>
      <c r="I560" s="76" t="s">
        <v>24</v>
      </c>
    </row>
    <row r="561" spans="1:12" ht="14.25" x14ac:dyDescent="0.35">
      <c r="A561" s="429"/>
      <c r="B561" s="67" t="s">
        <v>17</v>
      </c>
      <c r="C561" s="68" t="s">
        <v>214</v>
      </c>
      <c r="D561" s="1">
        <v>0</v>
      </c>
      <c r="E561" s="1">
        <v>0</v>
      </c>
      <c r="F561" s="1">
        <v>0</v>
      </c>
      <c r="G561" s="1">
        <v>1</v>
      </c>
      <c r="H561" s="1">
        <v>1</v>
      </c>
      <c r="I561" s="76" t="s">
        <v>24</v>
      </c>
    </row>
    <row r="562" spans="1:12" ht="14.25" x14ac:dyDescent="0.35">
      <c r="A562" s="430"/>
      <c r="B562" s="70" t="s">
        <v>19</v>
      </c>
      <c r="C562" s="71" t="s">
        <v>214</v>
      </c>
      <c r="D562" s="2">
        <v>0</v>
      </c>
      <c r="E562" s="2">
        <v>0</v>
      </c>
      <c r="F562" s="2">
        <v>0</v>
      </c>
      <c r="G562" s="2">
        <v>707</v>
      </c>
      <c r="H562" s="2">
        <v>707</v>
      </c>
      <c r="I562" s="77" t="s">
        <v>24</v>
      </c>
    </row>
    <row r="563" spans="1:12" ht="14.25" x14ac:dyDescent="0.35">
      <c r="A563" s="428" t="s">
        <v>20</v>
      </c>
      <c r="B563" s="67" t="s">
        <v>10</v>
      </c>
      <c r="C563" s="68" t="s">
        <v>214</v>
      </c>
      <c r="D563" s="1">
        <v>0</v>
      </c>
      <c r="E563" s="1">
        <v>0</v>
      </c>
      <c r="F563" s="1">
        <v>0</v>
      </c>
      <c r="G563" s="1">
        <v>2</v>
      </c>
      <c r="H563" s="1">
        <v>2</v>
      </c>
      <c r="I563" s="76" t="s">
        <v>24</v>
      </c>
    </row>
    <row r="564" spans="1:12" ht="14.25" x14ac:dyDescent="0.35">
      <c r="A564" s="429"/>
      <c r="B564" s="67" t="s">
        <v>11</v>
      </c>
      <c r="C564" s="68" t="s">
        <v>214</v>
      </c>
      <c r="D564" s="1">
        <v>0</v>
      </c>
      <c r="E564" s="1">
        <v>0</v>
      </c>
      <c r="F564" s="1">
        <v>0</v>
      </c>
      <c r="G564" s="1">
        <v>2</v>
      </c>
      <c r="H564" s="1">
        <v>2</v>
      </c>
      <c r="I564" s="76" t="s">
        <v>24</v>
      </c>
    </row>
    <row r="565" spans="1:12" ht="14.25" x14ac:dyDescent="0.35">
      <c r="A565" s="429"/>
      <c r="B565" s="67" t="s">
        <v>12</v>
      </c>
      <c r="C565" s="68" t="s">
        <v>214</v>
      </c>
      <c r="D565" s="1">
        <v>0</v>
      </c>
      <c r="E565" s="1">
        <v>0</v>
      </c>
      <c r="F565" s="1">
        <v>0</v>
      </c>
      <c r="G565" s="1">
        <v>398</v>
      </c>
      <c r="H565" s="1">
        <v>398</v>
      </c>
      <c r="I565" s="76" t="s">
        <v>24</v>
      </c>
    </row>
    <row r="566" spans="1:12" ht="14.25" x14ac:dyDescent="0.35">
      <c r="A566" s="429"/>
      <c r="B566" s="67" t="s">
        <v>13</v>
      </c>
      <c r="C566" s="68" t="s">
        <v>214</v>
      </c>
      <c r="D566" s="1">
        <v>0</v>
      </c>
      <c r="E566" s="1">
        <v>0</v>
      </c>
      <c r="F566" s="1">
        <v>0</v>
      </c>
      <c r="G566" s="1">
        <v>326</v>
      </c>
      <c r="H566" s="1">
        <v>326</v>
      </c>
      <c r="I566" s="76" t="s">
        <v>24</v>
      </c>
    </row>
    <row r="567" spans="1:12" ht="14.25" x14ac:dyDescent="0.35">
      <c r="A567" s="429"/>
      <c r="B567" s="67" t="s">
        <v>14</v>
      </c>
      <c r="C567" s="68" t="s">
        <v>214</v>
      </c>
      <c r="D567" s="1">
        <v>0</v>
      </c>
      <c r="E567" s="1">
        <v>0</v>
      </c>
      <c r="F567" s="1">
        <v>0</v>
      </c>
      <c r="G567" s="1">
        <v>180</v>
      </c>
      <c r="H567" s="1">
        <v>180</v>
      </c>
      <c r="I567" s="76" t="s">
        <v>24</v>
      </c>
    </row>
    <row r="568" spans="1:12" ht="14.25" x14ac:dyDescent="0.35">
      <c r="A568" s="429"/>
      <c r="B568" s="67" t="s">
        <v>15</v>
      </c>
      <c r="C568" s="68" t="s">
        <v>214</v>
      </c>
      <c r="D568" s="1">
        <v>0</v>
      </c>
      <c r="E568" s="1">
        <v>0</v>
      </c>
      <c r="F568" s="1">
        <v>0</v>
      </c>
      <c r="G568" s="1">
        <v>39</v>
      </c>
      <c r="H568" s="1">
        <v>39</v>
      </c>
      <c r="I568" s="76" t="s">
        <v>24</v>
      </c>
      <c r="L568" s="17" t="s">
        <v>110</v>
      </c>
    </row>
    <row r="569" spans="1:12" ht="14.25" x14ac:dyDescent="0.35">
      <c r="A569" s="429"/>
      <c r="B569" s="67" t="s">
        <v>16</v>
      </c>
      <c r="C569" s="68" t="s">
        <v>214</v>
      </c>
      <c r="D569" s="1">
        <v>0</v>
      </c>
      <c r="E569" s="1">
        <v>0</v>
      </c>
      <c r="F569" s="1">
        <v>0</v>
      </c>
      <c r="G569" s="1">
        <v>6</v>
      </c>
      <c r="H569" s="1">
        <v>6</v>
      </c>
      <c r="I569" s="76" t="s">
        <v>24</v>
      </c>
    </row>
    <row r="570" spans="1:12" ht="14.25" x14ac:dyDescent="0.35">
      <c r="A570" s="429"/>
      <c r="B570" s="67" t="s">
        <v>17</v>
      </c>
      <c r="C570" s="68" t="s">
        <v>214</v>
      </c>
      <c r="D570" s="1">
        <v>0</v>
      </c>
      <c r="E570" s="1">
        <v>0</v>
      </c>
      <c r="F570" s="1">
        <v>0</v>
      </c>
      <c r="G570" s="1">
        <v>1</v>
      </c>
      <c r="H570" s="1">
        <v>1</v>
      </c>
      <c r="I570" s="76" t="s">
        <v>24</v>
      </c>
    </row>
    <row r="571" spans="1:12" ht="14.25" x14ac:dyDescent="0.35">
      <c r="A571" s="429"/>
      <c r="B571" s="67" t="s">
        <v>18</v>
      </c>
      <c r="C571" s="68" t="s">
        <v>214</v>
      </c>
      <c r="D571" s="1">
        <v>0</v>
      </c>
      <c r="E571" s="1">
        <v>0</v>
      </c>
      <c r="F571" s="1">
        <v>0</v>
      </c>
      <c r="G571" s="1">
        <v>1</v>
      </c>
      <c r="H571" s="1">
        <v>1</v>
      </c>
      <c r="I571" s="76" t="s">
        <v>24</v>
      </c>
    </row>
    <row r="572" spans="1:12" ht="14.25" x14ac:dyDescent="0.35">
      <c r="A572" s="430"/>
      <c r="B572" s="70" t="s">
        <v>19</v>
      </c>
      <c r="C572" s="71" t="s">
        <v>214</v>
      </c>
      <c r="D572" s="2">
        <v>0</v>
      </c>
      <c r="E572" s="2">
        <v>0</v>
      </c>
      <c r="F572" s="2">
        <v>0</v>
      </c>
      <c r="G572" s="2">
        <v>955</v>
      </c>
      <c r="H572" s="2">
        <v>955</v>
      </c>
      <c r="I572" s="77" t="s">
        <v>24</v>
      </c>
    </row>
    <row r="573" spans="1:12" ht="14.25" x14ac:dyDescent="0.35">
      <c r="A573" s="43" t="s">
        <v>21</v>
      </c>
      <c r="B573" s="72"/>
      <c r="C573" s="71" t="s">
        <v>214</v>
      </c>
      <c r="D573" s="2">
        <v>0</v>
      </c>
      <c r="E573" s="2">
        <v>0</v>
      </c>
      <c r="F573" s="2">
        <v>0</v>
      </c>
      <c r="G573" s="2">
        <v>1662</v>
      </c>
      <c r="H573" s="2">
        <v>1662</v>
      </c>
      <c r="I573" s="77" t="s">
        <v>24</v>
      </c>
    </row>
    <row r="580" spans="1:12" x14ac:dyDescent="0.15">
      <c r="A580" s="134" t="s">
        <v>107</v>
      </c>
      <c r="J580" s="426" t="s">
        <v>132</v>
      </c>
      <c r="K580" s="426"/>
      <c r="L580" t="s">
        <v>108</v>
      </c>
    </row>
    <row r="581" spans="1:12" s="27" customFormat="1" ht="51.75" customHeight="1" x14ac:dyDescent="0.15">
      <c r="A581" s="30" t="s">
        <v>0</v>
      </c>
      <c r="B581" s="30" t="s">
        <v>1</v>
      </c>
      <c r="C581" s="30" t="s">
        <v>2</v>
      </c>
      <c r="D581" s="28" t="s">
        <v>709</v>
      </c>
      <c r="E581" s="28" t="s">
        <v>727</v>
      </c>
      <c r="F581" s="28" t="s">
        <v>63</v>
      </c>
      <c r="G581" s="30" t="s">
        <v>59</v>
      </c>
      <c r="H581" s="30" t="s">
        <v>5</v>
      </c>
      <c r="I581" s="30" t="s">
        <v>6</v>
      </c>
    </row>
    <row r="582" spans="1:12" ht="14.25" x14ac:dyDescent="0.35">
      <c r="A582" s="428" t="s">
        <v>9</v>
      </c>
      <c r="B582" s="67" t="s">
        <v>10</v>
      </c>
      <c r="C582" s="68" t="s">
        <v>215</v>
      </c>
      <c r="D582" s="1">
        <v>0</v>
      </c>
      <c r="E582" s="1">
        <v>0</v>
      </c>
      <c r="F582" s="1">
        <v>0</v>
      </c>
      <c r="G582" s="1">
        <v>2</v>
      </c>
      <c r="H582" s="1">
        <v>2</v>
      </c>
      <c r="I582" s="76" t="s">
        <v>24</v>
      </c>
    </row>
    <row r="583" spans="1:12" ht="14.25" x14ac:dyDescent="0.35">
      <c r="A583" s="429"/>
      <c r="B583" s="67" t="s">
        <v>11</v>
      </c>
      <c r="C583" s="68" t="s">
        <v>215</v>
      </c>
      <c r="D583" s="1">
        <v>0</v>
      </c>
      <c r="E583" s="1">
        <v>0</v>
      </c>
      <c r="F583" s="1">
        <v>0</v>
      </c>
      <c r="G583" s="1">
        <v>9</v>
      </c>
      <c r="H583" s="1">
        <v>9</v>
      </c>
      <c r="I583" s="76" t="s">
        <v>24</v>
      </c>
    </row>
    <row r="584" spans="1:12" ht="14.25" x14ac:dyDescent="0.35">
      <c r="A584" s="429"/>
      <c r="B584" s="67" t="s">
        <v>12</v>
      </c>
      <c r="C584" s="68" t="s">
        <v>215</v>
      </c>
      <c r="D584" s="1">
        <v>0</v>
      </c>
      <c r="E584" s="1">
        <v>0</v>
      </c>
      <c r="F584" s="1">
        <v>0</v>
      </c>
      <c r="G584" s="1">
        <v>352</v>
      </c>
      <c r="H584" s="1">
        <v>352</v>
      </c>
      <c r="I584" s="76" t="s">
        <v>24</v>
      </c>
    </row>
    <row r="585" spans="1:12" ht="14.25" x14ac:dyDescent="0.35">
      <c r="A585" s="429"/>
      <c r="B585" s="67" t="s">
        <v>13</v>
      </c>
      <c r="C585" s="68" t="s">
        <v>215</v>
      </c>
      <c r="D585" s="1">
        <v>0</v>
      </c>
      <c r="E585" s="1">
        <v>0</v>
      </c>
      <c r="F585" s="1">
        <v>0</v>
      </c>
      <c r="G585" s="1">
        <v>234</v>
      </c>
      <c r="H585" s="1">
        <v>234</v>
      </c>
      <c r="I585" s="76" t="s">
        <v>24</v>
      </c>
    </row>
    <row r="586" spans="1:12" ht="14.25" x14ac:dyDescent="0.35">
      <c r="A586" s="429"/>
      <c r="B586" s="67" t="s">
        <v>14</v>
      </c>
      <c r="C586" s="68" t="s">
        <v>215</v>
      </c>
      <c r="D586" s="1">
        <v>0</v>
      </c>
      <c r="E586" s="1">
        <v>0</v>
      </c>
      <c r="F586" s="1">
        <v>0</v>
      </c>
      <c r="G586" s="1">
        <v>77</v>
      </c>
      <c r="H586" s="1">
        <v>77</v>
      </c>
      <c r="I586" s="76" t="s">
        <v>24</v>
      </c>
    </row>
    <row r="587" spans="1:12" ht="14.25" x14ac:dyDescent="0.35">
      <c r="A587" s="429"/>
      <c r="B587" s="67" t="s">
        <v>15</v>
      </c>
      <c r="C587" s="68" t="s">
        <v>215</v>
      </c>
      <c r="D587" s="1">
        <v>0</v>
      </c>
      <c r="E587" s="1">
        <v>0</v>
      </c>
      <c r="F587" s="1">
        <v>0</v>
      </c>
      <c r="G587" s="1">
        <v>28</v>
      </c>
      <c r="H587" s="1">
        <v>28</v>
      </c>
      <c r="I587" s="76" t="s">
        <v>24</v>
      </c>
      <c r="L587" t="s">
        <v>109</v>
      </c>
    </row>
    <row r="588" spans="1:12" ht="14.25" x14ac:dyDescent="0.35">
      <c r="A588" s="429"/>
      <c r="B588" s="67" t="s">
        <v>16</v>
      </c>
      <c r="C588" s="68" t="s">
        <v>215</v>
      </c>
      <c r="D588" s="1">
        <v>0</v>
      </c>
      <c r="E588" s="1">
        <v>0</v>
      </c>
      <c r="F588" s="1">
        <v>0</v>
      </c>
      <c r="G588" s="1">
        <v>4</v>
      </c>
      <c r="H588" s="1">
        <v>4</v>
      </c>
      <c r="I588" s="76" t="s">
        <v>24</v>
      </c>
    </row>
    <row r="589" spans="1:12" ht="14.25" x14ac:dyDescent="0.35">
      <c r="A589" s="429"/>
      <c r="B589" s="67" t="s">
        <v>17</v>
      </c>
      <c r="C589" s="68" t="s">
        <v>215</v>
      </c>
      <c r="D589" s="1">
        <v>0</v>
      </c>
      <c r="E589" s="1">
        <v>0</v>
      </c>
      <c r="F589" s="1">
        <v>0</v>
      </c>
      <c r="G589" s="1">
        <v>1</v>
      </c>
      <c r="H589" s="1">
        <v>1</v>
      </c>
      <c r="I589" s="76" t="s">
        <v>24</v>
      </c>
    </row>
    <row r="590" spans="1:12" ht="14.25" x14ac:dyDescent="0.35">
      <c r="A590" s="430"/>
      <c r="B590" s="70" t="s">
        <v>19</v>
      </c>
      <c r="C590" s="71" t="s">
        <v>215</v>
      </c>
      <c r="D590" s="2">
        <v>0</v>
      </c>
      <c r="E590" s="2">
        <v>0</v>
      </c>
      <c r="F590" s="2">
        <v>0</v>
      </c>
      <c r="G590" s="2">
        <v>707</v>
      </c>
      <c r="H590" s="2">
        <v>707</v>
      </c>
      <c r="I590" s="77" t="s">
        <v>24</v>
      </c>
    </row>
    <row r="591" spans="1:12" ht="14.25" x14ac:dyDescent="0.35">
      <c r="A591" s="428" t="s">
        <v>20</v>
      </c>
      <c r="B591" s="67" t="s">
        <v>10</v>
      </c>
      <c r="C591" s="68" t="s">
        <v>215</v>
      </c>
      <c r="D591" s="1">
        <v>0</v>
      </c>
      <c r="E591" s="1">
        <v>0</v>
      </c>
      <c r="F591" s="1">
        <v>0</v>
      </c>
      <c r="G591" s="1">
        <v>2</v>
      </c>
      <c r="H591" s="1">
        <v>2</v>
      </c>
      <c r="I591" s="76" t="s">
        <v>24</v>
      </c>
    </row>
    <row r="592" spans="1:12" ht="14.25" x14ac:dyDescent="0.35">
      <c r="A592" s="429"/>
      <c r="B592" s="67" t="s">
        <v>11</v>
      </c>
      <c r="C592" s="68" t="s">
        <v>215</v>
      </c>
      <c r="D592" s="1">
        <v>0</v>
      </c>
      <c r="E592" s="1">
        <v>0</v>
      </c>
      <c r="F592" s="1">
        <v>0</v>
      </c>
      <c r="G592" s="1">
        <v>2</v>
      </c>
      <c r="H592" s="1">
        <v>2</v>
      </c>
      <c r="I592" s="76" t="s">
        <v>24</v>
      </c>
    </row>
    <row r="593" spans="1:12" ht="14.25" x14ac:dyDescent="0.35">
      <c r="A593" s="429"/>
      <c r="B593" s="67" t="s">
        <v>12</v>
      </c>
      <c r="C593" s="68" t="s">
        <v>215</v>
      </c>
      <c r="D593" s="1">
        <v>0</v>
      </c>
      <c r="E593" s="1">
        <v>0</v>
      </c>
      <c r="F593" s="1">
        <v>0</v>
      </c>
      <c r="G593" s="1">
        <v>398</v>
      </c>
      <c r="H593" s="1">
        <v>398</v>
      </c>
      <c r="I593" s="76" t="s">
        <v>24</v>
      </c>
    </row>
    <row r="594" spans="1:12" ht="14.25" x14ac:dyDescent="0.35">
      <c r="A594" s="429"/>
      <c r="B594" s="67" t="s">
        <v>13</v>
      </c>
      <c r="C594" s="68" t="s">
        <v>215</v>
      </c>
      <c r="D594" s="1">
        <v>0</v>
      </c>
      <c r="E594" s="1">
        <v>0</v>
      </c>
      <c r="F594" s="1">
        <v>0</v>
      </c>
      <c r="G594" s="1">
        <v>326</v>
      </c>
      <c r="H594" s="1">
        <v>326</v>
      </c>
      <c r="I594" s="76" t="s">
        <v>24</v>
      </c>
    </row>
    <row r="595" spans="1:12" ht="14.25" x14ac:dyDescent="0.35">
      <c r="A595" s="429"/>
      <c r="B595" s="67" t="s">
        <v>14</v>
      </c>
      <c r="C595" s="68" t="s">
        <v>215</v>
      </c>
      <c r="D595" s="1">
        <v>0</v>
      </c>
      <c r="E595" s="1">
        <v>0</v>
      </c>
      <c r="F595" s="1">
        <v>0</v>
      </c>
      <c r="G595" s="1">
        <v>180</v>
      </c>
      <c r="H595" s="1">
        <v>180</v>
      </c>
      <c r="I595" s="76" t="s">
        <v>24</v>
      </c>
    </row>
    <row r="596" spans="1:12" ht="14.25" x14ac:dyDescent="0.35">
      <c r="A596" s="429"/>
      <c r="B596" s="67" t="s">
        <v>15</v>
      </c>
      <c r="C596" s="68" t="s">
        <v>215</v>
      </c>
      <c r="D596" s="1">
        <v>0</v>
      </c>
      <c r="E596" s="1">
        <v>0</v>
      </c>
      <c r="F596" s="1">
        <v>0</v>
      </c>
      <c r="G596" s="1">
        <v>39</v>
      </c>
      <c r="H596" s="1">
        <v>39</v>
      </c>
      <c r="I596" s="76" t="s">
        <v>24</v>
      </c>
      <c r="L596" s="17" t="s">
        <v>110</v>
      </c>
    </row>
    <row r="597" spans="1:12" ht="14.25" x14ac:dyDescent="0.35">
      <c r="A597" s="429"/>
      <c r="B597" s="67" t="s">
        <v>16</v>
      </c>
      <c r="C597" s="68" t="s">
        <v>215</v>
      </c>
      <c r="D597" s="1">
        <v>0</v>
      </c>
      <c r="E597" s="1">
        <v>0</v>
      </c>
      <c r="F597" s="1">
        <v>0</v>
      </c>
      <c r="G597" s="1">
        <v>6</v>
      </c>
      <c r="H597" s="1">
        <v>6</v>
      </c>
      <c r="I597" s="76" t="s">
        <v>24</v>
      </c>
    </row>
    <row r="598" spans="1:12" ht="14.25" x14ac:dyDescent="0.35">
      <c r="A598" s="429"/>
      <c r="B598" s="67" t="s">
        <v>17</v>
      </c>
      <c r="C598" s="68" t="s">
        <v>215</v>
      </c>
      <c r="D598" s="1">
        <v>0</v>
      </c>
      <c r="E598" s="1">
        <v>0</v>
      </c>
      <c r="F598" s="1">
        <v>0</v>
      </c>
      <c r="G598" s="1">
        <v>1</v>
      </c>
      <c r="H598" s="1">
        <v>1</v>
      </c>
      <c r="I598" s="76" t="s">
        <v>24</v>
      </c>
    </row>
    <row r="599" spans="1:12" ht="14.25" x14ac:dyDescent="0.35">
      <c r="A599" s="429"/>
      <c r="B599" s="67" t="s">
        <v>18</v>
      </c>
      <c r="C599" s="68" t="s">
        <v>215</v>
      </c>
      <c r="D599" s="1">
        <v>0</v>
      </c>
      <c r="E599" s="1">
        <v>0</v>
      </c>
      <c r="F599" s="1">
        <v>0</v>
      </c>
      <c r="G599" s="1">
        <v>1</v>
      </c>
      <c r="H599" s="1">
        <v>1</v>
      </c>
      <c r="I599" s="76" t="s">
        <v>24</v>
      </c>
    </row>
    <row r="600" spans="1:12" ht="14.25" x14ac:dyDescent="0.35">
      <c r="A600" s="430"/>
      <c r="B600" s="70" t="s">
        <v>19</v>
      </c>
      <c r="C600" s="71" t="s">
        <v>215</v>
      </c>
      <c r="D600" s="2">
        <v>0</v>
      </c>
      <c r="E600" s="2">
        <v>0</v>
      </c>
      <c r="F600" s="2">
        <v>0</v>
      </c>
      <c r="G600" s="2">
        <v>955</v>
      </c>
      <c r="H600" s="2">
        <v>955</v>
      </c>
      <c r="I600" s="77" t="s">
        <v>24</v>
      </c>
    </row>
    <row r="601" spans="1:12" ht="14.25" x14ac:dyDescent="0.35">
      <c r="A601" s="43" t="s">
        <v>21</v>
      </c>
      <c r="B601" s="72"/>
      <c r="C601" s="71" t="s">
        <v>215</v>
      </c>
      <c r="D601" s="2">
        <v>0</v>
      </c>
      <c r="E601" s="2">
        <v>0</v>
      </c>
      <c r="F601" s="2">
        <v>0</v>
      </c>
      <c r="G601" s="2">
        <v>1662</v>
      </c>
      <c r="H601" s="2">
        <v>1662</v>
      </c>
      <c r="I601" s="77" t="s">
        <v>24</v>
      </c>
    </row>
  </sheetData>
  <mergeCells count="64">
    <mergeCell ref="E4:E5"/>
    <mergeCell ref="F4:F5"/>
    <mergeCell ref="G4:G5"/>
    <mergeCell ref="H4:H5"/>
    <mergeCell ref="I4:I5"/>
    <mergeCell ref="A34:A42"/>
    <mergeCell ref="A43:A52"/>
    <mergeCell ref="A4:A5"/>
    <mergeCell ref="B4:B5"/>
    <mergeCell ref="C4:C5"/>
    <mergeCell ref="A6:A14"/>
    <mergeCell ref="A15:A24"/>
    <mergeCell ref="J177:K177"/>
    <mergeCell ref="J61:K61"/>
    <mergeCell ref="A63:A71"/>
    <mergeCell ref="A72:A81"/>
    <mergeCell ref="J90:K90"/>
    <mergeCell ref="A92:A100"/>
    <mergeCell ref="A101:A110"/>
    <mergeCell ref="A121:A129"/>
    <mergeCell ref="A130:A139"/>
    <mergeCell ref="J148:K148"/>
    <mergeCell ref="A150:A158"/>
    <mergeCell ref="A159:A168"/>
    <mergeCell ref="J293:K293"/>
    <mergeCell ref="A179:A187"/>
    <mergeCell ref="A188:A197"/>
    <mergeCell ref="J206:K206"/>
    <mergeCell ref="A208:A216"/>
    <mergeCell ref="A217:A226"/>
    <mergeCell ref="J235:K235"/>
    <mergeCell ref="A237:A245"/>
    <mergeCell ref="A246:A255"/>
    <mergeCell ref="J264:K264"/>
    <mergeCell ref="A266:A274"/>
    <mergeCell ref="A275:A284"/>
    <mergeCell ref="A440:A448"/>
    <mergeCell ref="A449:A458"/>
    <mergeCell ref="J438:K438"/>
    <mergeCell ref="A295:A303"/>
    <mergeCell ref="A304:A313"/>
    <mergeCell ref="J322:K322"/>
    <mergeCell ref="A324:A332"/>
    <mergeCell ref="A333:A342"/>
    <mergeCell ref="A353:A361"/>
    <mergeCell ref="A362:A371"/>
    <mergeCell ref="A382:A390"/>
    <mergeCell ref="A391:A400"/>
    <mergeCell ref="A411:A419"/>
    <mergeCell ref="A420:A429"/>
    <mergeCell ref="J467:K467"/>
    <mergeCell ref="A469:A477"/>
    <mergeCell ref="A478:A487"/>
    <mergeCell ref="A563:A572"/>
    <mergeCell ref="J580:K580"/>
    <mergeCell ref="A498:A506"/>
    <mergeCell ref="A582:A590"/>
    <mergeCell ref="A591:A600"/>
    <mergeCell ref="A507:A516"/>
    <mergeCell ref="J524:K524"/>
    <mergeCell ref="A526:A534"/>
    <mergeCell ref="A535:A544"/>
    <mergeCell ref="J552:K552"/>
    <mergeCell ref="A554:A562"/>
  </mergeCells>
  <phoneticPr fontId="1"/>
  <pageMargins left="0.7" right="0.7" top="0.75" bottom="0.75" header="0.3" footer="0.3"/>
  <pageSetup paperSize="9" scale="94" orientation="landscape" r:id="rId1"/>
  <rowBreaks count="20" manualBreakCount="20">
    <brk id="31" max="16383" man="1"/>
    <brk id="60" max="16383" man="1"/>
    <brk id="89" max="16383" man="1"/>
    <brk id="118" max="16383" man="1"/>
    <brk id="147" max="16383" man="1"/>
    <brk id="176" max="16383" man="1"/>
    <brk id="205" max="16383" man="1"/>
    <brk id="234" max="16383" man="1"/>
    <brk id="263" max="16383" man="1"/>
    <brk id="292" max="16383" man="1"/>
    <brk id="321" max="16383" man="1"/>
    <brk id="350" max="16383" man="1"/>
    <brk id="379" max="16383" man="1"/>
    <brk id="408" max="16383" man="1"/>
    <brk id="437" max="16383" man="1"/>
    <brk id="466" max="16383" man="1"/>
    <brk id="495" max="16383" man="1"/>
    <brk id="523" max="16383" man="1"/>
    <brk id="551" max="16383" man="1"/>
    <brk id="579" max="16383" man="1"/>
  </rowBreak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1"/>
  <dimension ref="A1:M606"/>
  <sheetViews>
    <sheetView view="pageBreakPreview" zoomScale="80" zoomScaleNormal="100" zoomScaleSheetLayoutView="80" zoomScalePageLayoutView="70" workbookViewId="0">
      <selection activeCell="E1" sqref="E1"/>
    </sheetView>
  </sheetViews>
  <sheetFormatPr defaultRowHeight="13.5" x14ac:dyDescent="0.15"/>
  <cols>
    <col min="1" max="1" width="4.875" style="66" customWidth="1"/>
    <col min="2" max="2" width="9" customWidth="1"/>
    <col min="3" max="3" width="27.625" hidden="1" customWidth="1"/>
    <col min="4" max="4" width="17.75" bestFit="1" customWidth="1"/>
    <col min="5" max="5" width="24.875" bestFit="1" customWidth="1"/>
    <col min="6" max="6" width="20.25" customWidth="1"/>
    <col min="7" max="8" width="7.5" bestFit="1" customWidth="1"/>
    <col min="9" max="9" width="6.125" bestFit="1" customWidth="1"/>
    <col min="10" max="10" width="5.5" customWidth="1"/>
    <col min="11" max="11" width="19" customWidth="1"/>
    <col min="12" max="12" width="10.875" customWidth="1"/>
    <col min="13" max="13" width="6" customWidth="1"/>
  </cols>
  <sheetData>
    <row r="1" spans="1:13" x14ac:dyDescent="0.15">
      <c r="A1" s="134" t="s">
        <v>909</v>
      </c>
    </row>
    <row r="3" spans="1:13" x14ac:dyDescent="0.15">
      <c r="A3" s="134" t="s">
        <v>88</v>
      </c>
      <c r="K3" s="17" t="s">
        <v>111</v>
      </c>
      <c r="L3" s="17" t="s">
        <v>108</v>
      </c>
      <c r="M3" s="17"/>
    </row>
    <row r="4" spans="1:13" x14ac:dyDescent="0.15">
      <c r="A4" s="420" t="s">
        <v>0</v>
      </c>
      <c r="B4" s="420" t="s">
        <v>1</v>
      </c>
      <c r="C4" s="420" t="s">
        <v>2</v>
      </c>
      <c r="D4" s="12"/>
      <c r="E4" s="424" t="s">
        <v>8</v>
      </c>
      <c r="F4" s="422" t="s">
        <v>3</v>
      </c>
      <c r="G4" s="420" t="s">
        <v>4</v>
      </c>
      <c r="H4" s="420" t="s">
        <v>5</v>
      </c>
      <c r="I4" s="420" t="s">
        <v>6</v>
      </c>
      <c r="K4" s="17"/>
      <c r="L4" s="17"/>
      <c r="M4" s="17"/>
    </row>
    <row r="5" spans="1:13" ht="14.25" x14ac:dyDescent="0.35">
      <c r="A5" s="421"/>
      <c r="B5" s="421"/>
      <c r="C5" s="421"/>
      <c r="D5" s="327" t="s">
        <v>7</v>
      </c>
      <c r="E5" s="425"/>
      <c r="F5" s="423"/>
      <c r="G5" s="421"/>
      <c r="H5" s="421"/>
      <c r="I5" s="421"/>
      <c r="K5" s="19"/>
      <c r="L5" s="19"/>
      <c r="M5" s="19"/>
    </row>
    <row r="6" spans="1:13" ht="14.25" x14ac:dyDescent="0.35">
      <c r="A6" s="434" t="s">
        <v>9</v>
      </c>
      <c r="B6" s="80" t="s">
        <v>10</v>
      </c>
      <c r="C6" s="80" t="s">
        <v>216</v>
      </c>
      <c r="D6" s="1">
        <v>0</v>
      </c>
      <c r="E6" s="1">
        <v>1</v>
      </c>
      <c r="F6" s="1">
        <v>0</v>
      </c>
      <c r="G6" s="1">
        <v>0</v>
      </c>
      <c r="H6" s="1">
        <v>1</v>
      </c>
      <c r="I6" s="81">
        <v>21.8</v>
      </c>
      <c r="K6" s="20"/>
      <c r="L6" s="20"/>
      <c r="M6" s="20"/>
    </row>
    <row r="7" spans="1:13" ht="14.25" x14ac:dyDescent="0.35">
      <c r="A7" s="434"/>
      <c r="B7" s="80" t="s">
        <v>11</v>
      </c>
      <c r="C7" s="80" t="s">
        <v>216</v>
      </c>
      <c r="D7" s="1">
        <v>1</v>
      </c>
      <c r="E7" s="1">
        <v>6</v>
      </c>
      <c r="F7" s="1">
        <v>6</v>
      </c>
      <c r="G7" s="1">
        <v>0</v>
      </c>
      <c r="H7" s="1">
        <v>12</v>
      </c>
      <c r="I7" s="81">
        <v>26.083333333333332</v>
      </c>
      <c r="K7" s="17"/>
      <c r="L7" s="17"/>
      <c r="M7" s="17"/>
    </row>
    <row r="8" spans="1:13" ht="14.25" x14ac:dyDescent="0.35">
      <c r="A8" s="434"/>
      <c r="B8" s="80" t="s">
        <v>12</v>
      </c>
      <c r="C8" s="80" t="s">
        <v>216</v>
      </c>
      <c r="D8" s="1">
        <v>13</v>
      </c>
      <c r="E8" s="1">
        <v>170</v>
      </c>
      <c r="F8" s="1">
        <v>103</v>
      </c>
      <c r="G8" s="1">
        <v>0</v>
      </c>
      <c r="H8" s="1">
        <v>273</v>
      </c>
      <c r="I8" s="81">
        <v>24.402930402930398</v>
      </c>
    </row>
    <row r="9" spans="1:13" ht="14.25" x14ac:dyDescent="0.35">
      <c r="A9" s="434"/>
      <c r="B9" s="80" t="s">
        <v>13</v>
      </c>
      <c r="C9" s="80" t="s">
        <v>216</v>
      </c>
      <c r="D9" s="1">
        <v>21</v>
      </c>
      <c r="E9" s="1">
        <v>107</v>
      </c>
      <c r="F9" s="1">
        <v>50</v>
      </c>
      <c r="G9" s="1">
        <v>0</v>
      </c>
      <c r="H9" s="1">
        <v>157</v>
      </c>
      <c r="I9" s="81">
        <v>23.764331210191084</v>
      </c>
    </row>
    <row r="10" spans="1:13" ht="14.25" x14ac:dyDescent="0.35">
      <c r="A10" s="434"/>
      <c r="B10" s="80" t="s">
        <v>14</v>
      </c>
      <c r="C10" s="80" t="s">
        <v>216</v>
      </c>
      <c r="D10" s="1">
        <v>7</v>
      </c>
      <c r="E10" s="1">
        <v>31</v>
      </c>
      <c r="F10" s="1">
        <v>10</v>
      </c>
      <c r="G10" s="1">
        <v>0</v>
      </c>
      <c r="H10" s="1">
        <v>41</v>
      </c>
      <c r="I10" s="81">
        <v>23.151219512195116</v>
      </c>
    </row>
    <row r="11" spans="1:13" ht="14.25" x14ac:dyDescent="0.35">
      <c r="A11" s="434"/>
      <c r="B11" s="80" t="s">
        <v>15</v>
      </c>
      <c r="C11" s="80" t="s">
        <v>216</v>
      </c>
      <c r="D11" s="1">
        <v>3</v>
      </c>
      <c r="E11" s="1">
        <v>11</v>
      </c>
      <c r="F11" s="1">
        <v>3</v>
      </c>
      <c r="G11" s="1">
        <v>0</v>
      </c>
      <c r="H11" s="1">
        <v>14</v>
      </c>
      <c r="I11" s="81">
        <v>22.528571428571428</v>
      </c>
    </row>
    <row r="12" spans="1:13" ht="14.25" x14ac:dyDescent="0.35">
      <c r="A12" s="434"/>
      <c r="B12" s="80" t="s">
        <v>16</v>
      </c>
      <c r="C12" s="80" t="s">
        <v>216</v>
      </c>
      <c r="D12" s="163">
        <v>0</v>
      </c>
      <c r="E12" s="163">
        <v>0</v>
      </c>
      <c r="F12" s="163">
        <v>0</v>
      </c>
      <c r="G12" s="163">
        <v>0</v>
      </c>
      <c r="H12" s="163">
        <v>0</v>
      </c>
      <c r="I12" s="92" t="s">
        <v>236</v>
      </c>
      <c r="L12" t="s">
        <v>109</v>
      </c>
    </row>
    <row r="13" spans="1:13" ht="14.25" x14ac:dyDescent="0.35">
      <c r="A13" s="434"/>
      <c r="B13" s="82" t="s">
        <v>19</v>
      </c>
      <c r="C13" s="82" t="s">
        <v>216</v>
      </c>
      <c r="D13" s="2">
        <v>45</v>
      </c>
      <c r="E13" s="2">
        <v>326</v>
      </c>
      <c r="F13" s="2">
        <v>172</v>
      </c>
      <c r="G13" s="2">
        <v>0</v>
      </c>
      <c r="H13" s="2">
        <v>498</v>
      </c>
      <c r="I13" s="84">
        <v>24.081124497991965</v>
      </c>
    </row>
    <row r="14" spans="1:13" ht="14.25" x14ac:dyDescent="0.35">
      <c r="A14" s="434" t="s">
        <v>20</v>
      </c>
      <c r="B14" s="80" t="s">
        <v>10</v>
      </c>
      <c r="C14" s="80" t="s">
        <v>216</v>
      </c>
      <c r="D14" s="1">
        <v>0</v>
      </c>
      <c r="E14" s="1">
        <v>1</v>
      </c>
      <c r="F14" s="1">
        <v>0</v>
      </c>
      <c r="G14" s="1">
        <v>0</v>
      </c>
      <c r="H14" s="1">
        <v>1</v>
      </c>
      <c r="I14" s="81">
        <v>21.4</v>
      </c>
    </row>
    <row r="15" spans="1:13" ht="14.25" x14ac:dyDescent="0.35">
      <c r="A15" s="434"/>
      <c r="B15" s="80" t="s">
        <v>11</v>
      </c>
      <c r="C15" s="80" t="s">
        <v>216</v>
      </c>
      <c r="D15" s="1">
        <v>1</v>
      </c>
      <c r="E15" s="1">
        <v>6</v>
      </c>
      <c r="F15" s="1">
        <v>1</v>
      </c>
      <c r="G15" s="1">
        <v>0</v>
      </c>
      <c r="H15" s="1">
        <v>7</v>
      </c>
      <c r="I15" s="81">
        <v>22.728571428571428</v>
      </c>
    </row>
    <row r="16" spans="1:13" ht="14.25" x14ac:dyDescent="0.35">
      <c r="A16" s="434"/>
      <c r="B16" s="80" t="s">
        <v>12</v>
      </c>
      <c r="C16" s="80" t="s">
        <v>216</v>
      </c>
      <c r="D16" s="1">
        <v>24</v>
      </c>
      <c r="E16" s="1">
        <v>174</v>
      </c>
      <c r="F16" s="1">
        <v>138</v>
      </c>
      <c r="G16" s="1">
        <v>0</v>
      </c>
      <c r="H16" s="1">
        <v>312</v>
      </c>
      <c r="I16" s="81">
        <v>24.81923076923076</v>
      </c>
    </row>
    <row r="17" spans="1:13" ht="14.25" x14ac:dyDescent="0.35">
      <c r="A17" s="434"/>
      <c r="B17" s="80" t="s">
        <v>13</v>
      </c>
      <c r="C17" s="80" t="s">
        <v>216</v>
      </c>
      <c r="D17" s="1">
        <v>25</v>
      </c>
      <c r="E17" s="1">
        <v>124</v>
      </c>
      <c r="F17" s="1">
        <v>82</v>
      </c>
      <c r="G17" s="1">
        <v>0</v>
      </c>
      <c r="H17" s="1">
        <v>206</v>
      </c>
      <c r="I17" s="81">
        <v>24.181553398058259</v>
      </c>
    </row>
    <row r="18" spans="1:13" ht="14.25" x14ac:dyDescent="0.35">
      <c r="A18" s="434"/>
      <c r="B18" s="80" t="s">
        <v>14</v>
      </c>
      <c r="C18" s="80" t="s">
        <v>216</v>
      </c>
      <c r="D18" s="1">
        <v>14</v>
      </c>
      <c r="E18" s="1">
        <v>63</v>
      </c>
      <c r="F18" s="1">
        <v>48</v>
      </c>
      <c r="G18" s="1">
        <v>0</v>
      </c>
      <c r="H18" s="1">
        <v>111</v>
      </c>
      <c r="I18" s="81">
        <v>24.238738738738743</v>
      </c>
    </row>
    <row r="19" spans="1:13" ht="14.25" x14ac:dyDescent="0.35">
      <c r="A19" s="434"/>
      <c r="B19" s="80" t="s">
        <v>15</v>
      </c>
      <c r="C19" s="80" t="s">
        <v>216</v>
      </c>
      <c r="D19" s="1">
        <v>5</v>
      </c>
      <c r="E19" s="1">
        <v>17</v>
      </c>
      <c r="F19" s="1">
        <v>4</v>
      </c>
      <c r="G19" s="1">
        <v>0</v>
      </c>
      <c r="H19" s="1">
        <v>21</v>
      </c>
      <c r="I19" s="81">
        <v>22.390476190476189</v>
      </c>
    </row>
    <row r="20" spans="1:13" ht="14.25" x14ac:dyDescent="0.35">
      <c r="A20" s="434"/>
      <c r="B20" s="80" t="s">
        <v>16</v>
      </c>
      <c r="C20" s="80" t="s">
        <v>216</v>
      </c>
      <c r="D20" s="1">
        <v>2</v>
      </c>
      <c r="E20" s="1">
        <v>5</v>
      </c>
      <c r="F20" s="1">
        <v>0</v>
      </c>
      <c r="G20" s="1">
        <v>0</v>
      </c>
      <c r="H20" s="1">
        <v>5</v>
      </c>
      <c r="I20" s="81">
        <v>20.68</v>
      </c>
    </row>
    <row r="21" spans="1:13" ht="14.25" x14ac:dyDescent="0.35">
      <c r="A21" s="434"/>
      <c r="B21" s="80" t="s">
        <v>17</v>
      </c>
      <c r="C21" s="80" t="s">
        <v>216</v>
      </c>
      <c r="D21" s="1">
        <v>1</v>
      </c>
      <c r="E21" s="1">
        <v>1</v>
      </c>
      <c r="F21" s="1">
        <v>0</v>
      </c>
      <c r="G21" s="1">
        <v>0</v>
      </c>
      <c r="H21" s="1">
        <v>1</v>
      </c>
      <c r="I21" s="81">
        <v>19</v>
      </c>
      <c r="K21" s="17"/>
      <c r="L21" s="17" t="s">
        <v>110</v>
      </c>
      <c r="M21" s="17"/>
    </row>
    <row r="22" spans="1:13" ht="14.25" x14ac:dyDescent="0.35">
      <c r="A22" s="434"/>
      <c r="B22" s="82" t="s">
        <v>19</v>
      </c>
      <c r="C22" s="82" t="s">
        <v>216</v>
      </c>
      <c r="D22" s="2">
        <v>72</v>
      </c>
      <c r="E22" s="2">
        <v>391</v>
      </c>
      <c r="F22" s="2">
        <v>273</v>
      </c>
      <c r="G22" s="2">
        <v>0</v>
      </c>
      <c r="H22" s="2">
        <v>664</v>
      </c>
      <c r="I22" s="84">
        <v>24.380421686746985</v>
      </c>
      <c r="K22" s="18"/>
      <c r="L22" s="18"/>
      <c r="M22" s="18"/>
    </row>
    <row r="23" spans="1:13" ht="14.25" x14ac:dyDescent="0.35">
      <c r="A23" s="43" t="s">
        <v>21</v>
      </c>
      <c r="B23" s="83"/>
      <c r="C23" s="82" t="s">
        <v>216</v>
      </c>
      <c r="D23" s="2">
        <v>117</v>
      </c>
      <c r="E23" s="2">
        <v>717</v>
      </c>
      <c r="F23" s="2">
        <v>445</v>
      </c>
      <c r="G23" s="2">
        <v>0</v>
      </c>
      <c r="H23" s="2">
        <v>1162</v>
      </c>
      <c r="I23" s="84">
        <v>24.252151462994835</v>
      </c>
      <c r="K23" s="19"/>
      <c r="L23" s="19"/>
      <c r="M23" s="19"/>
    </row>
    <row r="24" spans="1:13" s="17" customFormat="1" ht="14.25" x14ac:dyDescent="0.35">
      <c r="A24" s="54"/>
      <c r="B24" s="21"/>
      <c r="C24" s="21"/>
      <c r="D24" s="23"/>
      <c r="E24" s="23"/>
      <c r="F24" s="23"/>
      <c r="G24" s="23"/>
      <c r="H24" s="23"/>
      <c r="I24" s="24"/>
      <c r="K24" s="20"/>
      <c r="L24" s="20"/>
      <c r="M24" s="20"/>
    </row>
    <row r="25" spans="1:13" s="17" customFormat="1" ht="14.25" x14ac:dyDescent="0.35">
      <c r="A25" s="91"/>
      <c r="B25" s="22"/>
      <c r="C25" s="21"/>
      <c r="D25" s="23"/>
      <c r="E25" s="23"/>
      <c r="F25" s="23"/>
      <c r="G25" s="23"/>
      <c r="H25" s="23"/>
      <c r="I25" s="24"/>
    </row>
    <row r="26" spans="1:13" ht="14.25" x14ac:dyDescent="0.35">
      <c r="A26" s="79"/>
      <c r="B26" s="22"/>
      <c r="C26" s="21"/>
      <c r="D26" s="23"/>
      <c r="E26" s="23"/>
      <c r="F26" s="23"/>
      <c r="G26" s="23"/>
      <c r="H26" s="23"/>
      <c r="I26" s="24"/>
    </row>
    <row r="32" spans="1:13" x14ac:dyDescent="0.15">
      <c r="A32" s="134" t="s">
        <v>87</v>
      </c>
      <c r="K32" t="s">
        <v>112</v>
      </c>
      <c r="L32" t="s">
        <v>108</v>
      </c>
    </row>
    <row r="33" spans="1:12" ht="33.75" customHeight="1" x14ac:dyDescent="0.15">
      <c r="A33" s="30" t="s">
        <v>0</v>
      </c>
      <c r="B33" s="30" t="s">
        <v>1</v>
      </c>
      <c r="C33" s="30" t="s">
        <v>2</v>
      </c>
      <c r="D33" s="325" t="s">
        <v>26</v>
      </c>
      <c r="E33" s="325" t="s">
        <v>25</v>
      </c>
      <c r="F33" s="30" t="s">
        <v>4</v>
      </c>
      <c r="G33" s="30" t="s">
        <v>5</v>
      </c>
      <c r="H33" s="30" t="s">
        <v>6</v>
      </c>
    </row>
    <row r="34" spans="1:12" ht="14.25" x14ac:dyDescent="0.35">
      <c r="A34" s="434" t="s">
        <v>9</v>
      </c>
      <c r="B34" s="80" t="s">
        <v>10</v>
      </c>
      <c r="C34" s="80" t="s">
        <v>217</v>
      </c>
      <c r="D34" s="1">
        <v>0</v>
      </c>
      <c r="E34" s="1">
        <v>1</v>
      </c>
      <c r="F34" s="1">
        <v>0</v>
      </c>
      <c r="G34" s="1">
        <v>1</v>
      </c>
      <c r="H34" s="81">
        <v>86</v>
      </c>
    </row>
    <row r="35" spans="1:12" ht="14.25" x14ac:dyDescent="0.35">
      <c r="A35" s="434"/>
      <c r="B35" s="80" t="s">
        <v>11</v>
      </c>
      <c r="C35" s="80" t="s">
        <v>217</v>
      </c>
      <c r="D35" s="1">
        <v>1</v>
      </c>
      <c r="E35" s="1">
        <v>7</v>
      </c>
      <c r="F35" s="1">
        <v>4</v>
      </c>
      <c r="G35" s="1">
        <v>12</v>
      </c>
      <c r="H35" s="81">
        <v>93.8125</v>
      </c>
    </row>
    <row r="36" spans="1:12" ht="14.25" x14ac:dyDescent="0.35">
      <c r="A36" s="434"/>
      <c r="B36" s="80" t="s">
        <v>12</v>
      </c>
      <c r="C36" s="80" t="s">
        <v>217</v>
      </c>
      <c r="D36" s="1">
        <v>42</v>
      </c>
      <c r="E36" s="1">
        <v>78</v>
      </c>
      <c r="F36" s="1">
        <v>153</v>
      </c>
      <c r="G36" s="1">
        <v>273</v>
      </c>
      <c r="H36" s="81">
        <v>86.56583333333333</v>
      </c>
    </row>
    <row r="37" spans="1:12" ht="14.25" x14ac:dyDescent="0.35">
      <c r="A37" s="434"/>
      <c r="B37" s="80" t="s">
        <v>13</v>
      </c>
      <c r="C37" s="80" t="s">
        <v>217</v>
      </c>
      <c r="D37" s="1">
        <v>26</v>
      </c>
      <c r="E37" s="1">
        <v>41</v>
      </c>
      <c r="F37" s="1">
        <v>90</v>
      </c>
      <c r="G37" s="1">
        <v>157</v>
      </c>
      <c r="H37" s="81">
        <v>87.710447761194018</v>
      </c>
    </row>
    <row r="38" spans="1:12" ht="14.25" x14ac:dyDescent="0.35">
      <c r="A38" s="434"/>
      <c r="B38" s="80" t="s">
        <v>14</v>
      </c>
      <c r="C38" s="80" t="s">
        <v>217</v>
      </c>
      <c r="D38" s="1">
        <v>7</v>
      </c>
      <c r="E38" s="1">
        <v>7</v>
      </c>
      <c r="F38" s="1">
        <v>27</v>
      </c>
      <c r="G38" s="1">
        <v>41</v>
      </c>
      <c r="H38" s="81">
        <v>86.428571428571431</v>
      </c>
    </row>
    <row r="39" spans="1:12" ht="14.25" x14ac:dyDescent="0.35">
      <c r="A39" s="434"/>
      <c r="B39" s="80" t="s">
        <v>15</v>
      </c>
      <c r="C39" s="80" t="s">
        <v>217</v>
      </c>
      <c r="D39" s="1">
        <v>5</v>
      </c>
      <c r="E39" s="1">
        <v>2</v>
      </c>
      <c r="F39" s="1">
        <v>7</v>
      </c>
      <c r="G39" s="1">
        <v>14</v>
      </c>
      <c r="H39" s="81">
        <v>83.142857142857139</v>
      </c>
    </row>
    <row r="40" spans="1:12" ht="14.25" x14ac:dyDescent="0.35">
      <c r="A40" s="434"/>
      <c r="B40" s="80" t="s">
        <v>16</v>
      </c>
      <c r="C40" s="80" t="s">
        <v>217</v>
      </c>
      <c r="D40" s="163">
        <v>0</v>
      </c>
      <c r="E40" s="163">
        <v>0</v>
      </c>
      <c r="F40" s="163">
        <v>0</v>
      </c>
      <c r="G40" s="163">
        <v>0</v>
      </c>
      <c r="H40" s="92" t="s">
        <v>236</v>
      </c>
      <c r="L40" t="s">
        <v>109</v>
      </c>
    </row>
    <row r="41" spans="1:12" ht="14.25" x14ac:dyDescent="0.35">
      <c r="A41" s="434"/>
      <c r="B41" s="82" t="s">
        <v>19</v>
      </c>
      <c r="C41" s="82" t="s">
        <v>217</v>
      </c>
      <c r="D41" s="2">
        <v>81</v>
      </c>
      <c r="E41" s="2">
        <v>136</v>
      </c>
      <c r="F41" s="2">
        <v>281</v>
      </c>
      <c r="G41" s="2">
        <v>498</v>
      </c>
      <c r="H41" s="84">
        <v>87.064516129032256</v>
      </c>
    </row>
    <row r="42" spans="1:12" ht="14.25" x14ac:dyDescent="0.35">
      <c r="A42" s="434" t="s">
        <v>20</v>
      </c>
      <c r="B42" s="80" t="s">
        <v>10</v>
      </c>
      <c r="C42" s="80" t="s">
        <v>217</v>
      </c>
      <c r="D42" s="1">
        <v>1</v>
      </c>
      <c r="E42" s="1">
        <v>0</v>
      </c>
      <c r="F42" s="1">
        <v>0</v>
      </c>
      <c r="G42" s="1">
        <v>1</v>
      </c>
      <c r="H42" s="81">
        <v>84</v>
      </c>
    </row>
    <row r="43" spans="1:12" ht="14.25" x14ac:dyDescent="0.35">
      <c r="A43" s="434"/>
      <c r="B43" s="80" t="s">
        <v>11</v>
      </c>
      <c r="C43" s="80" t="s">
        <v>217</v>
      </c>
      <c r="D43" s="1">
        <v>4</v>
      </c>
      <c r="E43" s="1">
        <v>1</v>
      </c>
      <c r="F43" s="1">
        <v>2</v>
      </c>
      <c r="G43" s="1">
        <v>7</v>
      </c>
      <c r="H43" s="81">
        <v>84.320000000000007</v>
      </c>
    </row>
    <row r="44" spans="1:12" ht="14.25" x14ac:dyDescent="0.35">
      <c r="A44" s="434"/>
      <c r="B44" s="80" t="s">
        <v>12</v>
      </c>
      <c r="C44" s="80" t="s">
        <v>217</v>
      </c>
      <c r="D44" s="1">
        <v>71</v>
      </c>
      <c r="E44" s="1">
        <v>67</v>
      </c>
      <c r="F44" s="1">
        <v>174</v>
      </c>
      <c r="G44" s="1">
        <v>312</v>
      </c>
      <c r="H44" s="81">
        <v>89.636956521739123</v>
      </c>
    </row>
    <row r="45" spans="1:12" ht="14.25" x14ac:dyDescent="0.35">
      <c r="A45" s="434"/>
      <c r="B45" s="80" t="s">
        <v>13</v>
      </c>
      <c r="C45" s="80" t="s">
        <v>217</v>
      </c>
      <c r="D45" s="1">
        <v>46</v>
      </c>
      <c r="E45" s="1">
        <v>52</v>
      </c>
      <c r="F45" s="1">
        <v>108</v>
      </c>
      <c r="G45" s="1">
        <v>206</v>
      </c>
      <c r="H45" s="81">
        <v>89.79795918367347</v>
      </c>
    </row>
    <row r="46" spans="1:12" ht="14.25" x14ac:dyDescent="0.35">
      <c r="A46" s="434"/>
      <c r="B46" s="80" t="s">
        <v>14</v>
      </c>
      <c r="C46" s="80" t="s">
        <v>217</v>
      </c>
      <c r="D46" s="1">
        <v>28</v>
      </c>
      <c r="E46" s="1">
        <v>35</v>
      </c>
      <c r="F46" s="1">
        <v>48</v>
      </c>
      <c r="G46" s="1">
        <v>111</v>
      </c>
      <c r="H46" s="81">
        <v>88.849206349206341</v>
      </c>
    </row>
    <row r="47" spans="1:12" ht="14.25" x14ac:dyDescent="0.35">
      <c r="A47" s="434"/>
      <c r="B47" s="80" t="s">
        <v>15</v>
      </c>
      <c r="C47" s="80" t="s">
        <v>217</v>
      </c>
      <c r="D47" s="1">
        <v>7</v>
      </c>
      <c r="E47" s="1">
        <v>5</v>
      </c>
      <c r="F47" s="1">
        <v>9</v>
      </c>
      <c r="G47" s="1">
        <v>21</v>
      </c>
      <c r="H47" s="81">
        <v>85.649999999999991</v>
      </c>
    </row>
    <row r="48" spans="1:12" ht="14.25" x14ac:dyDescent="0.35">
      <c r="A48" s="434"/>
      <c r="B48" s="80" t="s">
        <v>16</v>
      </c>
      <c r="C48" s="80" t="s">
        <v>217</v>
      </c>
      <c r="D48" s="1">
        <v>3</v>
      </c>
      <c r="E48" s="1">
        <v>1</v>
      </c>
      <c r="F48" s="1">
        <v>1</v>
      </c>
      <c r="G48" s="1">
        <v>5</v>
      </c>
      <c r="H48" s="81">
        <v>87.375</v>
      </c>
    </row>
    <row r="49" spans="1:12" ht="14.25" x14ac:dyDescent="0.35">
      <c r="A49" s="434"/>
      <c r="B49" s="80" t="s">
        <v>17</v>
      </c>
      <c r="C49" s="80" t="s">
        <v>217</v>
      </c>
      <c r="D49" s="1">
        <v>1</v>
      </c>
      <c r="E49" s="1">
        <v>0</v>
      </c>
      <c r="F49" s="1">
        <v>0</v>
      </c>
      <c r="G49" s="1">
        <v>1</v>
      </c>
      <c r="H49" s="81">
        <v>79</v>
      </c>
      <c r="L49" s="17" t="s">
        <v>110</v>
      </c>
    </row>
    <row r="50" spans="1:12" ht="14.25" x14ac:dyDescent="0.35">
      <c r="A50" s="434"/>
      <c r="B50" s="82" t="s">
        <v>19</v>
      </c>
      <c r="C50" s="82" t="s">
        <v>217</v>
      </c>
      <c r="D50" s="2">
        <v>161</v>
      </c>
      <c r="E50" s="2">
        <v>161</v>
      </c>
      <c r="F50" s="2">
        <v>342</v>
      </c>
      <c r="G50" s="2">
        <v>664</v>
      </c>
      <c r="H50" s="84">
        <v>89.222049689440993</v>
      </c>
    </row>
    <row r="51" spans="1:12" ht="14.25" x14ac:dyDescent="0.35">
      <c r="A51" s="43" t="s">
        <v>21</v>
      </c>
      <c r="B51" s="83"/>
      <c r="C51" s="82" t="s">
        <v>217</v>
      </c>
      <c r="D51" s="2">
        <v>242</v>
      </c>
      <c r="E51" s="2">
        <v>297</v>
      </c>
      <c r="F51" s="2">
        <v>623</v>
      </c>
      <c r="G51" s="2">
        <v>1162</v>
      </c>
      <c r="H51" s="84">
        <v>88.353432282003709</v>
      </c>
    </row>
    <row r="52" spans="1:12" s="17" customFormat="1" ht="14.25" x14ac:dyDescent="0.35">
      <c r="A52" s="54"/>
      <c r="B52" s="21"/>
      <c r="C52" s="21"/>
      <c r="D52" s="22"/>
      <c r="E52" s="22"/>
      <c r="F52" s="22"/>
      <c r="G52" s="22"/>
      <c r="H52" s="25"/>
    </row>
    <row r="53" spans="1:12" s="17" customFormat="1" ht="14.25" x14ac:dyDescent="0.35">
      <c r="A53" s="91"/>
      <c r="B53" s="22"/>
      <c r="C53" s="21"/>
      <c r="D53" s="22"/>
      <c r="E53" s="22"/>
      <c r="F53" s="22"/>
      <c r="G53" s="22"/>
      <c r="H53" s="25"/>
    </row>
    <row r="54" spans="1:12" ht="14.25" x14ac:dyDescent="0.35">
      <c r="A54" s="79"/>
      <c r="B54" s="22"/>
      <c r="C54" s="21"/>
      <c r="D54" s="22"/>
      <c r="E54" s="22"/>
      <c r="F54" s="22"/>
      <c r="G54" s="22"/>
      <c r="H54" s="25"/>
    </row>
    <row r="55" spans="1:12" ht="14.25" x14ac:dyDescent="0.35">
      <c r="A55" s="79"/>
      <c r="B55" s="22"/>
      <c r="C55" s="21"/>
      <c r="D55" s="22"/>
      <c r="E55" s="22"/>
      <c r="F55" s="22"/>
      <c r="G55" s="22"/>
      <c r="H55" s="25"/>
    </row>
    <row r="56" spans="1:12" ht="14.25" x14ac:dyDescent="0.35">
      <c r="A56" s="79"/>
      <c r="B56" s="22"/>
      <c r="C56" s="21"/>
      <c r="D56" s="22"/>
      <c r="E56" s="22"/>
      <c r="F56" s="22"/>
      <c r="G56" s="22"/>
      <c r="H56" s="25"/>
    </row>
    <row r="57" spans="1:12" ht="14.25" x14ac:dyDescent="0.35">
      <c r="A57" s="79"/>
      <c r="B57" s="22"/>
      <c r="C57" s="21"/>
      <c r="D57" s="22"/>
      <c r="E57" s="22"/>
      <c r="F57" s="22"/>
      <c r="G57" s="22"/>
      <c r="H57" s="25"/>
    </row>
    <row r="58" spans="1:12" ht="14.25" x14ac:dyDescent="0.35">
      <c r="A58" s="79"/>
      <c r="B58" s="22"/>
      <c r="C58" s="21"/>
      <c r="D58" s="22"/>
      <c r="E58" s="22"/>
      <c r="F58" s="22"/>
      <c r="G58" s="22"/>
      <c r="H58" s="25"/>
    </row>
    <row r="59" spans="1:12" ht="14.25" x14ac:dyDescent="0.35">
      <c r="A59" s="79"/>
      <c r="B59" s="22"/>
      <c r="C59" s="21"/>
      <c r="D59" s="22"/>
      <c r="E59" s="22"/>
      <c r="F59" s="22"/>
      <c r="G59" s="22"/>
      <c r="H59" s="25"/>
    </row>
    <row r="61" spans="1:12" x14ac:dyDescent="0.15">
      <c r="A61" s="134" t="s">
        <v>89</v>
      </c>
      <c r="J61" s="426" t="s">
        <v>113</v>
      </c>
      <c r="K61" s="426"/>
      <c r="L61" t="s">
        <v>108</v>
      </c>
    </row>
    <row r="62" spans="1:12" s="27" customFormat="1" ht="14.25" x14ac:dyDescent="0.15">
      <c r="A62" s="30" t="s">
        <v>0</v>
      </c>
      <c r="B62" s="30" t="s">
        <v>1</v>
      </c>
      <c r="C62" s="30" t="s">
        <v>2</v>
      </c>
      <c r="D62" s="30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</row>
    <row r="63" spans="1:12" ht="14.25" x14ac:dyDescent="0.35">
      <c r="A63" s="434" t="s">
        <v>9</v>
      </c>
      <c r="B63" s="80" t="s">
        <v>10</v>
      </c>
      <c r="C63" s="85" t="s">
        <v>218</v>
      </c>
      <c r="D63" s="1">
        <v>1</v>
      </c>
      <c r="E63" s="1">
        <v>0</v>
      </c>
      <c r="F63" s="1">
        <v>0</v>
      </c>
      <c r="G63" s="1">
        <v>0</v>
      </c>
      <c r="H63" s="1">
        <v>1</v>
      </c>
      <c r="I63" s="81">
        <v>110</v>
      </c>
    </row>
    <row r="64" spans="1:12" ht="14.25" x14ac:dyDescent="0.35">
      <c r="A64" s="434"/>
      <c r="B64" s="80" t="s">
        <v>11</v>
      </c>
      <c r="C64" s="85" t="s">
        <v>218</v>
      </c>
      <c r="D64" s="1">
        <v>6</v>
      </c>
      <c r="E64" s="1">
        <v>2</v>
      </c>
      <c r="F64" s="1">
        <v>4</v>
      </c>
      <c r="G64" s="1">
        <v>0</v>
      </c>
      <c r="H64" s="1">
        <v>12</v>
      </c>
      <c r="I64" s="81">
        <v>127.16666666666667</v>
      </c>
    </row>
    <row r="65" spans="1:12" ht="14.25" x14ac:dyDescent="0.35">
      <c r="A65" s="434"/>
      <c r="B65" s="80" t="s">
        <v>12</v>
      </c>
      <c r="C65" s="85" t="s">
        <v>218</v>
      </c>
      <c r="D65" s="1">
        <v>106</v>
      </c>
      <c r="E65" s="1">
        <v>66</v>
      </c>
      <c r="F65" s="1">
        <v>101</v>
      </c>
      <c r="G65" s="1">
        <v>0</v>
      </c>
      <c r="H65" s="1">
        <v>273</v>
      </c>
      <c r="I65" s="81">
        <v>134.73992673992674</v>
      </c>
    </row>
    <row r="66" spans="1:12" ht="14.25" x14ac:dyDescent="0.35">
      <c r="A66" s="434"/>
      <c r="B66" s="80" t="s">
        <v>13</v>
      </c>
      <c r="C66" s="85" t="s">
        <v>218</v>
      </c>
      <c r="D66" s="1">
        <v>63</v>
      </c>
      <c r="E66" s="1">
        <v>32</v>
      </c>
      <c r="F66" s="1">
        <v>62</v>
      </c>
      <c r="G66" s="1">
        <v>0</v>
      </c>
      <c r="H66" s="1">
        <v>157</v>
      </c>
      <c r="I66" s="81">
        <v>134.17834394904457</v>
      </c>
    </row>
    <row r="67" spans="1:12" ht="14.25" x14ac:dyDescent="0.35">
      <c r="A67" s="434"/>
      <c r="B67" s="80" t="s">
        <v>14</v>
      </c>
      <c r="C67" s="85" t="s">
        <v>218</v>
      </c>
      <c r="D67" s="1">
        <v>12</v>
      </c>
      <c r="E67" s="1">
        <v>15</v>
      </c>
      <c r="F67" s="1">
        <v>14</v>
      </c>
      <c r="G67" s="1">
        <v>0</v>
      </c>
      <c r="H67" s="1">
        <v>41</v>
      </c>
      <c r="I67" s="81">
        <v>134.92682926829269</v>
      </c>
    </row>
    <row r="68" spans="1:12" ht="14.25" x14ac:dyDescent="0.35">
      <c r="A68" s="434"/>
      <c r="B68" s="80" t="s">
        <v>15</v>
      </c>
      <c r="C68" s="85" t="s">
        <v>218</v>
      </c>
      <c r="D68" s="1">
        <v>6</v>
      </c>
      <c r="E68" s="1">
        <v>2</v>
      </c>
      <c r="F68" s="1">
        <v>6</v>
      </c>
      <c r="G68" s="1">
        <v>0</v>
      </c>
      <c r="H68" s="1">
        <v>14</v>
      </c>
      <c r="I68" s="81">
        <v>130.92857142857142</v>
      </c>
    </row>
    <row r="69" spans="1:12" ht="14.25" x14ac:dyDescent="0.35">
      <c r="A69" s="434"/>
      <c r="B69" s="80" t="s">
        <v>16</v>
      </c>
      <c r="C69" s="85"/>
      <c r="D69" s="163">
        <v>0</v>
      </c>
      <c r="E69" s="163">
        <v>0</v>
      </c>
      <c r="F69" s="163">
        <v>0</v>
      </c>
      <c r="G69" s="163">
        <v>0</v>
      </c>
      <c r="H69" s="163">
        <v>0</v>
      </c>
      <c r="I69" s="92" t="s">
        <v>236</v>
      </c>
    </row>
    <row r="70" spans="1:12" ht="14.25" x14ac:dyDescent="0.35">
      <c r="A70" s="434"/>
      <c r="B70" s="82" t="s">
        <v>19</v>
      </c>
      <c r="C70" s="86" t="s">
        <v>218</v>
      </c>
      <c r="D70" s="2">
        <v>194</v>
      </c>
      <c r="E70" s="2">
        <v>117</v>
      </c>
      <c r="F70" s="2">
        <v>187</v>
      </c>
      <c r="G70" s="2">
        <v>0</v>
      </c>
      <c r="H70" s="2">
        <v>498</v>
      </c>
      <c r="I70" s="84">
        <v>134.23895582329317</v>
      </c>
      <c r="L70" t="s">
        <v>109</v>
      </c>
    </row>
    <row r="71" spans="1:12" ht="14.25" x14ac:dyDescent="0.35">
      <c r="A71" s="429" t="s">
        <v>20</v>
      </c>
      <c r="B71" s="80" t="s">
        <v>10</v>
      </c>
      <c r="C71" s="85" t="s">
        <v>218</v>
      </c>
      <c r="D71" s="1">
        <v>1</v>
      </c>
      <c r="E71" s="1">
        <v>0</v>
      </c>
      <c r="F71" s="1">
        <v>0</v>
      </c>
      <c r="G71" s="1">
        <v>0</v>
      </c>
      <c r="H71" s="1">
        <v>1</v>
      </c>
      <c r="I71" s="81">
        <v>117</v>
      </c>
    </row>
    <row r="72" spans="1:12" ht="14.25" x14ac:dyDescent="0.35">
      <c r="A72" s="429"/>
      <c r="B72" s="80" t="s">
        <v>11</v>
      </c>
      <c r="C72" s="85" t="s">
        <v>218</v>
      </c>
      <c r="D72" s="1">
        <v>4</v>
      </c>
      <c r="E72" s="1">
        <v>1</v>
      </c>
      <c r="F72" s="1">
        <v>2</v>
      </c>
      <c r="G72" s="1">
        <v>0</v>
      </c>
      <c r="H72" s="1">
        <v>7</v>
      </c>
      <c r="I72" s="81">
        <v>139</v>
      </c>
    </row>
    <row r="73" spans="1:12" ht="14.25" x14ac:dyDescent="0.35">
      <c r="A73" s="429"/>
      <c r="B73" s="80" t="s">
        <v>12</v>
      </c>
      <c r="C73" s="85" t="s">
        <v>218</v>
      </c>
      <c r="D73" s="1">
        <v>120</v>
      </c>
      <c r="E73" s="1">
        <v>75</v>
      </c>
      <c r="F73" s="1">
        <v>117</v>
      </c>
      <c r="G73" s="1">
        <v>0</v>
      </c>
      <c r="H73" s="1">
        <v>312</v>
      </c>
      <c r="I73" s="81">
        <v>134.38461538461539</v>
      </c>
    </row>
    <row r="74" spans="1:12" ht="14.25" x14ac:dyDescent="0.35">
      <c r="A74" s="429"/>
      <c r="B74" s="80" t="s">
        <v>13</v>
      </c>
      <c r="C74" s="85" t="s">
        <v>218</v>
      </c>
      <c r="D74" s="1">
        <v>72</v>
      </c>
      <c r="E74" s="1">
        <v>50</v>
      </c>
      <c r="F74" s="1">
        <v>84</v>
      </c>
      <c r="G74" s="1">
        <v>0</v>
      </c>
      <c r="H74" s="1">
        <v>206</v>
      </c>
      <c r="I74" s="81">
        <v>135.77669902912621</v>
      </c>
    </row>
    <row r="75" spans="1:12" ht="14.25" x14ac:dyDescent="0.35">
      <c r="A75" s="429"/>
      <c r="B75" s="80" t="s">
        <v>14</v>
      </c>
      <c r="C75" s="85" t="s">
        <v>218</v>
      </c>
      <c r="D75" s="1">
        <v>31</v>
      </c>
      <c r="E75" s="1">
        <v>24</v>
      </c>
      <c r="F75" s="1">
        <v>56</v>
      </c>
      <c r="G75" s="1">
        <v>0</v>
      </c>
      <c r="H75" s="1">
        <v>111</v>
      </c>
      <c r="I75" s="81">
        <v>139.7117117117117</v>
      </c>
    </row>
    <row r="76" spans="1:12" ht="14.25" x14ac:dyDescent="0.35">
      <c r="A76" s="429"/>
      <c r="B76" s="80" t="s">
        <v>15</v>
      </c>
      <c r="C76" s="85" t="s">
        <v>218</v>
      </c>
      <c r="D76" s="1">
        <v>6</v>
      </c>
      <c r="E76" s="1">
        <v>4</v>
      </c>
      <c r="F76" s="1">
        <v>11</v>
      </c>
      <c r="G76" s="1">
        <v>0</v>
      </c>
      <c r="H76" s="1">
        <v>21</v>
      </c>
      <c r="I76" s="81">
        <v>139.38095238095238</v>
      </c>
    </row>
    <row r="77" spans="1:12" ht="14.25" x14ac:dyDescent="0.35">
      <c r="A77" s="429"/>
      <c r="B77" s="80" t="s">
        <v>16</v>
      </c>
      <c r="C77" s="85" t="s">
        <v>218</v>
      </c>
      <c r="D77" s="1">
        <v>3</v>
      </c>
      <c r="E77" s="1">
        <v>0</v>
      </c>
      <c r="F77" s="1">
        <v>2</v>
      </c>
      <c r="G77" s="1">
        <v>0</v>
      </c>
      <c r="H77" s="1">
        <v>5</v>
      </c>
      <c r="I77" s="81">
        <v>133.4</v>
      </c>
    </row>
    <row r="78" spans="1:12" ht="14.25" x14ac:dyDescent="0.35">
      <c r="A78" s="429"/>
      <c r="B78" s="80" t="s">
        <v>17</v>
      </c>
      <c r="C78" s="85" t="s">
        <v>218</v>
      </c>
      <c r="D78" s="1">
        <v>1</v>
      </c>
      <c r="E78" s="1">
        <v>0</v>
      </c>
      <c r="F78" s="1">
        <v>0</v>
      </c>
      <c r="G78" s="1">
        <v>0</v>
      </c>
      <c r="H78" s="1">
        <v>1</v>
      </c>
      <c r="I78" s="81">
        <v>112</v>
      </c>
    </row>
    <row r="79" spans="1:12" ht="14.25" x14ac:dyDescent="0.35">
      <c r="A79" s="429"/>
      <c r="B79" s="82" t="s">
        <v>19</v>
      </c>
      <c r="C79" s="86" t="s">
        <v>218</v>
      </c>
      <c r="D79" s="2">
        <v>238</v>
      </c>
      <c r="E79" s="2">
        <v>154</v>
      </c>
      <c r="F79" s="2">
        <v>272</v>
      </c>
      <c r="G79" s="2">
        <v>0</v>
      </c>
      <c r="H79" s="2">
        <v>664</v>
      </c>
      <c r="I79" s="84">
        <v>135.84638554216866</v>
      </c>
      <c r="L79" s="17" t="s">
        <v>110</v>
      </c>
    </row>
    <row r="80" spans="1:12" ht="14.25" x14ac:dyDescent="0.35">
      <c r="A80" s="43" t="s">
        <v>21</v>
      </c>
      <c r="B80" s="83"/>
      <c r="C80" s="86" t="s">
        <v>218</v>
      </c>
      <c r="D80" s="2">
        <v>432</v>
      </c>
      <c r="E80" s="2">
        <v>271</v>
      </c>
      <c r="F80" s="2">
        <v>459</v>
      </c>
      <c r="G80" s="2">
        <v>0</v>
      </c>
      <c r="H80" s="2">
        <v>1162</v>
      </c>
      <c r="I80" s="84">
        <v>135.15748709122204</v>
      </c>
    </row>
    <row r="81" spans="1:12" s="17" customFormat="1" ht="14.25" x14ac:dyDescent="0.35">
      <c r="A81" s="54"/>
      <c r="B81" s="19"/>
      <c r="C81" s="50"/>
      <c r="D81" s="45"/>
      <c r="E81" s="45"/>
      <c r="F81" s="45"/>
      <c r="G81" s="45"/>
      <c r="H81" s="45"/>
      <c r="I81" s="46"/>
    </row>
    <row r="82" spans="1:12" s="17" customFormat="1" ht="14.25" x14ac:dyDescent="0.35">
      <c r="A82" s="54"/>
      <c r="B82" s="21"/>
      <c r="C82" s="51"/>
      <c r="D82" s="22"/>
      <c r="E82" s="22"/>
      <c r="F82" s="22"/>
      <c r="G82" s="22"/>
      <c r="H82" s="22"/>
      <c r="I82" s="25"/>
    </row>
    <row r="83" spans="1:12" s="17" customFormat="1" ht="14.25" x14ac:dyDescent="0.35">
      <c r="A83" s="91"/>
      <c r="B83" s="22"/>
      <c r="C83" s="51"/>
      <c r="D83" s="22"/>
      <c r="E83" s="22"/>
      <c r="F83" s="22"/>
      <c r="G83" s="22"/>
      <c r="H83" s="22"/>
      <c r="I83" s="25"/>
    </row>
    <row r="90" spans="1:12" x14ac:dyDescent="0.15">
      <c r="A90" s="134" t="s">
        <v>90</v>
      </c>
      <c r="J90" s="426" t="s">
        <v>114</v>
      </c>
      <c r="K90" s="426"/>
      <c r="L90" t="s">
        <v>108</v>
      </c>
    </row>
    <row r="91" spans="1:12" s="27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</row>
    <row r="92" spans="1:12" ht="14.25" x14ac:dyDescent="0.35">
      <c r="A92" s="434" t="s">
        <v>9</v>
      </c>
      <c r="B92" s="80" t="s">
        <v>10</v>
      </c>
      <c r="C92" s="80" t="s">
        <v>219</v>
      </c>
      <c r="D92" s="1">
        <v>1</v>
      </c>
      <c r="E92" s="1">
        <v>0</v>
      </c>
      <c r="F92" s="1">
        <v>0</v>
      </c>
      <c r="G92" s="1">
        <v>0</v>
      </c>
      <c r="H92" s="1">
        <v>1</v>
      </c>
      <c r="I92" s="81">
        <v>60</v>
      </c>
    </row>
    <row r="93" spans="1:12" ht="14.25" x14ac:dyDescent="0.35">
      <c r="A93" s="434"/>
      <c r="B93" s="80" t="s">
        <v>11</v>
      </c>
      <c r="C93" s="80" t="s">
        <v>219</v>
      </c>
      <c r="D93" s="1">
        <v>9</v>
      </c>
      <c r="E93" s="1">
        <v>2</v>
      </c>
      <c r="F93" s="1">
        <v>1</v>
      </c>
      <c r="G93" s="1">
        <v>0</v>
      </c>
      <c r="H93" s="1">
        <v>12</v>
      </c>
      <c r="I93" s="81">
        <v>72.416666666666671</v>
      </c>
    </row>
    <row r="94" spans="1:12" ht="14.25" x14ac:dyDescent="0.35">
      <c r="A94" s="434"/>
      <c r="B94" s="80" t="s">
        <v>12</v>
      </c>
      <c r="C94" s="80" t="s">
        <v>219</v>
      </c>
      <c r="D94" s="1">
        <v>223</v>
      </c>
      <c r="E94" s="1">
        <v>24</v>
      </c>
      <c r="F94" s="1">
        <v>26</v>
      </c>
      <c r="G94" s="1">
        <v>0</v>
      </c>
      <c r="H94" s="1">
        <v>273</v>
      </c>
      <c r="I94" s="81">
        <v>75.72527472527473</v>
      </c>
    </row>
    <row r="95" spans="1:12" ht="14.25" x14ac:dyDescent="0.35">
      <c r="A95" s="434"/>
      <c r="B95" s="80" t="s">
        <v>13</v>
      </c>
      <c r="C95" s="80" t="s">
        <v>219</v>
      </c>
      <c r="D95" s="1">
        <v>146</v>
      </c>
      <c r="E95" s="1">
        <v>5</v>
      </c>
      <c r="F95" s="1">
        <v>6</v>
      </c>
      <c r="G95" s="1">
        <v>0</v>
      </c>
      <c r="H95" s="1">
        <v>157</v>
      </c>
      <c r="I95" s="81">
        <v>72.69426751592357</v>
      </c>
    </row>
    <row r="96" spans="1:12" ht="14.25" x14ac:dyDescent="0.35">
      <c r="A96" s="434"/>
      <c r="B96" s="80" t="s">
        <v>14</v>
      </c>
      <c r="C96" s="80" t="s">
        <v>219</v>
      </c>
      <c r="D96" s="1">
        <v>35</v>
      </c>
      <c r="E96" s="1">
        <v>0</v>
      </c>
      <c r="F96" s="1">
        <v>6</v>
      </c>
      <c r="G96" s="1">
        <v>0</v>
      </c>
      <c r="H96" s="1">
        <v>41</v>
      </c>
      <c r="I96" s="81">
        <v>70.121951219512198</v>
      </c>
    </row>
    <row r="97" spans="1:12" ht="14.25" x14ac:dyDescent="0.35">
      <c r="A97" s="434"/>
      <c r="B97" s="80" t="s">
        <v>15</v>
      </c>
      <c r="C97" s="80" t="s">
        <v>219</v>
      </c>
      <c r="D97" s="1">
        <v>11</v>
      </c>
      <c r="E97" s="1">
        <v>3</v>
      </c>
      <c r="F97" s="1">
        <v>0</v>
      </c>
      <c r="G97" s="1">
        <v>0</v>
      </c>
      <c r="H97" s="1">
        <v>14</v>
      </c>
      <c r="I97" s="81">
        <v>67.785714285714292</v>
      </c>
    </row>
    <row r="98" spans="1:12" ht="14.25" x14ac:dyDescent="0.35">
      <c r="A98" s="434"/>
      <c r="B98" s="80"/>
      <c r="C98" s="80"/>
      <c r="D98" s="163">
        <v>0</v>
      </c>
      <c r="E98" s="163">
        <v>0</v>
      </c>
      <c r="F98" s="163">
        <v>0</v>
      </c>
      <c r="G98" s="163">
        <v>0</v>
      </c>
      <c r="H98" s="163">
        <v>0</v>
      </c>
      <c r="I98" s="92" t="s">
        <v>236</v>
      </c>
    </row>
    <row r="99" spans="1:12" ht="14.25" x14ac:dyDescent="0.35">
      <c r="A99" s="434"/>
      <c r="B99" s="82" t="s">
        <v>19</v>
      </c>
      <c r="C99" s="82" t="s">
        <v>219</v>
      </c>
      <c r="D99" s="2">
        <v>425</v>
      </c>
      <c r="E99" s="2">
        <v>34</v>
      </c>
      <c r="F99" s="2">
        <v>39</v>
      </c>
      <c r="G99" s="2">
        <v>0</v>
      </c>
      <c r="H99" s="2">
        <v>498</v>
      </c>
      <c r="I99" s="84">
        <v>73.97389558232932</v>
      </c>
      <c r="L99" t="s">
        <v>109</v>
      </c>
    </row>
    <row r="100" spans="1:12" ht="14.25" x14ac:dyDescent="0.35">
      <c r="A100" s="434" t="s">
        <v>20</v>
      </c>
      <c r="B100" s="80" t="s">
        <v>10</v>
      </c>
      <c r="C100" s="80" t="s">
        <v>219</v>
      </c>
      <c r="D100" s="1">
        <v>1</v>
      </c>
      <c r="E100" s="1">
        <v>0</v>
      </c>
      <c r="F100" s="1">
        <v>0</v>
      </c>
      <c r="G100" s="1">
        <v>0</v>
      </c>
      <c r="H100" s="1">
        <v>1</v>
      </c>
      <c r="I100" s="81">
        <v>69</v>
      </c>
    </row>
    <row r="101" spans="1:12" ht="14.25" x14ac:dyDescent="0.35">
      <c r="A101" s="434"/>
      <c r="B101" s="80" t="s">
        <v>11</v>
      </c>
      <c r="C101" s="80" t="s">
        <v>219</v>
      </c>
      <c r="D101" s="1">
        <v>5</v>
      </c>
      <c r="E101" s="1">
        <v>0</v>
      </c>
      <c r="F101" s="1">
        <v>2</v>
      </c>
      <c r="G101" s="1">
        <v>0</v>
      </c>
      <c r="H101" s="1">
        <v>7</v>
      </c>
      <c r="I101" s="81">
        <v>80.428571428571431</v>
      </c>
    </row>
    <row r="102" spans="1:12" ht="14.25" x14ac:dyDescent="0.35">
      <c r="A102" s="434"/>
      <c r="B102" s="80" t="s">
        <v>12</v>
      </c>
      <c r="C102" s="80" t="s">
        <v>219</v>
      </c>
      <c r="D102" s="1">
        <v>270</v>
      </c>
      <c r="E102" s="1">
        <v>29</v>
      </c>
      <c r="F102" s="1">
        <v>13</v>
      </c>
      <c r="G102" s="1">
        <v>0</v>
      </c>
      <c r="H102" s="1">
        <v>312</v>
      </c>
      <c r="I102" s="81">
        <v>74.461538461538467</v>
      </c>
    </row>
    <row r="103" spans="1:12" ht="14.25" x14ac:dyDescent="0.35">
      <c r="A103" s="434"/>
      <c r="B103" s="80" t="s">
        <v>13</v>
      </c>
      <c r="C103" s="80" t="s">
        <v>219</v>
      </c>
      <c r="D103" s="1">
        <v>189</v>
      </c>
      <c r="E103" s="1">
        <v>9</v>
      </c>
      <c r="F103" s="1">
        <v>8</v>
      </c>
      <c r="G103" s="1">
        <v>0</v>
      </c>
      <c r="H103" s="1">
        <v>206</v>
      </c>
      <c r="I103" s="81">
        <v>72.800970873786412</v>
      </c>
    </row>
    <row r="104" spans="1:12" ht="14.25" x14ac:dyDescent="0.35">
      <c r="A104" s="434"/>
      <c r="B104" s="80" t="s">
        <v>14</v>
      </c>
      <c r="C104" s="80" t="s">
        <v>219</v>
      </c>
      <c r="D104" s="1">
        <v>103</v>
      </c>
      <c r="E104" s="1">
        <v>4</v>
      </c>
      <c r="F104" s="1">
        <v>4</v>
      </c>
      <c r="G104" s="1">
        <v>0</v>
      </c>
      <c r="H104" s="1">
        <v>111</v>
      </c>
      <c r="I104" s="81">
        <v>72.117117117117118</v>
      </c>
    </row>
    <row r="105" spans="1:12" ht="14.25" x14ac:dyDescent="0.35">
      <c r="A105" s="434"/>
      <c r="B105" s="80" t="s">
        <v>15</v>
      </c>
      <c r="C105" s="80" t="s">
        <v>219</v>
      </c>
      <c r="D105" s="1">
        <v>21</v>
      </c>
      <c r="E105" s="1">
        <v>0</v>
      </c>
      <c r="F105" s="1">
        <v>0</v>
      </c>
      <c r="G105" s="1">
        <v>0</v>
      </c>
      <c r="H105" s="1">
        <v>21</v>
      </c>
      <c r="I105" s="81">
        <v>68.38095238095238</v>
      </c>
    </row>
    <row r="106" spans="1:12" ht="14.25" x14ac:dyDescent="0.35">
      <c r="A106" s="434"/>
      <c r="B106" s="80" t="s">
        <v>16</v>
      </c>
      <c r="C106" s="80" t="s">
        <v>219</v>
      </c>
      <c r="D106" s="1">
        <v>5</v>
      </c>
      <c r="E106" s="1">
        <v>0</v>
      </c>
      <c r="F106" s="1">
        <v>0</v>
      </c>
      <c r="G106" s="1">
        <v>0</v>
      </c>
      <c r="H106" s="1">
        <v>5</v>
      </c>
      <c r="I106" s="81">
        <v>66.8</v>
      </c>
    </row>
    <row r="107" spans="1:12" ht="14.25" x14ac:dyDescent="0.35">
      <c r="A107" s="434"/>
      <c r="B107" s="80" t="s">
        <v>17</v>
      </c>
      <c r="C107" s="80" t="s">
        <v>219</v>
      </c>
      <c r="D107" s="1">
        <v>1</v>
      </c>
      <c r="E107" s="1">
        <v>0</v>
      </c>
      <c r="F107" s="1">
        <v>0</v>
      </c>
      <c r="G107" s="1">
        <v>0</v>
      </c>
      <c r="H107" s="1">
        <v>1</v>
      </c>
      <c r="I107" s="81">
        <v>68</v>
      </c>
    </row>
    <row r="108" spans="1:12" ht="14.25" x14ac:dyDescent="0.35">
      <c r="A108" s="434"/>
      <c r="B108" s="82" t="s">
        <v>19</v>
      </c>
      <c r="C108" s="82" t="s">
        <v>219</v>
      </c>
      <c r="D108" s="2">
        <v>595</v>
      </c>
      <c r="E108" s="2">
        <v>42</v>
      </c>
      <c r="F108" s="2">
        <v>27</v>
      </c>
      <c r="G108" s="2">
        <v>0</v>
      </c>
      <c r="H108" s="2">
        <v>664</v>
      </c>
      <c r="I108" s="84">
        <v>73.349397590361448</v>
      </c>
      <c r="L108" s="17" t="s">
        <v>110</v>
      </c>
    </row>
    <row r="109" spans="1:12" ht="14.25" x14ac:dyDescent="0.35">
      <c r="A109" s="43" t="s">
        <v>21</v>
      </c>
      <c r="B109" s="83"/>
      <c r="C109" s="82" t="s">
        <v>219</v>
      </c>
      <c r="D109" s="2">
        <v>1020</v>
      </c>
      <c r="E109" s="2">
        <v>76</v>
      </c>
      <c r="F109" s="2">
        <v>66</v>
      </c>
      <c r="G109" s="2">
        <v>0</v>
      </c>
      <c r="H109" s="2">
        <v>1162</v>
      </c>
      <c r="I109" s="84">
        <v>73.617039586919105</v>
      </c>
    </row>
    <row r="110" spans="1:12" s="17" customFormat="1" ht="14.25" x14ac:dyDescent="0.35">
      <c r="A110" s="54"/>
      <c r="B110" s="19"/>
      <c r="C110" s="19"/>
      <c r="D110" s="45"/>
      <c r="E110" s="45"/>
      <c r="F110" s="45"/>
      <c r="G110" s="45"/>
      <c r="H110" s="45"/>
      <c r="I110" s="46"/>
    </row>
    <row r="111" spans="1:12" s="17" customFormat="1" ht="14.25" x14ac:dyDescent="0.35">
      <c r="A111" s="54"/>
      <c r="B111" s="21"/>
      <c r="C111" s="21"/>
      <c r="D111" s="22"/>
      <c r="E111" s="22"/>
      <c r="F111" s="22"/>
      <c r="G111" s="22"/>
      <c r="H111" s="22"/>
      <c r="I111" s="25"/>
    </row>
    <row r="112" spans="1:12" s="17" customFormat="1" ht="14.25" x14ac:dyDescent="0.35">
      <c r="A112" s="91"/>
      <c r="B112" s="22"/>
      <c r="C112" s="21"/>
      <c r="D112" s="22"/>
      <c r="E112" s="22"/>
      <c r="F112" s="22"/>
      <c r="G112" s="22"/>
      <c r="H112" s="22"/>
      <c r="I112" s="25"/>
    </row>
    <row r="119" spans="1:12" x14ac:dyDescent="0.15">
      <c r="A119" s="134" t="s">
        <v>91</v>
      </c>
      <c r="K119" t="s">
        <v>115</v>
      </c>
      <c r="L119" t="s">
        <v>108</v>
      </c>
    </row>
    <row r="120" spans="1:12" s="27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</row>
    <row r="121" spans="1:12" ht="14.25" x14ac:dyDescent="0.35">
      <c r="A121" s="428" t="s">
        <v>9</v>
      </c>
      <c r="B121" s="80" t="s">
        <v>10</v>
      </c>
      <c r="C121" s="85" t="s">
        <v>220</v>
      </c>
      <c r="D121" s="1">
        <v>0</v>
      </c>
      <c r="E121" s="1">
        <v>1</v>
      </c>
      <c r="F121" s="1">
        <v>0</v>
      </c>
      <c r="G121" s="1">
        <v>0</v>
      </c>
      <c r="H121" s="1">
        <v>1</v>
      </c>
      <c r="I121" s="81">
        <v>175</v>
      </c>
    </row>
    <row r="122" spans="1:12" ht="14.25" x14ac:dyDescent="0.35">
      <c r="A122" s="429"/>
      <c r="B122" s="80" t="s">
        <v>11</v>
      </c>
      <c r="C122" s="85" t="s">
        <v>220</v>
      </c>
      <c r="D122" s="1">
        <v>11</v>
      </c>
      <c r="E122" s="1">
        <v>1</v>
      </c>
      <c r="F122" s="1">
        <v>0</v>
      </c>
      <c r="G122" s="1">
        <v>0</v>
      </c>
      <c r="H122" s="1">
        <v>12</v>
      </c>
      <c r="I122" s="81">
        <v>98.666666666666671</v>
      </c>
    </row>
    <row r="123" spans="1:12" ht="14.25" x14ac:dyDescent="0.35">
      <c r="A123" s="429"/>
      <c r="B123" s="80" t="s">
        <v>12</v>
      </c>
      <c r="C123" s="85" t="s">
        <v>220</v>
      </c>
      <c r="D123" s="1">
        <v>223</v>
      </c>
      <c r="E123" s="1">
        <v>45</v>
      </c>
      <c r="F123" s="1">
        <v>5</v>
      </c>
      <c r="G123" s="1">
        <v>0</v>
      </c>
      <c r="H123" s="1">
        <v>273</v>
      </c>
      <c r="I123" s="81">
        <v>112.28571428571429</v>
      </c>
    </row>
    <row r="124" spans="1:12" ht="14.25" x14ac:dyDescent="0.35">
      <c r="A124" s="429"/>
      <c r="B124" s="80" t="s">
        <v>13</v>
      </c>
      <c r="C124" s="85" t="s">
        <v>220</v>
      </c>
      <c r="D124" s="1">
        <v>132</v>
      </c>
      <c r="E124" s="1">
        <v>22</v>
      </c>
      <c r="F124" s="1">
        <v>3</v>
      </c>
      <c r="G124" s="1">
        <v>0</v>
      </c>
      <c r="H124" s="1">
        <v>157</v>
      </c>
      <c r="I124" s="81">
        <v>110.39490445859873</v>
      </c>
    </row>
    <row r="125" spans="1:12" ht="14.25" x14ac:dyDescent="0.35">
      <c r="A125" s="429"/>
      <c r="B125" s="80" t="s">
        <v>14</v>
      </c>
      <c r="C125" s="85" t="s">
        <v>220</v>
      </c>
      <c r="D125" s="1">
        <v>36</v>
      </c>
      <c r="E125" s="1">
        <v>5</v>
      </c>
      <c r="F125" s="1">
        <v>0</v>
      </c>
      <c r="G125" s="1">
        <v>0</v>
      </c>
      <c r="H125" s="1">
        <v>41</v>
      </c>
      <c r="I125" s="81">
        <v>102.6829268292683</v>
      </c>
    </row>
    <row r="126" spans="1:12" ht="14.25" x14ac:dyDescent="0.35">
      <c r="A126" s="429"/>
      <c r="B126" s="80" t="s">
        <v>15</v>
      </c>
      <c r="C126" s="85" t="s">
        <v>220</v>
      </c>
      <c r="D126" s="1">
        <v>12</v>
      </c>
      <c r="E126" s="1">
        <v>2</v>
      </c>
      <c r="F126" s="1">
        <v>0</v>
      </c>
      <c r="G126" s="1">
        <v>0</v>
      </c>
      <c r="H126" s="1">
        <v>14</v>
      </c>
      <c r="I126" s="81">
        <v>105</v>
      </c>
    </row>
    <row r="127" spans="1:12" ht="14.25" x14ac:dyDescent="0.35">
      <c r="A127" s="429"/>
      <c r="B127" s="80" t="s">
        <v>16</v>
      </c>
      <c r="C127" s="85" t="s">
        <v>220</v>
      </c>
      <c r="D127" s="163">
        <v>0</v>
      </c>
      <c r="E127" s="163">
        <v>0</v>
      </c>
      <c r="F127" s="163">
        <v>0</v>
      </c>
      <c r="G127" s="163">
        <v>0</v>
      </c>
      <c r="H127" s="163">
        <v>0</v>
      </c>
      <c r="I127" s="92" t="s">
        <v>236</v>
      </c>
    </row>
    <row r="128" spans="1:12" ht="14.25" x14ac:dyDescent="0.35">
      <c r="A128" s="429"/>
      <c r="B128" s="82" t="s">
        <v>19</v>
      </c>
      <c r="C128" s="86" t="s">
        <v>220</v>
      </c>
      <c r="D128" s="2">
        <v>414</v>
      </c>
      <c r="E128" s="2">
        <v>76</v>
      </c>
      <c r="F128" s="2">
        <v>8</v>
      </c>
      <c r="G128" s="2">
        <v>0</v>
      </c>
      <c r="H128" s="2">
        <v>498</v>
      </c>
      <c r="I128" s="84">
        <v>110.49196787148594</v>
      </c>
      <c r="L128" t="s">
        <v>109</v>
      </c>
    </row>
    <row r="129" spans="1:12" ht="14.25" x14ac:dyDescent="0.35">
      <c r="A129" s="429" t="s">
        <v>20</v>
      </c>
      <c r="B129" s="80" t="s">
        <v>10</v>
      </c>
      <c r="C129" s="85" t="s">
        <v>220</v>
      </c>
      <c r="D129" s="1">
        <v>1</v>
      </c>
      <c r="E129" s="1">
        <v>0</v>
      </c>
      <c r="F129" s="1">
        <v>0</v>
      </c>
      <c r="G129" s="1">
        <v>0</v>
      </c>
      <c r="H129" s="1">
        <v>1</v>
      </c>
      <c r="I129" s="81">
        <v>86</v>
      </c>
    </row>
    <row r="130" spans="1:12" ht="14.25" x14ac:dyDescent="0.35">
      <c r="A130" s="429"/>
      <c r="B130" s="80" t="s">
        <v>11</v>
      </c>
      <c r="C130" s="85" t="s">
        <v>220</v>
      </c>
      <c r="D130" s="1">
        <v>5</v>
      </c>
      <c r="E130" s="1">
        <v>1</v>
      </c>
      <c r="F130" s="1">
        <v>1</v>
      </c>
      <c r="G130" s="1">
        <v>0</v>
      </c>
      <c r="H130" s="1">
        <v>7</v>
      </c>
      <c r="I130" s="81">
        <v>125.28571428571429</v>
      </c>
    </row>
    <row r="131" spans="1:12" ht="14.25" x14ac:dyDescent="0.35">
      <c r="A131" s="429"/>
      <c r="B131" s="80" t="s">
        <v>12</v>
      </c>
      <c r="C131" s="85" t="s">
        <v>220</v>
      </c>
      <c r="D131" s="1">
        <v>256</v>
      </c>
      <c r="E131" s="1">
        <v>55</v>
      </c>
      <c r="F131" s="1">
        <v>1</v>
      </c>
      <c r="G131" s="1">
        <v>0</v>
      </c>
      <c r="H131" s="1">
        <v>312</v>
      </c>
      <c r="I131" s="81">
        <v>112.79166666666667</v>
      </c>
    </row>
    <row r="132" spans="1:12" ht="14.25" x14ac:dyDescent="0.35">
      <c r="A132" s="429"/>
      <c r="B132" s="80" t="s">
        <v>13</v>
      </c>
      <c r="C132" s="85" t="s">
        <v>220</v>
      </c>
      <c r="D132" s="1">
        <v>171</v>
      </c>
      <c r="E132" s="1">
        <v>34</v>
      </c>
      <c r="F132" s="1">
        <v>1</v>
      </c>
      <c r="G132" s="1">
        <v>0</v>
      </c>
      <c r="H132" s="1">
        <v>206</v>
      </c>
      <c r="I132" s="81">
        <v>109.37864077669903</v>
      </c>
    </row>
    <row r="133" spans="1:12" ht="14.25" x14ac:dyDescent="0.35">
      <c r="A133" s="429"/>
      <c r="B133" s="80" t="s">
        <v>14</v>
      </c>
      <c r="C133" s="85" t="s">
        <v>220</v>
      </c>
      <c r="D133" s="1">
        <v>91</v>
      </c>
      <c r="E133" s="1">
        <v>20</v>
      </c>
      <c r="F133" s="1">
        <v>0</v>
      </c>
      <c r="G133" s="1">
        <v>0</v>
      </c>
      <c r="H133" s="1">
        <v>111</v>
      </c>
      <c r="I133" s="81">
        <v>112.70270270270271</v>
      </c>
    </row>
    <row r="134" spans="1:12" ht="14.25" x14ac:dyDescent="0.35">
      <c r="A134" s="429"/>
      <c r="B134" s="80" t="s">
        <v>15</v>
      </c>
      <c r="C134" s="85" t="s">
        <v>220</v>
      </c>
      <c r="D134" s="1">
        <v>16</v>
      </c>
      <c r="E134" s="1">
        <v>5</v>
      </c>
      <c r="F134" s="1">
        <v>0</v>
      </c>
      <c r="G134" s="1">
        <v>0</v>
      </c>
      <c r="H134" s="1">
        <v>21</v>
      </c>
      <c r="I134" s="81">
        <v>101.38095238095238</v>
      </c>
    </row>
    <row r="135" spans="1:12" ht="14.25" x14ac:dyDescent="0.35">
      <c r="A135" s="429"/>
      <c r="B135" s="80" t="s">
        <v>16</v>
      </c>
      <c r="C135" s="85" t="s">
        <v>220</v>
      </c>
      <c r="D135" s="1">
        <v>4</v>
      </c>
      <c r="E135" s="1">
        <v>1</v>
      </c>
      <c r="F135" s="1">
        <v>0</v>
      </c>
      <c r="G135" s="1">
        <v>0</v>
      </c>
      <c r="H135" s="1">
        <v>5</v>
      </c>
      <c r="I135" s="81">
        <v>111.4</v>
      </c>
    </row>
    <row r="136" spans="1:12" ht="14.25" x14ac:dyDescent="0.35">
      <c r="A136" s="429"/>
      <c r="B136" s="80" t="s">
        <v>17</v>
      </c>
      <c r="C136" s="85" t="s">
        <v>220</v>
      </c>
      <c r="D136" s="1">
        <v>1</v>
      </c>
      <c r="E136" s="1">
        <v>0</v>
      </c>
      <c r="F136" s="1">
        <v>0</v>
      </c>
      <c r="G136" s="1">
        <v>0</v>
      </c>
      <c r="H136" s="1">
        <v>1</v>
      </c>
      <c r="I136" s="81">
        <v>106</v>
      </c>
    </row>
    <row r="137" spans="1:12" ht="14.25" x14ac:dyDescent="0.35">
      <c r="A137" s="429"/>
      <c r="B137" s="82" t="s">
        <v>19</v>
      </c>
      <c r="C137" s="86" t="s">
        <v>220</v>
      </c>
      <c r="D137" s="2">
        <v>545</v>
      </c>
      <c r="E137" s="2">
        <v>116</v>
      </c>
      <c r="F137" s="2">
        <v>3</v>
      </c>
      <c r="G137" s="2">
        <v>0</v>
      </c>
      <c r="H137" s="2">
        <v>664</v>
      </c>
      <c r="I137" s="84">
        <v>111.42771084337349</v>
      </c>
      <c r="L137" s="17" t="s">
        <v>110</v>
      </c>
    </row>
    <row r="138" spans="1:12" ht="14.25" x14ac:dyDescent="0.35">
      <c r="A138" s="43" t="s">
        <v>21</v>
      </c>
      <c r="B138" s="83"/>
      <c r="C138" s="86" t="s">
        <v>220</v>
      </c>
      <c r="D138" s="2">
        <v>959</v>
      </c>
      <c r="E138" s="2">
        <v>192</v>
      </c>
      <c r="F138" s="2">
        <v>11</v>
      </c>
      <c r="G138" s="2">
        <v>0</v>
      </c>
      <c r="H138" s="2">
        <v>1162</v>
      </c>
      <c r="I138" s="84">
        <v>111.02667814113597</v>
      </c>
    </row>
    <row r="139" spans="1:12" s="17" customFormat="1" ht="14.25" x14ac:dyDescent="0.35">
      <c r="A139" s="54"/>
      <c r="B139" s="19"/>
      <c r="C139" s="50"/>
      <c r="D139" s="45"/>
      <c r="E139" s="45"/>
      <c r="F139" s="45"/>
      <c r="G139" s="45"/>
      <c r="H139" s="45"/>
      <c r="I139" s="46"/>
    </row>
    <row r="140" spans="1:12" s="17" customFormat="1" ht="14.25" x14ac:dyDescent="0.35">
      <c r="A140" s="54"/>
      <c r="B140" s="21"/>
      <c r="C140" s="51"/>
      <c r="D140" s="22"/>
      <c r="E140" s="22"/>
      <c r="F140" s="22"/>
      <c r="G140" s="22"/>
      <c r="H140" s="22"/>
      <c r="I140" s="25"/>
    </row>
    <row r="141" spans="1:12" s="17" customFormat="1" ht="14.25" x14ac:dyDescent="0.35">
      <c r="A141" s="91"/>
      <c r="B141" s="22"/>
      <c r="C141" s="51"/>
      <c r="D141" s="22"/>
      <c r="E141" s="22"/>
      <c r="F141" s="22"/>
      <c r="G141" s="22"/>
      <c r="H141" s="22"/>
      <c r="I141" s="25"/>
    </row>
    <row r="142" spans="1:12" s="17" customFormat="1" x14ac:dyDescent="0.15">
      <c r="A142" s="91"/>
    </row>
    <row r="143" spans="1:12" s="17" customFormat="1" x14ac:dyDescent="0.15">
      <c r="A143" s="91"/>
    </row>
    <row r="148" spans="1:12" x14ac:dyDescent="0.15">
      <c r="A148" s="134" t="s">
        <v>92</v>
      </c>
      <c r="J148" s="427" t="s">
        <v>117</v>
      </c>
      <c r="K148" s="427"/>
      <c r="L148" t="s">
        <v>108</v>
      </c>
    </row>
    <row r="149" spans="1:12" s="27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</row>
    <row r="150" spans="1:12" ht="14.25" x14ac:dyDescent="0.35">
      <c r="A150" s="434" t="s">
        <v>9</v>
      </c>
      <c r="B150" s="80" t="s">
        <v>10</v>
      </c>
      <c r="C150" s="85" t="s">
        <v>221</v>
      </c>
      <c r="D150" s="1">
        <v>0</v>
      </c>
      <c r="E150" s="1">
        <v>0</v>
      </c>
      <c r="F150" s="1">
        <v>1</v>
      </c>
      <c r="G150" s="1">
        <v>0</v>
      </c>
      <c r="H150" s="1">
        <v>1</v>
      </c>
      <c r="I150" s="81">
        <v>34</v>
      </c>
    </row>
    <row r="151" spans="1:12" ht="14.25" x14ac:dyDescent="0.35">
      <c r="A151" s="434"/>
      <c r="B151" s="80" t="s">
        <v>11</v>
      </c>
      <c r="C151" s="85" t="s">
        <v>221</v>
      </c>
      <c r="D151" s="1">
        <v>12</v>
      </c>
      <c r="E151" s="1">
        <v>0</v>
      </c>
      <c r="F151" s="1">
        <v>0</v>
      </c>
      <c r="G151" s="1">
        <v>0</v>
      </c>
      <c r="H151" s="1">
        <v>12</v>
      </c>
      <c r="I151" s="81">
        <v>53.916666666666664</v>
      </c>
    </row>
    <row r="152" spans="1:12" ht="14.25" x14ac:dyDescent="0.35">
      <c r="A152" s="434"/>
      <c r="B152" s="80" t="s">
        <v>12</v>
      </c>
      <c r="C152" s="85" t="s">
        <v>221</v>
      </c>
      <c r="D152" s="1">
        <v>241</v>
      </c>
      <c r="E152" s="1">
        <v>23</v>
      </c>
      <c r="F152" s="1">
        <v>9</v>
      </c>
      <c r="G152" s="1">
        <v>0</v>
      </c>
      <c r="H152" s="1">
        <v>273</v>
      </c>
      <c r="I152" s="81">
        <v>54.432234432234431</v>
      </c>
    </row>
    <row r="153" spans="1:12" ht="14.25" x14ac:dyDescent="0.35">
      <c r="A153" s="434"/>
      <c r="B153" s="80" t="s">
        <v>13</v>
      </c>
      <c r="C153" s="85" t="s">
        <v>221</v>
      </c>
      <c r="D153" s="1">
        <v>139</v>
      </c>
      <c r="E153" s="1">
        <v>10</v>
      </c>
      <c r="F153" s="1">
        <v>8</v>
      </c>
      <c r="G153" s="1">
        <v>0</v>
      </c>
      <c r="H153" s="1">
        <v>157</v>
      </c>
      <c r="I153" s="81">
        <v>55.29936305732484</v>
      </c>
    </row>
    <row r="154" spans="1:12" ht="14.25" x14ac:dyDescent="0.35">
      <c r="A154" s="434"/>
      <c r="B154" s="80" t="s">
        <v>14</v>
      </c>
      <c r="C154" s="85" t="s">
        <v>221</v>
      </c>
      <c r="D154" s="1">
        <v>38</v>
      </c>
      <c r="E154" s="1">
        <v>2</v>
      </c>
      <c r="F154" s="1">
        <v>1</v>
      </c>
      <c r="G154" s="1">
        <v>0</v>
      </c>
      <c r="H154" s="1">
        <v>41</v>
      </c>
      <c r="I154" s="81">
        <v>56.268292682926827</v>
      </c>
    </row>
    <row r="155" spans="1:12" ht="14.25" x14ac:dyDescent="0.35">
      <c r="A155" s="434"/>
      <c r="B155" s="80" t="s">
        <v>15</v>
      </c>
      <c r="C155" s="85" t="s">
        <v>221</v>
      </c>
      <c r="D155" s="1">
        <v>11</v>
      </c>
      <c r="E155" s="1">
        <v>1</v>
      </c>
      <c r="F155" s="1">
        <v>2</v>
      </c>
      <c r="G155" s="1">
        <v>0</v>
      </c>
      <c r="H155" s="1">
        <v>14</v>
      </c>
      <c r="I155" s="81">
        <v>48.785714285714285</v>
      </c>
    </row>
    <row r="156" spans="1:12" ht="14.25" x14ac:dyDescent="0.35">
      <c r="A156" s="434"/>
      <c r="B156" s="80" t="s">
        <v>16</v>
      </c>
      <c r="C156" s="85" t="s">
        <v>221</v>
      </c>
      <c r="D156" s="163">
        <v>0</v>
      </c>
      <c r="E156" s="163">
        <v>0</v>
      </c>
      <c r="F156" s="163">
        <v>0</v>
      </c>
      <c r="G156" s="163">
        <v>0</v>
      </c>
      <c r="H156" s="163">
        <v>0</v>
      </c>
      <c r="I156" s="92" t="s">
        <v>236</v>
      </c>
    </row>
    <row r="157" spans="1:12" ht="14.25" x14ac:dyDescent="0.35">
      <c r="A157" s="434"/>
      <c r="B157" s="82" t="s">
        <v>19</v>
      </c>
      <c r="C157" s="86" t="s">
        <v>221</v>
      </c>
      <c r="D157" s="2">
        <v>441</v>
      </c>
      <c r="E157" s="2">
        <v>36</v>
      </c>
      <c r="F157" s="2">
        <v>21</v>
      </c>
      <c r="G157" s="2">
        <v>0</v>
      </c>
      <c r="H157" s="2">
        <v>498</v>
      </c>
      <c r="I157" s="84">
        <v>54.644578313253014</v>
      </c>
      <c r="L157" t="s">
        <v>109</v>
      </c>
    </row>
    <row r="158" spans="1:12" ht="14.25" x14ac:dyDescent="0.35">
      <c r="A158" s="434" t="s">
        <v>20</v>
      </c>
      <c r="B158" s="80" t="s">
        <v>10</v>
      </c>
      <c r="C158" s="85" t="s">
        <v>221</v>
      </c>
      <c r="D158" s="1">
        <v>0</v>
      </c>
      <c r="E158" s="1">
        <v>1</v>
      </c>
      <c r="F158" s="1">
        <v>0</v>
      </c>
      <c r="G158" s="1">
        <v>0</v>
      </c>
      <c r="H158" s="1">
        <v>1</v>
      </c>
      <c r="I158" s="81">
        <v>36</v>
      </c>
    </row>
    <row r="159" spans="1:12" ht="14.25" x14ac:dyDescent="0.35">
      <c r="A159" s="434"/>
      <c r="B159" s="80" t="s">
        <v>11</v>
      </c>
      <c r="C159" s="85" t="s">
        <v>221</v>
      </c>
      <c r="D159" s="1">
        <v>7</v>
      </c>
      <c r="E159" s="1">
        <v>0</v>
      </c>
      <c r="F159" s="1">
        <v>0</v>
      </c>
      <c r="G159" s="1">
        <v>0</v>
      </c>
      <c r="H159" s="1">
        <v>7</v>
      </c>
      <c r="I159" s="81">
        <v>57.428571428571431</v>
      </c>
    </row>
    <row r="160" spans="1:12" ht="14.25" x14ac:dyDescent="0.35">
      <c r="A160" s="434"/>
      <c r="B160" s="80" t="s">
        <v>12</v>
      </c>
      <c r="C160" s="85" t="s">
        <v>221</v>
      </c>
      <c r="D160" s="1">
        <v>300</v>
      </c>
      <c r="E160" s="1">
        <v>7</v>
      </c>
      <c r="F160" s="1">
        <v>5</v>
      </c>
      <c r="G160" s="1">
        <v>0</v>
      </c>
      <c r="H160" s="1">
        <v>312</v>
      </c>
      <c r="I160" s="81">
        <v>59.983974358974358</v>
      </c>
    </row>
    <row r="161" spans="1:12" ht="14.25" x14ac:dyDescent="0.35">
      <c r="A161" s="434"/>
      <c r="B161" s="80" t="s">
        <v>13</v>
      </c>
      <c r="C161" s="85" t="s">
        <v>221</v>
      </c>
      <c r="D161" s="1">
        <v>195</v>
      </c>
      <c r="E161" s="1">
        <v>7</v>
      </c>
      <c r="F161" s="1">
        <v>4</v>
      </c>
      <c r="G161" s="1">
        <v>0</v>
      </c>
      <c r="H161" s="1">
        <v>206</v>
      </c>
      <c r="I161" s="81">
        <v>59.427184466019419</v>
      </c>
    </row>
    <row r="162" spans="1:12" ht="14.25" x14ac:dyDescent="0.35">
      <c r="A162" s="434"/>
      <c r="B162" s="80" t="s">
        <v>14</v>
      </c>
      <c r="C162" s="85" t="s">
        <v>221</v>
      </c>
      <c r="D162" s="1">
        <v>104</v>
      </c>
      <c r="E162" s="1">
        <v>5</v>
      </c>
      <c r="F162" s="1">
        <v>2</v>
      </c>
      <c r="G162" s="1">
        <v>0</v>
      </c>
      <c r="H162" s="1">
        <v>111</v>
      </c>
      <c r="I162" s="81">
        <v>56.648648648648646</v>
      </c>
    </row>
    <row r="163" spans="1:12" ht="14.25" x14ac:dyDescent="0.35">
      <c r="A163" s="434"/>
      <c r="B163" s="80" t="s">
        <v>15</v>
      </c>
      <c r="C163" s="85" t="s">
        <v>221</v>
      </c>
      <c r="D163" s="1">
        <v>21</v>
      </c>
      <c r="E163" s="1">
        <v>0</v>
      </c>
      <c r="F163" s="1">
        <v>0</v>
      </c>
      <c r="G163" s="1">
        <v>0</v>
      </c>
      <c r="H163" s="1">
        <v>21</v>
      </c>
      <c r="I163" s="81">
        <v>61.238095238095241</v>
      </c>
    </row>
    <row r="164" spans="1:12" ht="14.25" x14ac:dyDescent="0.35">
      <c r="A164" s="434"/>
      <c r="B164" s="80" t="s">
        <v>16</v>
      </c>
      <c r="C164" s="85" t="s">
        <v>221</v>
      </c>
      <c r="D164" s="1">
        <v>4</v>
      </c>
      <c r="E164" s="1">
        <v>0</v>
      </c>
      <c r="F164" s="1">
        <v>1</v>
      </c>
      <c r="G164" s="1">
        <v>0</v>
      </c>
      <c r="H164" s="1">
        <v>5</v>
      </c>
      <c r="I164" s="81">
        <v>50.4</v>
      </c>
    </row>
    <row r="165" spans="1:12" ht="14.25" x14ac:dyDescent="0.35">
      <c r="A165" s="434"/>
      <c r="B165" s="80" t="s">
        <v>17</v>
      </c>
      <c r="C165" s="85" t="s">
        <v>221</v>
      </c>
      <c r="D165" s="1">
        <v>1</v>
      </c>
      <c r="E165" s="1">
        <v>0</v>
      </c>
      <c r="F165" s="1">
        <v>0</v>
      </c>
      <c r="G165" s="1">
        <v>0</v>
      </c>
      <c r="H165" s="1">
        <v>1</v>
      </c>
      <c r="I165" s="81">
        <v>41</v>
      </c>
    </row>
    <row r="166" spans="1:12" ht="14.25" x14ac:dyDescent="0.35">
      <c r="A166" s="434"/>
      <c r="B166" s="82" t="s">
        <v>19</v>
      </c>
      <c r="C166" s="86" t="s">
        <v>221</v>
      </c>
      <c r="D166" s="2">
        <v>632</v>
      </c>
      <c r="E166" s="2">
        <v>20</v>
      </c>
      <c r="F166" s="2">
        <v>12</v>
      </c>
      <c r="G166" s="2">
        <v>0</v>
      </c>
      <c r="H166" s="2">
        <v>664</v>
      </c>
      <c r="I166" s="84">
        <v>59.129518072289159</v>
      </c>
      <c r="L166" s="17" t="s">
        <v>110</v>
      </c>
    </row>
    <row r="167" spans="1:12" ht="14.25" x14ac:dyDescent="0.35">
      <c r="A167" s="43" t="s">
        <v>21</v>
      </c>
      <c r="B167" s="83"/>
      <c r="C167" s="86" t="s">
        <v>221</v>
      </c>
      <c r="D167" s="2">
        <v>1073</v>
      </c>
      <c r="E167" s="2">
        <v>56</v>
      </c>
      <c r="F167" s="2">
        <v>33</v>
      </c>
      <c r="G167" s="2">
        <v>0</v>
      </c>
      <c r="H167" s="2">
        <v>1162</v>
      </c>
      <c r="I167" s="84">
        <v>57.207401032702236</v>
      </c>
    </row>
    <row r="168" spans="1:12" s="17" customFormat="1" ht="14.25" x14ac:dyDescent="0.35">
      <c r="A168" s="54"/>
      <c r="B168" s="19"/>
      <c r="C168" s="50"/>
      <c r="D168" s="45"/>
      <c r="E168" s="45"/>
      <c r="F168" s="45"/>
      <c r="G168" s="45"/>
      <c r="H168" s="45"/>
      <c r="I168" s="46"/>
    </row>
    <row r="169" spans="1:12" s="17" customFormat="1" ht="14.25" x14ac:dyDescent="0.35">
      <c r="A169" s="54"/>
      <c r="B169" s="21"/>
      <c r="C169" s="51"/>
      <c r="D169" s="22"/>
      <c r="E169" s="22"/>
      <c r="F169" s="22"/>
      <c r="G169" s="22"/>
      <c r="H169" s="22"/>
      <c r="I169" s="25"/>
    </row>
    <row r="170" spans="1:12" s="17" customFormat="1" ht="14.25" x14ac:dyDescent="0.35">
      <c r="A170" s="91"/>
      <c r="B170" s="22"/>
      <c r="C170" s="51"/>
      <c r="D170" s="22"/>
      <c r="E170" s="22"/>
      <c r="F170" s="22"/>
      <c r="G170" s="22"/>
      <c r="H170" s="22"/>
      <c r="I170" s="25"/>
    </row>
    <row r="177" spans="1:12" x14ac:dyDescent="0.15">
      <c r="A177" s="134" t="s">
        <v>93</v>
      </c>
      <c r="J177" s="380" t="s">
        <v>116</v>
      </c>
      <c r="K177" s="380"/>
      <c r="L177" t="s">
        <v>108</v>
      </c>
    </row>
    <row r="178" spans="1:12" s="27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</row>
    <row r="179" spans="1:12" ht="14.25" x14ac:dyDescent="0.35">
      <c r="A179" s="434" t="s">
        <v>9</v>
      </c>
      <c r="B179" s="80" t="s">
        <v>10</v>
      </c>
      <c r="C179" s="85" t="s">
        <v>222</v>
      </c>
      <c r="D179" s="1">
        <v>0</v>
      </c>
      <c r="E179" s="1">
        <v>1</v>
      </c>
      <c r="F179" s="1">
        <v>0</v>
      </c>
      <c r="G179" s="1">
        <v>0</v>
      </c>
      <c r="H179" s="1">
        <v>1</v>
      </c>
      <c r="I179" s="81">
        <v>139</v>
      </c>
    </row>
    <row r="180" spans="1:12" ht="14.25" x14ac:dyDescent="0.35">
      <c r="A180" s="434"/>
      <c r="B180" s="80" t="s">
        <v>11</v>
      </c>
      <c r="C180" s="85" t="s">
        <v>222</v>
      </c>
      <c r="D180" s="1">
        <v>7</v>
      </c>
      <c r="E180" s="1">
        <v>5</v>
      </c>
      <c r="F180" s="1">
        <v>0</v>
      </c>
      <c r="G180" s="1">
        <v>0</v>
      </c>
      <c r="H180" s="1">
        <v>12</v>
      </c>
      <c r="I180" s="81">
        <v>109.25</v>
      </c>
    </row>
    <row r="181" spans="1:12" ht="14.25" x14ac:dyDescent="0.35">
      <c r="A181" s="434"/>
      <c r="B181" s="80" t="s">
        <v>12</v>
      </c>
      <c r="C181" s="85" t="s">
        <v>222</v>
      </c>
      <c r="D181" s="1">
        <v>177</v>
      </c>
      <c r="E181" s="1">
        <v>60</v>
      </c>
      <c r="F181" s="1">
        <v>36</v>
      </c>
      <c r="G181" s="1">
        <v>0</v>
      </c>
      <c r="H181" s="1">
        <v>273</v>
      </c>
      <c r="I181" s="81">
        <v>110.48351648351648</v>
      </c>
    </row>
    <row r="182" spans="1:12" ht="14.25" x14ac:dyDescent="0.35">
      <c r="A182" s="434"/>
      <c r="B182" s="80" t="s">
        <v>13</v>
      </c>
      <c r="C182" s="85" t="s">
        <v>222</v>
      </c>
      <c r="D182" s="1">
        <v>111</v>
      </c>
      <c r="E182" s="1">
        <v>29</v>
      </c>
      <c r="F182" s="1">
        <v>17</v>
      </c>
      <c r="G182" s="1">
        <v>0</v>
      </c>
      <c r="H182" s="1">
        <v>157</v>
      </c>
      <c r="I182" s="81">
        <v>107.19745222929936</v>
      </c>
    </row>
    <row r="183" spans="1:12" ht="14.25" x14ac:dyDescent="0.35">
      <c r="A183" s="434"/>
      <c r="B183" s="80" t="s">
        <v>14</v>
      </c>
      <c r="C183" s="85" t="s">
        <v>222</v>
      </c>
      <c r="D183" s="1">
        <v>30</v>
      </c>
      <c r="E183" s="1">
        <v>9</v>
      </c>
      <c r="F183" s="1">
        <v>2</v>
      </c>
      <c r="G183" s="1">
        <v>0</v>
      </c>
      <c r="H183" s="1">
        <v>41</v>
      </c>
      <c r="I183" s="81">
        <v>106.21951219512195</v>
      </c>
    </row>
    <row r="184" spans="1:12" ht="14.25" x14ac:dyDescent="0.35">
      <c r="A184" s="434"/>
      <c r="B184" s="80" t="s">
        <v>15</v>
      </c>
      <c r="C184" s="85" t="s">
        <v>222</v>
      </c>
      <c r="D184" s="1">
        <v>11</v>
      </c>
      <c r="E184" s="1">
        <v>0</v>
      </c>
      <c r="F184" s="1">
        <v>3</v>
      </c>
      <c r="G184" s="1">
        <v>0</v>
      </c>
      <c r="H184" s="1">
        <v>14</v>
      </c>
      <c r="I184" s="81">
        <v>101.64285714285714</v>
      </c>
    </row>
    <row r="185" spans="1:12" ht="14.25" x14ac:dyDescent="0.35">
      <c r="A185" s="434"/>
      <c r="B185" s="80" t="s">
        <v>16</v>
      </c>
      <c r="C185" s="85" t="s">
        <v>222</v>
      </c>
      <c r="D185" s="163">
        <v>0</v>
      </c>
      <c r="E185" s="163">
        <v>0</v>
      </c>
      <c r="F185" s="163">
        <v>0</v>
      </c>
      <c r="G185" s="163">
        <v>0</v>
      </c>
      <c r="H185" s="163">
        <v>0</v>
      </c>
      <c r="I185" s="92" t="s">
        <v>236</v>
      </c>
    </row>
    <row r="186" spans="1:12" ht="14.25" x14ac:dyDescent="0.35">
      <c r="A186" s="434"/>
      <c r="B186" s="82" t="s">
        <v>19</v>
      </c>
      <c r="C186" s="86" t="s">
        <v>222</v>
      </c>
      <c r="D186" s="2">
        <v>336</v>
      </c>
      <c r="E186" s="2">
        <v>104</v>
      </c>
      <c r="F186" s="2">
        <v>58</v>
      </c>
      <c r="G186" s="2">
        <v>0</v>
      </c>
      <c r="H186" s="2">
        <v>498</v>
      </c>
      <c r="I186" s="84">
        <v>108.87550200803213</v>
      </c>
      <c r="L186" t="s">
        <v>109</v>
      </c>
    </row>
    <row r="187" spans="1:12" ht="14.25" x14ac:dyDescent="0.35">
      <c r="A187" s="434" t="s">
        <v>20</v>
      </c>
      <c r="B187" s="80" t="s">
        <v>10</v>
      </c>
      <c r="C187" s="85" t="s">
        <v>222</v>
      </c>
      <c r="D187" s="1">
        <v>1</v>
      </c>
      <c r="E187" s="1">
        <v>0</v>
      </c>
      <c r="F187" s="1">
        <v>0</v>
      </c>
      <c r="G187" s="1">
        <v>0</v>
      </c>
      <c r="H187" s="1">
        <v>1</v>
      </c>
      <c r="I187" s="81">
        <v>81</v>
      </c>
    </row>
    <row r="188" spans="1:12" ht="14.25" x14ac:dyDescent="0.35">
      <c r="A188" s="434"/>
      <c r="B188" s="80" t="s">
        <v>11</v>
      </c>
      <c r="C188" s="85" t="s">
        <v>222</v>
      </c>
      <c r="D188" s="1">
        <v>2</v>
      </c>
      <c r="E188" s="1">
        <v>3</v>
      </c>
      <c r="F188" s="1">
        <v>2</v>
      </c>
      <c r="G188" s="1">
        <v>0</v>
      </c>
      <c r="H188" s="1">
        <v>7</v>
      </c>
      <c r="I188" s="81">
        <v>131.57142857142858</v>
      </c>
    </row>
    <row r="189" spans="1:12" ht="14.25" x14ac:dyDescent="0.35">
      <c r="A189" s="434"/>
      <c r="B189" s="80" t="s">
        <v>12</v>
      </c>
      <c r="C189" s="85" t="s">
        <v>222</v>
      </c>
      <c r="D189" s="1">
        <v>169</v>
      </c>
      <c r="E189" s="1">
        <v>79</v>
      </c>
      <c r="F189" s="1">
        <v>64</v>
      </c>
      <c r="G189" s="1">
        <v>0</v>
      </c>
      <c r="H189" s="1">
        <v>312</v>
      </c>
      <c r="I189" s="81">
        <v>118.67628205128206</v>
      </c>
    </row>
    <row r="190" spans="1:12" ht="14.25" x14ac:dyDescent="0.35">
      <c r="A190" s="434"/>
      <c r="B190" s="80" t="s">
        <v>13</v>
      </c>
      <c r="C190" s="85" t="s">
        <v>222</v>
      </c>
      <c r="D190" s="1">
        <v>118</v>
      </c>
      <c r="E190" s="1">
        <v>54</v>
      </c>
      <c r="F190" s="1">
        <v>34</v>
      </c>
      <c r="G190" s="1">
        <v>0</v>
      </c>
      <c r="H190" s="1">
        <v>206</v>
      </c>
      <c r="I190" s="81">
        <v>116.65048543689321</v>
      </c>
    </row>
    <row r="191" spans="1:12" ht="14.25" x14ac:dyDescent="0.35">
      <c r="A191" s="434"/>
      <c r="B191" s="80" t="s">
        <v>14</v>
      </c>
      <c r="C191" s="85" t="s">
        <v>222</v>
      </c>
      <c r="D191" s="1">
        <v>72</v>
      </c>
      <c r="E191" s="1">
        <v>23</v>
      </c>
      <c r="F191" s="1">
        <v>16</v>
      </c>
      <c r="G191" s="1">
        <v>0</v>
      </c>
      <c r="H191" s="1">
        <v>111</v>
      </c>
      <c r="I191" s="81">
        <v>112.94594594594595</v>
      </c>
    </row>
    <row r="192" spans="1:12" ht="14.25" x14ac:dyDescent="0.35">
      <c r="A192" s="434"/>
      <c r="B192" s="80" t="s">
        <v>15</v>
      </c>
      <c r="C192" s="85" t="s">
        <v>222</v>
      </c>
      <c r="D192" s="1">
        <v>12</v>
      </c>
      <c r="E192" s="1">
        <v>5</v>
      </c>
      <c r="F192" s="1">
        <v>4</v>
      </c>
      <c r="G192" s="1">
        <v>0</v>
      </c>
      <c r="H192" s="1">
        <v>21</v>
      </c>
      <c r="I192" s="81">
        <v>113.66666666666667</v>
      </c>
    </row>
    <row r="193" spans="1:12" ht="14.25" x14ac:dyDescent="0.35">
      <c r="A193" s="434"/>
      <c r="B193" s="80" t="s">
        <v>16</v>
      </c>
      <c r="C193" s="85" t="s">
        <v>222</v>
      </c>
      <c r="D193" s="1">
        <v>4</v>
      </c>
      <c r="E193" s="1">
        <v>1</v>
      </c>
      <c r="F193" s="1">
        <v>0</v>
      </c>
      <c r="G193" s="1">
        <v>0</v>
      </c>
      <c r="H193" s="1">
        <v>5</v>
      </c>
      <c r="I193" s="81">
        <v>104.2</v>
      </c>
    </row>
    <row r="194" spans="1:12" ht="14.25" x14ac:dyDescent="0.35">
      <c r="A194" s="434"/>
      <c r="B194" s="80" t="s">
        <v>17</v>
      </c>
      <c r="C194" s="85" t="s">
        <v>222</v>
      </c>
      <c r="D194" s="1">
        <v>0</v>
      </c>
      <c r="E194" s="1">
        <v>1</v>
      </c>
      <c r="F194" s="1">
        <v>0</v>
      </c>
      <c r="G194" s="1">
        <v>0</v>
      </c>
      <c r="H194" s="1">
        <v>1</v>
      </c>
      <c r="I194" s="81">
        <v>136</v>
      </c>
    </row>
    <row r="195" spans="1:12" ht="14.25" x14ac:dyDescent="0.35">
      <c r="A195" s="434"/>
      <c r="B195" s="82" t="s">
        <v>19</v>
      </c>
      <c r="C195" s="86" t="s">
        <v>222</v>
      </c>
      <c r="D195" s="2">
        <v>378</v>
      </c>
      <c r="E195" s="2">
        <v>166</v>
      </c>
      <c r="F195" s="2">
        <v>120</v>
      </c>
      <c r="G195" s="2">
        <v>0</v>
      </c>
      <c r="H195" s="2">
        <v>664</v>
      </c>
      <c r="I195" s="84">
        <v>116.92771084337349</v>
      </c>
      <c r="L195" s="17" t="s">
        <v>110</v>
      </c>
    </row>
    <row r="196" spans="1:12" ht="14.25" x14ac:dyDescent="0.35">
      <c r="A196" s="43" t="s">
        <v>21</v>
      </c>
      <c r="B196" s="83"/>
      <c r="C196" s="86" t="s">
        <v>222</v>
      </c>
      <c r="D196" s="2">
        <v>714</v>
      </c>
      <c r="E196" s="2">
        <v>270</v>
      </c>
      <c r="F196" s="2">
        <v>178</v>
      </c>
      <c r="G196" s="2">
        <v>0</v>
      </c>
      <c r="H196" s="2">
        <v>1162</v>
      </c>
      <c r="I196" s="84">
        <v>113.47676419965576</v>
      </c>
    </row>
    <row r="197" spans="1:12" s="17" customFormat="1" ht="14.25" x14ac:dyDescent="0.35">
      <c r="A197" s="54"/>
      <c r="B197" s="19"/>
      <c r="C197" s="50"/>
      <c r="D197" s="45"/>
      <c r="E197" s="45"/>
      <c r="F197" s="45"/>
      <c r="G197" s="45"/>
      <c r="H197" s="45"/>
      <c r="I197" s="46"/>
    </row>
    <row r="198" spans="1:12" s="17" customFormat="1" ht="14.25" x14ac:dyDescent="0.35">
      <c r="A198" s="54"/>
      <c r="B198" s="21"/>
      <c r="C198" s="51"/>
      <c r="D198" s="22"/>
      <c r="E198" s="22"/>
      <c r="F198" s="22"/>
      <c r="G198" s="22"/>
      <c r="H198" s="22"/>
      <c r="I198" s="25"/>
    </row>
    <row r="199" spans="1:12" s="17" customFormat="1" ht="14.25" x14ac:dyDescent="0.35">
      <c r="A199" s="91"/>
      <c r="B199" s="22"/>
      <c r="C199" s="51"/>
      <c r="D199" s="22"/>
      <c r="E199" s="22"/>
      <c r="F199" s="22"/>
      <c r="G199" s="22"/>
      <c r="H199" s="22"/>
      <c r="I199" s="25"/>
    </row>
    <row r="206" spans="1:12" x14ac:dyDescent="0.15">
      <c r="A206" s="134" t="s">
        <v>94</v>
      </c>
      <c r="J206" s="426" t="s">
        <v>118</v>
      </c>
      <c r="K206" s="426"/>
      <c r="L206" t="s">
        <v>108</v>
      </c>
    </row>
    <row r="207" spans="1:12" s="27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</row>
    <row r="208" spans="1:12" ht="14.25" x14ac:dyDescent="0.35">
      <c r="A208" s="434" t="s">
        <v>9</v>
      </c>
      <c r="B208" s="80" t="s">
        <v>10</v>
      </c>
      <c r="C208" s="85" t="s">
        <v>223</v>
      </c>
      <c r="D208" s="1">
        <v>1</v>
      </c>
      <c r="E208" s="1">
        <v>0</v>
      </c>
      <c r="F208" s="1">
        <v>0</v>
      </c>
      <c r="G208" s="1">
        <v>0</v>
      </c>
      <c r="H208" s="1">
        <v>1</v>
      </c>
      <c r="I208" s="81">
        <v>28</v>
      </c>
    </row>
    <row r="209" spans="1:12" ht="14.25" x14ac:dyDescent="0.35">
      <c r="A209" s="434"/>
      <c r="B209" s="80" t="s">
        <v>11</v>
      </c>
      <c r="C209" s="85" t="s">
        <v>223</v>
      </c>
      <c r="D209" s="1">
        <v>12</v>
      </c>
      <c r="E209" s="1">
        <v>0</v>
      </c>
      <c r="F209" s="1">
        <v>0</v>
      </c>
      <c r="G209" s="1">
        <v>0</v>
      </c>
      <c r="H209" s="1">
        <v>12</v>
      </c>
      <c r="I209" s="81">
        <v>22</v>
      </c>
    </row>
    <row r="210" spans="1:12" ht="14.25" x14ac:dyDescent="0.35">
      <c r="A210" s="434"/>
      <c r="B210" s="80" t="s">
        <v>12</v>
      </c>
      <c r="C210" s="85" t="s">
        <v>223</v>
      </c>
      <c r="D210" s="1">
        <v>238</v>
      </c>
      <c r="E210" s="1">
        <v>31</v>
      </c>
      <c r="F210" s="1">
        <v>4</v>
      </c>
      <c r="G210" s="1">
        <v>0</v>
      </c>
      <c r="H210" s="1">
        <v>273</v>
      </c>
      <c r="I210" s="81">
        <v>24.395604395604394</v>
      </c>
    </row>
    <row r="211" spans="1:12" ht="14.25" x14ac:dyDescent="0.35">
      <c r="A211" s="434"/>
      <c r="B211" s="80" t="s">
        <v>13</v>
      </c>
      <c r="C211" s="85" t="s">
        <v>223</v>
      </c>
      <c r="D211" s="1">
        <v>140</v>
      </c>
      <c r="E211" s="1">
        <v>12</v>
      </c>
      <c r="F211" s="1">
        <v>5</v>
      </c>
      <c r="G211" s="1">
        <v>0</v>
      </c>
      <c r="H211" s="1">
        <v>157</v>
      </c>
      <c r="I211" s="81">
        <v>23.464968152866241</v>
      </c>
    </row>
    <row r="212" spans="1:12" ht="14.25" x14ac:dyDescent="0.35">
      <c r="A212" s="434"/>
      <c r="B212" s="80" t="s">
        <v>14</v>
      </c>
      <c r="C212" s="85" t="s">
        <v>223</v>
      </c>
      <c r="D212" s="1">
        <v>36</v>
      </c>
      <c r="E212" s="1">
        <v>4</v>
      </c>
      <c r="F212" s="1">
        <v>1</v>
      </c>
      <c r="G212" s="1">
        <v>0</v>
      </c>
      <c r="H212" s="1">
        <v>41</v>
      </c>
      <c r="I212" s="81">
        <v>24.048780487804876</v>
      </c>
    </row>
    <row r="213" spans="1:12" ht="14.25" x14ac:dyDescent="0.35">
      <c r="A213" s="434"/>
      <c r="B213" s="80" t="s">
        <v>15</v>
      </c>
      <c r="C213" s="85" t="s">
        <v>223</v>
      </c>
      <c r="D213" s="1">
        <v>10</v>
      </c>
      <c r="E213" s="1">
        <v>4</v>
      </c>
      <c r="F213" s="1">
        <v>0</v>
      </c>
      <c r="G213" s="1">
        <v>0</v>
      </c>
      <c r="H213" s="1">
        <v>14</v>
      </c>
      <c r="I213" s="81">
        <v>24.071428571428573</v>
      </c>
    </row>
    <row r="214" spans="1:12" ht="14.25" x14ac:dyDescent="0.35">
      <c r="A214" s="434"/>
      <c r="B214" s="80" t="s">
        <v>16</v>
      </c>
      <c r="C214" s="85" t="s">
        <v>223</v>
      </c>
      <c r="D214" s="163">
        <v>0</v>
      </c>
      <c r="E214" s="163">
        <v>0</v>
      </c>
      <c r="F214" s="163">
        <v>0</v>
      </c>
      <c r="G214" s="163">
        <v>0</v>
      </c>
      <c r="H214" s="163">
        <v>0</v>
      </c>
      <c r="I214" s="92" t="s">
        <v>236</v>
      </c>
    </row>
    <row r="215" spans="1:12" ht="14.25" x14ac:dyDescent="0.35">
      <c r="A215" s="434"/>
      <c r="B215" s="82" t="s">
        <v>19</v>
      </c>
      <c r="C215" s="86" t="s">
        <v>223</v>
      </c>
      <c r="D215" s="2">
        <v>437</v>
      </c>
      <c r="E215" s="2">
        <v>51</v>
      </c>
      <c r="F215" s="2">
        <v>10</v>
      </c>
      <c r="G215" s="2">
        <v>0</v>
      </c>
      <c r="H215" s="2">
        <v>498</v>
      </c>
      <c r="I215" s="84">
        <v>24.014056224899598</v>
      </c>
      <c r="L215" t="s">
        <v>109</v>
      </c>
    </row>
    <row r="216" spans="1:12" ht="14.25" x14ac:dyDescent="0.35">
      <c r="A216" s="434" t="s">
        <v>20</v>
      </c>
      <c r="B216" s="80" t="s">
        <v>10</v>
      </c>
      <c r="C216" s="85" t="s">
        <v>223</v>
      </c>
      <c r="D216" s="1">
        <v>0</v>
      </c>
      <c r="E216" s="1">
        <v>1</v>
      </c>
      <c r="F216" s="1">
        <v>0</v>
      </c>
      <c r="G216" s="1">
        <v>0</v>
      </c>
      <c r="H216" s="1">
        <v>1</v>
      </c>
      <c r="I216" s="81">
        <v>31</v>
      </c>
    </row>
    <row r="217" spans="1:12" ht="14.25" x14ac:dyDescent="0.35">
      <c r="A217" s="434"/>
      <c r="B217" s="80" t="s">
        <v>11</v>
      </c>
      <c r="C217" s="85" t="s">
        <v>223</v>
      </c>
      <c r="D217" s="1">
        <v>6</v>
      </c>
      <c r="E217" s="1">
        <v>1</v>
      </c>
      <c r="F217" s="1">
        <v>0</v>
      </c>
      <c r="G217" s="1">
        <v>0</v>
      </c>
      <c r="H217" s="1">
        <v>7</v>
      </c>
      <c r="I217" s="81">
        <v>23.857142857142858</v>
      </c>
    </row>
    <row r="218" spans="1:12" ht="14.25" x14ac:dyDescent="0.35">
      <c r="A218" s="434"/>
      <c r="B218" s="80" t="s">
        <v>12</v>
      </c>
      <c r="C218" s="85" t="s">
        <v>223</v>
      </c>
      <c r="D218" s="1">
        <v>283</v>
      </c>
      <c r="E218" s="1">
        <v>26</v>
      </c>
      <c r="F218" s="1">
        <v>3</v>
      </c>
      <c r="G218" s="1">
        <v>0</v>
      </c>
      <c r="H218" s="1">
        <v>312</v>
      </c>
      <c r="I218" s="81">
        <v>23.900641025641026</v>
      </c>
    </row>
    <row r="219" spans="1:12" ht="14.25" x14ac:dyDescent="0.35">
      <c r="A219" s="434"/>
      <c r="B219" s="80" t="s">
        <v>13</v>
      </c>
      <c r="C219" s="85" t="s">
        <v>223</v>
      </c>
      <c r="D219" s="1">
        <v>186</v>
      </c>
      <c r="E219" s="1">
        <v>18</v>
      </c>
      <c r="F219" s="1">
        <v>2</v>
      </c>
      <c r="G219" s="1">
        <v>0</v>
      </c>
      <c r="H219" s="1">
        <v>206</v>
      </c>
      <c r="I219" s="81">
        <v>23.111650485436893</v>
      </c>
    </row>
    <row r="220" spans="1:12" ht="14.25" x14ac:dyDescent="0.35">
      <c r="A220" s="434"/>
      <c r="B220" s="80" t="s">
        <v>14</v>
      </c>
      <c r="C220" s="85" t="s">
        <v>223</v>
      </c>
      <c r="D220" s="1">
        <v>100</v>
      </c>
      <c r="E220" s="1">
        <v>11</v>
      </c>
      <c r="F220" s="1">
        <v>0</v>
      </c>
      <c r="G220" s="1">
        <v>0</v>
      </c>
      <c r="H220" s="1">
        <v>111</v>
      </c>
      <c r="I220" s="81">
        <v>22.135135135135137</v>
      </c>
    </row>
    <row r="221" spans="1:12" ht="14.25" x14ac:dyDescent="0.35">
      <c r="A221" s="434"/>
      <c r="B221" s="80" t="s">
        <v>15</v>
      </c>
      <c r="C221" s="85" t="s">
        <v>223</v>
      </c>
      <c r="D221" s="1">
        <v>19</v>
      </c>
      <c r="E221" s="1">
        <v>2</v>
      </c>
      <c r="F221" s="1">
        <v>0</v>
      </c>
      <c r="G221" s="1">
        <v>0</v>
      </c>
      <c r="H221" s="1">
        <v>21</v>
      </c>
      <c r="I221" s="81">
        <v>21.857142857142858</v>
      </c>
    </row>
    <row r="222" spans="1:12" ht="14.25" x14ac:dyDescent="0.35">
      <c r="A222" s="434"/>
      <c r="B222" s="80" t="s">
        <v>16</v>
      </c>
      <c r="C222" s="85" t="s">
        <v>223</v>
      </c>
      <c r="D222" s="1">
        <v>5</v>
      </c>
      <c r="E222" s="1">
        <v>0</v>
      </c>
      <c r="F222" s="1">
        <v>0</v>
      </c>
      <c r="G222" s="1">
        <v>0</v>
      </c>
      <c r="H222" s="1">
        <v>5</v>
      </c>
      <c r="I222" s="81">
        <v>23.6</v>
      </c>
    </row>
    <row r="223" spans="1:12" ht="14.25" x14ac:dyDescent="0.35">
      <c r="A223" s="434"/>
      <c r="B223" s="80" t="s">
        <v>17</v>
      </c>
      <c r="C223" s="85" t="s">
        <v>223</v>
      </c>
      <c r="D223" s="1">
        <v>1</v>
      </c>
      <c r="E223" s="1">
        <v>0</v>
      </c>
      <c r="F223" s="1">
        <v>0</v>
      </c>
      <c r="G223" s="1">
        <v>0</v>
      </c>
      <c r="H223" s="1">
        <v>1</v>
      </c>
      <c r="I223" s="81">
        <v>25</v>
      </c>
    </row>
    <row r="224" spans="1:12" ht="14.25" x14ac:dyDescent="0.35">
      <c r="A224" s="434"/>
      <c r="B224" s="82" t="s">
        <v>19</v>
      </c>
      <c r="C224" s="86" t="s">
        <v>223</v>
      </c>
      <c r="D224" s="2">
        <v>600</v>
      </c>
      <c r="E224" s="2">
        <v>59</v>
      </c>
      <c r="F224" s="2">
        <v>5</v>
      </c>
      <c r="G224" s="2">
        <v>0</v>
      </c>
      <c r="H224" s="2">
        <v>664</v>
      </c>
      <c r="I224" s="84">
        <v>23.305722891566266</v>
      </c>
      <c r="L224" s="17" t="s">
        <v>110</v>
      </c>
    </row>
    <row r="225" spans="1:12" ht="14.25" x14ac:dyDescent="0.35">
      <c r="A225" s="43" t="s">
        <v>21</v>
      </c>
      <c r="B225" s="83"/>
      <c r="C225" s="86" t="s">
        <v>223</v>
      </c>
      <c r="D225" s="2">
        <v>1037</v>
      </c>
      <c r="E225" s="2">
        <v>110</v>
      </c>
      <c r="F225" s="2">
        <v>15</v>
      </c>
      <c r="G225" s="2">
        <v>0</v>
      </c>
      <c r="H225" s="2">
        <v>1162</v>
      </c>
      <c r="I225" s="84">
        <v>23.609294320137693</v>
      </c>
    </row>
    <row r="226" spans="1:12" s="17" customFormat="1" ht="14.25" x14ac:dyDescent="0.35">
      <c r="A226" s="54"/>
      <c r="B226" s="19"/>
      <c r="C226" s="50"/>
      <c r="D226" s="45"/>
      <c r="E226" s="45"/>
      <c r="F226" s="45"/>
      <c r="G226" s="45"/>
      <c r="H226" s="45"/>
      <c r="I226" s="46"/>
    </row>
    <row r="227" spans="1:12" s="17" customFormat="1" ht="14.25" x14ac:dyDescent="0.35">
      <c r="A227" s="54"/>
      <c r="B227" s="21"/>
      <c r="C227" s="51"/>
      <c r="D227" s="22"/>
      <c r="E227" s="22"/>
      <c r="F227" s="22"/>
      <c r="G227" s="22"/>
      <c r="H227" s="22"/>
      <c r="I227" s="25"/>
    </row>
    <row r="228" spans="1:12" s="17" customFormat="1" ht="14.25" x14ac:dyDescent="0.35">
      <c r="A228" s="91"/>
      <c r="B228" s="22"/>
      <c r="C228" s="51"/>
      <c r="D228" s="22"/>
      <c r="E228" s="22"/>
      <c r="F228" s="22"/>
      <c r="G228" s="22"/>
      <c r="H228" s="22"/>
      <c r="I228" s="25"/>
    </row>
    <row r="235" spans="1:12" x14ac:dyDescent="0.15">
      <c r="A235" s="134" t="s">
        <v>95</v>
      </c>
      <c r="J235" s="426" t="s">
        <v>119</v>
      </c>
      <c r="K235" s="426"/>
      <c r="L235" t="s">
        <v>108</v>
      </c>
    </row>
    <row r="236" spans="1:12" s="27" customFormat="1" ht="14.25" x14ac:dyDescent="0.15">
      <c r="A236" s="30" t="s">
        <v>0</v>
      </c>
      <c r="B236" s="30" t="s">
        <v>1</v>
      </c>
      <c r="C236" s="30" t="s">
        <v>2</v>
      </c>
      <c r="D236" s="30" t="s">
        <v>33</v>
      </c>
      <c r="E236" s="30" t="s">
        <v>32</v>
      </c>
      <c r="F236" s="30" t="s">
        <v>31</v>
      </c>
      <c r="G236" s="30" t="s">
        <v>4</v>
      </c>
      <c r="H236" s="30" t="s">
        <v>5</v>
      </c>
      <c r="I236" s="30" t="s">
        <v>6</v>
      </c>
    </row>
    <row r="237" spans="1:12" ht="14.25" x14ac:dyDescent="0.35">
      <c r="A237" s="434" t="s">
        <v>9</v>
      </c>
      <c r="B237" s="80" t="s">
        <v>10</v>
      </c>
      <c r="C237" s="85" t="s">
        <v>224</v>
      </c>
      <c r="D237" s="1">
        <v>0</v>
      </c>
      <c r="E237" s="1">
        <v>1</v>
      </c>
      <c r="F237" s="1">
        <v>0</v>
      </c>
      <c r="G237" s="1">
        <v>0</v>
      </c>
      <c r="H237" s="1">
        <v>1</v>
      </c>
      <c r="I237" s="81">
        <v>46</v>
      </c>
    </row>
    <row r="238" spans="1:12" ht="14.25" x14ac:dyDescent="0.35">
      <c r="A238" s="434"/>
      <c r="B238" s="80" t="s">
        <v>11</v>
      </c>
      <c r="C238" s="85" t="s">
        <v>224</v>
      </c>
      <c r="D238" s="1">
        <v>11</v>
      </c>
      <c r="E238" s="1">
        <v>1</v>
      </c>
      <c r="F238" s="1">
        <v>0</v>
      </c>
      <c r="G238" s="1">
        <v>0</v>
      </c>
      <c r="H238" s="1">
        <v>12</v>
      </c>
      <c r="I238" s="81">
        <v>20.916666666666668</v>
      </c>
    </row>
    <row r="239" spans="1:12" ht="14.25" x14ac:dyDescent="0.35">
      <c r="A239" s="434"/>
      <c r="B239" s="80" t="s">
        <v>12</v>
      </c>
      <c r="C239" s="85" t="s">
        <v>224</v>
      </c>
      <c r="D239" s="1">
        <v>239</v>
      </c>
      <c r="E239" s="1">
        <v>32</v>
      </c>
      <c r="F239" s="1">
        <v>2</v>
      </c>
      <c r="G239" s="1">
        <v>0</v>
      </c>
      <c r="H239" s="1">
        <v>273</v>
      </c>
      <c r="I239" s="81">
        <v>20.743589743589745</v>
      </c>
    </row>
    <row r="240" spans="1:12" ht="14.25" x14ac:dyDescent="0.35">
      <c r="A240" s="434"/>
      <c r="B240" s="80" t="s">
        <v>13</v>
      </c>
      <c r="C240" s="85" t="s">
        <v>224</v>
      </c>
      <c r="D240" s="1">
        <v>145</v>
      </c>
      <c r="E240" s="1">
        <v>7</v>
      </c>
      <c r="F240" s="1">
        <v>5</v>
      </c>
      <c r="G240" s="1">
        <v>0</v>
      </c>
      <c r="H240" s="1">
        <v>157</v>
      </c>
      <c r="I240" s="81">
        <v>19.477707006369428</v>
      </c>
    </row>
    <row r="241" spans="1:12" ht="14.25" x14ac:dyDescent="0.35">
      <c r="A241" s="434"/>
      <c r="B241" s="80" t="s">
        <v>14</v>
      </c>
      <c r="C241" s="85" t="s">
        <v>224</v>
      </c>
      <c r="D241" s="1">
        <v>38</v>
      </c>
      <c r="E241" s="1">
        <v>2</v>
      </c>
      <c r="F241" s="1">
        <v>1</v>
      </c>
      <c r="G241" s="1">
        <v>0</v>
      </c>
      <c r="H241" s="1">
        <v>41</v>
      </c>
      <c r="I241" s="81">
        <v>18.365853658536587</v>
      </c>
    </row>
    <row r="242" spans="1:12" ht="14.25" x14ac:dyDescent="0.35">
      <c r="A242" s="434"/>
      <c r="B242" s="80" t="s">
        <v>15</v>
      </c>
      <c r="C242" s="85" t="s">
        <v>224</v>
      </c>
      <c r="D242" s="1">
        <v>13</v>
      </c>
      <c r="E242" s="1">
        <v>1</v>
      </c>
      <c r="F242" s="1">
        <v>0</v>
      </c>
      <c r="G242" s="1">
        <v>0</v>
      </c>
      <c r="H242" s="1">
        <v>14</v>
      </c>
      <c r="I242" s="81">
        <v>18.714285714285715</v>
      </c>
    </row>
    <row r="243" spans="1:12" ht="14.25" x14ac:dyDescent="0.35">
      <c r="A243" s="434"/>
      <c r="B243" s="80" t="s">
        <v>16</v>
      </c>
      <c r="C243" s="85" t="s">
        <v>224</v>
      </c>
      <c r="D243" s="163">
        <v>0</v>
      </c>
      <c r="E243" s="163">
        <v>0</v>
      </c>
      <c r="F243" s="163">
        <v>0</v>
      </c>
      <c r="G243" s="163">
        <v>0</v>
      </c>
      <c r="H243" s="163">
        <v>0</v>
      </c>
      <c r="I243" s="92" t="s">
        <v>236</v>
      </c>
    </row>
    <row r="244" spans="1:12" ht="14.25" x14ac:dyDescent="0.35">
      <c r="A244" s="434"/>
      <c r="B244" s="82" t="s">
        <v>19</v>
      </c>
      <c r="C244" s="86" t="s">
        <v>224</v>
      </c>
      <c r="D244" s="2">
        <v>446</v>
      </c>
      <c r="E244" s="2">
        <v>44</v>
      </c>
      <c r="F244" s="2">
        <v>8</v>
      </c>
      <c r="G244" s="2">
        <v>0</v>
      </c>
      <c r="H244" s="2">
        <v>498</v>
      </c>
      <c r="I244" s="84">
        <v>20.146586345381525</v>
      </c>
      <c r="L244" t="s">
        <v>109</v>
      </c>
    </row>
    <row r="245" spans="1:12" ht="14.25" x14ac:dyDescent="0.35">
      <c r="A245" s="434" t="s">
        <v>20</v>
      </c>
      <c r="B245" s="80" t="s">
        <v>10</v>
      </c>
      <c r="C245" s="85" t="s">
        <v>224</v>
      </c>
      <c r="D245" s="1">
        <v>1</v>
      </c>
      <c r="E245" s="1">
        <v>0</v>
      </c>
      <c r="F245" s="1">
        <v>0</v>
      </c>
      <c r="G245" s="1">
        <v>0</v>
      </c>
      <c r="H245" s="1">
        <v>1</v>
      </c>
      <c r="I245" s="81">
        <v>23</v>
      </c>
    </row>
    <row r="246" spans="1:12" ht="14.25" x14ac:dyDescent="0.35">
      <c r="A246" s="434"/>
      <c r="B246" s="80" t="s">
        <v>11</v>
      </c>
      <c r="C246" s="85" t="s">
        <v>224</v>
      </c>
      <c r="D246" s="1">
        <v>7</v>
      </c>
      <c r="E246" s="1">
        <v>0</v>
      </c>
      <c r="F246" s="1">
        <v>0</v>
      </c>
      <c r="G246" s="1">
        <v>0</v>
      </c>
      <c r="H246" s="1">
        <v>7</v>
      </c>
      <c r="I246" s="81">
        <v>19</v>
      </c>
    </row>
    <row r="247" spans="1:12" ht="14.25" x14ac:dyDescent="0.35">
      <c r="A247" s="434"/>
      <c r="B247" s="80" t="s">
        <v>12</v>
      </c>
      <c r="C247" s="85" t="s">
        <v>224</v>
      </c>
      <c r="D247" s="1">
        <v>293</v>
      </c>
      <c r="E247" s="1">
        <v>16</v>
      </c>
      <c r="F247" s="1">
        <v>3</v>
      </c>
      <c r="G247" s="1">
        <v>0</v>
      </c>
      <c r="H247" s="1">
        <v>312</v>
      </c>
      <c r="I247" s="81">
        <v>19.03846153846154</v>
      </c>
    </row>
    <row r="248" spans="1:12" ht="14.25" x14ac:dyDescent="0.35">
      <c r="A248" s="434"/>
      <c r="B248" s="80" t="s">
        <v>13</v>
      </c>
      <c r="C248" s="85" t="s">
        <v>224</v>
      </c>
      <c r="D248" s="1">
        <v>200</v>
      </c>
      <c r="E248" s="1">
        <v>5</v>
      </c>
      <c r="F248" s="1">
        <v>1</v>
      </c>
      <c r="G248" s="1">
        <v>0</v>
      </c>
      <c r="H248" s="1">
        <v>206</v>
      </c>
      <c r="I248" s="81">
        <v>16.315533980582526</v>
      </c>
    </row>
    <row r="249" spans="1:12" ht="14.25" x14ac:dyDescent="0.35">
      <c r="A249" s="434"/>
      <c r="B249" s="80" t="s">
        <v>14</v>
      </c>
      <c r="C249" s="85" t="s">
        <v>224</v>
      </c>
      <c r="D249" s="1">
        <v>107</v>
      </c>
      <c r="E249" s="1">
        <v>4</v>
      </c>
      <c r="F249" s="1">
        <v>0</v>
      </c>
      <c r="G249" s="1">
        <v>0</v>
      </c>
      <c r="H249" s="1">
        <v>111</v>
      </c>
      <c r="I249" s="81">
        <v>15.252252252252251</v>
      </c>
    </row>
    <row r="250" spans="1:12" ht="14.25" x14ac:dyDescent="0.35">
      <c r="A250" s="434"/>
      <c r="B250" s="80" t="s">
        <v>15</v>
      </c>
      <c r="C250" s="85" t="s">
        <v>224</v>
      </c>
      <c r="D250" s="1">
        <v>20</v>
      </c>
      <c r="E250" s="1">
        <v>1</v>
      </c>
      <c r="F250" s="1">
        <v>0</v>
      </c>
      <c r="G250" s="1">
        <v>0</v>
      </c>
      <c r="H250" s="1">
        <v>21</v>
      </c>
      <c r="I250" s="81">
        <v>15.19047619047619</v>
      </c>
    </row>
    <row r="251" spans="1:12" ht="14.25" x14ac:dyDescent="0.35">
      <c r="A251" s="434"/>
      <c r="B251" s="80" t="s">
        <v>16</v>
      </c>
      <c r="C251" s="85" t="s">
        <v>224</v>
      </c>
      <c r="D251" s="1">
        <v>5</v>
      </c>
      <c r="E251" s="1">
        <v>0</v>
      </c>
      <c r="F251" s="1">
        <v>0</v>
      </c>
      <c r="G251" s="1">
        <v>0</v>
      </c>
      <c r="H251" s="1">
        <v>5</v>
      </c>
      <c r="I251" s="81">
        <v>12.8</v>
      </c>
    </row>
    <row r="252" spans="1:12" ht="14.25" x14ac:dyDescent="0.35">
      <c r="A252" s="434"/>
      <c r="B252" s="80" t="s">
        <v>17</v>
      </c>
      <c r="C252" s="85" t="s">
        <v>224</v>
      </c>
      <c r="D252" s="1">
        <v>1</v>
      </c>
      <c r="E252" s="1">
        <v>0</v>
      </c>
      <c r="F252" s="1">
        <v>0</v>
      </c>
      <c r="G252" s="1">
        <v>0</v>
      </c>
      <c r="H252" s="1">
        <v>1</v>
      </c>
      <c r="I252" s="81">
        <v>8</v>
      </c>
    </row>
    <row r="253" spans="1:12" ht="14.25" x14ac:dyDescent="0.35">
      <c r="A253" s="434"/>
      <c r="B253" s="82" t="s">
        <v>19</v>
      </c>
      <c r="C253" s="86" t="s">
        <v>224</v>
      </c>
      <c r="D253" s="2">
        <v>634</v>
      </c>
      <c r="E253" s="2">
        <v>26</v>
      </c>
      <c r="F253" s="2">
        <v>4</v>
      </c>
      <c r="G253" s="2">
        <v>0</v>
      </c>
      <c r="H253" s="2">
        <v>664</v>
      </c>
      <c r="I253" s="84">
        <v>17.381024096385541</v>
      </c>
      <c r="L253" s="17" t="s">
        <v>110</v>
      </c>
    </row>
    <row r="254" spans="1:12" ht="14.25" x14ac:dyDescent="0.35">
      <c r="A254" s="43" t="s">
        <v>21</v>
      </c>
      <c r="B254" s="83"/>
      <c r="C254" s="86" t="s">
        <v>224</v>
      </c>
      <c r="D254" s="2">
        <v>1080</v>
      </c>
      <c r="E254" s="2">
        <v>70</v>
      </c>
      <c r="F254" s="2">
        <v>12</v>
      </c>
      <c r="G254" s="2">
        <v>0</v>
      </c>
      <c r="H254" s="2">
        <v>1162</v>
      </c>
      <c r="I254" s="84">
        <v>18.566265060240966</v>
      </c>
    </row>
    <row r="255" spans="1:12" s="17" customFormat="1" ht="14.25" x14ac:dyDescent="0.35">
      <c r="A255" s="54"/>
      <c r="B255" s="19"/>
      <c r="C255" s="50"/>
      <c r="D255" s="45"/>
      <c r="E255" s="45"/>
      <c r="F255" s="45"/>
      <c r="G255" s="45"/>
      <c r="H255" s="45"/>
      <c r="I255" s="46"/>
    </row>
    <row r="256" spans="1:12" s="17" customFormat="1" ht="14.25" x14ac:dyDescent="0.35">
      <c r="A256" s="54"/>
      <c r="B256" s="21"/>
      <c r="C256" s="51"/>
      <c r="D256" s="22"/>
      <c r="E256" s="22"/>
      <c r="F256" s="22"/>
      <c r="G256" s="22"/>
      <c r="H256" s="22"/>
      <c r="I256" s="25"/>
    </row>
    <row r="257" spans="1:12" s="17" customFormat="1" ht="14.25" x14ac:dyDescent="0.35">
      <c r="A257" s="91"/>
      <c r="B257" s="22"/>
      <c r="C257" s="51"/>
      <c r="D257" s="22"/>
      <c r="E257" s="22"/>
      <c r="F257" s="22"/>
      <c r="G257" s="22"/>
      <c r="H257" s="22"/>
      <c r="I257" s="25"/>
    </row>
    <row r="258" spans="1:12" s="17" customFormat="1" x14ac:dyDescent="0.15">
      <c r="A258" s="91"/>
    </row>
    <row r="264" spans="1:12" x14ac:dyDescent="0.15">
      <c r="A264" s="134" t="s">
        <v>96</v>
      </c>
      <c r="J264" s="426" t="s">
        <v>120</v>
      </c>
      <c r="K264" s="426"/>
      <c r="L264" t="s">
        <v>108</v>
      </c>
    </row>
    <row r="265" spans="1:12" s="27" customFormat="1" ht="14.25" x14ac:dyDescent="0.35">
      <c r="A265" s="31" t="s">
        <v>0</v>
      </c>
      <c r="B265" s="31" t="s">
        <v>1</v>
      </c>
      <c r="C265" s="31" t="s">
        <v>2</v>
      </c>
      <c r="D265" s="31" t="s">
        <v>36</v>
      </c>
      <c r="E265" s="31" t="s">
        <v>35</v>
      </c>
      <c r="F265" s="31" t="s">
        <v>34</v>
      </c>
      <c r="G265" s="31" t="s">
        <v>4</v>
      </c>
      <c r="H265" s="31" t="s">
        <v>5</v>
      </c>
      <c r="I265" s="31" t="s">
        <v>6</v>
      </c>
    </row>
    <row r="266" spans="1:12" ht="14.25" x14ac:dyDescent="0.35">
      <c r="A266" s="434" t="s">
        <v>9</v>
      </c>
      <c r="B266" s="80" t="s">
        <v>10</v>
      </c>
      <c r="C266" s="85" t="s">
        <v>225</v>
      </c>
      <c r="D266" s="1">
        <v>1</v>
      </c>
      <c r="E266" s="1">
        <v>0</v>
      </c>
      <c r="F266" s="1">
        <v>0</v>
      </c>
      <c r="G266" s="1">
        <v>0</v>
      </c>
      <c r="H266" s="1">
        <v>1</v>
      </c>
      <c r="I266" s="81">
        <v>11</v>
      </c>
    </row>
    <row r="267" spans="1:12" ht="14.25" x14ac:dyDescent="0.35">
      <c r="A267" s="434"/>
      <c r="B267" s="80" t="s">
        <v>11</v>
      </c>
      <c r="C267" s="85" t="s">
        <v>225</v>
      </c>
      <c r="D267" s="1">
        <v>10</v>
      </c>
      <c r="E267" s="1">
        <v>2</v>
      </c>
      <c r="F267" s="1">
        <v>0</v>
      </c>
      <c r="G267" s="1">
        <v>0</v>
      </c>
      <c r="H267" s="1">
        <v>12</v>
      </c>
      <c r="I267" s="81">
        <v>32.333333333333336</v>
      </c>
    </row>
    <row r="268" spans="1:12" ht="14.25" x14ac:dyDescent="0.35">
      <c r="A268" s="434"/>
      <c r="B268" s="80" t="s">
        <v>12</v>
      </c>
      <c r="C268" s="85" t="s">
        <v>225</v>
      </c>
      <c r="D268" s="1">
        <v>244</v>
      </c>
      <c r="E268" s="1">
        <v>21</v>
      </c>
      <c r="F268" s="1">
        <v>8</v>
      </c>
      <c r="G268" s="1">
        <v>0</v>
      </c>
      <c r="H268" s="1">
        <v>273</v>
      </c>
      <c r="I268" s="81">
        <v>31.589743589743591</v>
      </c>
    </row>
    <row r="269" spans="1:12" ht="14.25" x14ac:dyDescent="0.35">
      <c r="A269" s="434"/>
      <c r="B269" s="80" t="s">
        <v>13</v>
      </c>
      <c r="C269" s="85" t="s">
        <v>225</v>
      </c>
      <c r="D269" s="1">
        <v>148</v>
      </c>
      <c r="E269" s="1">
        <v>7</v>
      </c>
      <c r="F269" s="1">
        <v>2</v>
      </c>
      <c r="G269" s="1">
        <v>0</v>
      </c>
      <c r="H269" s="1">
        <v>157</v>
      </c>
      <c r="I269" s="81">
        <v>27.394904458598727</v>
      </c>
    </row>
    <row r="270" spans="1:12" ht="14.25" x14ac:dyDescent="0.35">
      <c r="A270" s="434"/>
      <c r="B270" s="80" t="s">
        <v>14</v>
      </c>
      <c r="C270" s="85" t="s">
        <v>225</v>
      </c>
      <c r="D270" s="1">
        <v>39</v>
      </c>
      <c r="E270" s="1">
        <v>2</v>
      </c>
      <c r="F270" s="1">
        <v>0</v>
      </c>
      <c r="G270" s="1">
        <v>0</v>
      </c>
      <c r="H270" s="1">
        <v>41</v>
      </c>
      <c r="I270" s="81">
        <v>24.219512195121951</v>
      </c>
    </row>
    <row r="271" spans="1:12" ht="14.25" x14ac:dyDescent="0.35">
      <c r="A271" s="434"/>
      <c r="B271" s="80" t="s">
        <v>15</v>
      </c>
      <c r="C271" s="85" t="s">
        <v>225</v>
      </c>
      <c r="D271" s="1">
        <v>14</v>
      </c>
      <c r="E271" s="1">
        <v>0</v>
      </c>
      <c r="F271" s="1">
        <v>0</v>
      </c>
      <c r="G271" s="1">
        <v>0</v>
      </c>
      <c r="H271" s="1">
        <v>14</v>
      </c>
      <c r="I271" s="81">
        <v>18.285714285714285</v>
      </c>
    </row>
    <row r="272" spans="1:12" ht="14.25" x14ac:dyDescent="0.35">
      <c r="A272" s="434"/>
      <c r="B272" s="80" t="s">
        <v>16</v>
      </c>
      <c r="C272" s="85" t="s">
        <v>225</v>
      </c>
      <c r="D272" s="163">
        <v>0</v>
      </c>
      <c r="E272" s="163">
        <v>0</v>
      </c>
      <c r="F272" s="163">
        <v>0</v>
      </c>
      <c r="G272" s="163">
        <v>0</v>
      </c>
      <c r="H272" s="163">
        <v>0</v>
      </c>
      <c r="I272" s="92" t="s">
        <v>236</v>
      </c>
    </row>
    <row r="273" spans="1:12" ht="14.25" x14ac:dyDescent="0.35">
      <c r="A273" s="434"/>
      <c r="B273" s="82" t="s">
        <v>19</v>
      </c>
      <c r="C273" s="86" t="s">
        <v>225</v>
      </c>
      <c r="D273" s="2">
        <v>456</v>
      </c>
      <c r="E273" s="2">
        <v>32</v>
      </c>
      <c r="F273" s="2">
        <v>10</v>
      </c>
      <c r="G273" s="2">
        <v>0</v>
      </c>
      <c r="H273" s="2">
        <v>498</v>
      </c>
      <c r="I273" s="84">
        <v>29.26305220883534</v>
      </c>
      <c r="L273" t="s">
        <v>109</v>
      </c>
    </row>
    <row r="274" spans="1:12" ht="14.25" x14ac:dyDescent="0.35">
      <c r="A274" s="429" t="s">
        <v>20</v>
      </c>
      <c r="B274" s="80" t="s">
        <v>10</v>
      </c>
      <c r="C274" s="85" t="s">
        <v>225</v>
      </c>
      <c r="D274" s="1">
        <v>1</v>
      </c>
      <c r="E274" s="1">
        <v>0</v>
      </c>
      <c r="F274" s="1">
        <v>0</v>
      </c>
      <c r="G274" s="1">
        <v>0</v>
      </c>
      <c r="H274" s="1">
        <v>1</v>
      </c>
      <c r="I274" s="81">
        <v>14</v>
      </c>
    </row>
    <row r="275" spans="1:12" ht="14.25" x14ac:dyDescent="0.35">
      <c r="A275" s="429"/>
      <c r="B275" s="80" t="s">
        <v>11</v>
      </c>
      <c r="C275" s="85" t="s">
        <v>225</v>
      </c>
      <c r="D275" s="1">
        <v>7</v>
      </c>
      <c r="E275" s="1">
        <v>0</v>
      </c>
      <c r="F275" s="1">
        <v>0</v>
      </c>
      <c r="G275" s="1">
        <v>0</v>
      </c>
      <c r="H275" s="1">
        <v>7</v>
      </c>
      <c r="I275" s="81">
        <v>18.142857142857142</v>
      </c>
    </row>
    <row r="276" spans="1:12" ht="14.25" x14ac:dyDescent="0.35">
      <c r="A276" s="429"/>
      <c r="B276" s="80" t="s">
        <v>12</v>
      </c>
      <c r="C276" s="85" t="s">
        <v>225</v>
      </c>
      <c r="D276" s="1">
        <v>302</v>
      </c>
      <c r="E276" s="1">
        <v>6</v>
      </c>
      <c r="F276" s="1">
        <v>4</v>
      </c>
      <c r="G276" s="1">
        <v>0</v>
      </c>
      <c r="H276" s="1">
        <v>312</v>
      </c>
      <c r="I276" s="81">
        <v>22.028846153846153</v>
      </c>
    </row>
    <row r="277" spans="1:12" ht="14.25" x14ac:dyDescent="0.35">
      <c r="A277" s="429"/>
      <c r="B277" s="80" t="s">
        <v>13</v>
      </c>
      <c r="C277" s="85" t="s">
        <v>225</v>
      </c>
      <c r="D277" s="1">
        <v>200</v>
      </c>
      <c r="E277" s="1">
        <v>4</v>
      </c>
      <c r="F277" s="1">
        <v>2</v>
      </c>
      <c r="G277" s="1">
        <v>0</v>
      </c>
      <c r="H277" s="1">
        <v>206</v>
      </c>
      <c r="I277" s="81">
        <v>20.257281553398059</v>
      </c>
    </row>
    <row r="278" spans="1:12" ht="14.25" x14ac:dyDescent="0.35">
      <c r="A278" s="429"/>
      <c r="B278" s="80" t="s">
        <v>14</v>
      </c>
      <c r="C278" s="85" t="s">
        <v>225</v>
      </c>
      <c r="D278" s="1">
        <v>110</v>
      </c>
      <c r="E278" s="1">
        <v>1</v>
      </c>
      <c r="F278" s="1">
        <v>0</v>
      </c>
      <c r="G278" s="1">
        <v>0</v>
      </c>
      <c r="H278" s="1">
        <v>111</v>
      </c>
      <c r="I278" s="81">
        <v>17.792792792792792</v>
      </c>
    </row>
    <row r="279" spans="1:12" ht="14.25" x14ac:dyDescent="0.35">
      <c r="A279" s="429"/>
      <c r="B279" s="80" t="s">
        <v>15</v>
      </c>
      <c r="C279" s="85" t="s">
        <v>225</v>
      </c>
      <c r="D279" s="1">
        <v>20</v>
      </c>
      <c r="E279" s="1">
        <v>1</v>
      </c>
      <c r="F279" s="1">
        <v>0</v>
      </c>
      <c r="G279" s="1">
        <v>0</v>
      </c>
      <c r="H279" s="1">
        <v>21</v>
      </c>
      <c r="I279" s="81">
        <v>22.476190476190474</v>
      </c>
    </row>
    <row r="280" spans="1:12" ht="14.25" x14ac:dyDescent="0.35">
      <c r="A280" s="429"/>
      <c r="B280" s="80" t="s">
        <v>16</v>
      </c>
      <c r="C280" s="85" t="s">
        <v>225</v>
      </c>
      <c r="D280" s="1">
        <v>5</v>
      </c>
      <c r="E280" s="1">
        <v>0</v>
      </c>
      <c r="F280" s="1">
        <v>0</v>
      </c>
      <c r="G280" s="1">
        <v>0</v>
      </c>
      <c r="H280" s="1">
        <v>5</v>
      </c>
      <c r="I280" s="81">
        <v>17</v>
      </c>
    </row>
    <row r="281" spans="1:12" ht="14.25" x14ac:dyDescent="0.35">
      <c r="A281" s="429"/>
      <c r="B281" s="80" t="s">
        <v>17</v>
      </c>
      <c r="C281" s="85" t="s">
        <v>225</v>
      </c>
      <c r="D281" s="1">
        <v>1</v>
      </c>
      <c r="E281" s="1">
        <v>0</v>
      </c>
      <c r="F281" s="1">
        <v>0</v>
      </c>
      <c r="G281" s="1">
        <v>0</v>
      </c>
      <c r="H281" s="1">
        <v>1</v>
      </c>
      <c r="I281" s="81">
        <v>8</v>
      </c>
    </row>
    <row r="282" spans="1:12" ht="14.25" x14ac:dyDescent="0.35">
      <c r="A282" s="429"/>
      <c r="B282" s="82" t="s">
        <v>19</v>
      </c>
      <c r="C282" s="86" t="s">
        <v>225</v>
      </c>
      <c r="D282" s="2">
        <v>646</v>
      </c>
      <c r="E282" s="2">
        <v>12</v>
      </c>
      <c r="F282" s="2">
        <v>6</v>
      </c>
      <c r="G282" s="2">
        <v>0</v>
      </c>
      <c r="H282" s="2">
        <v>664</v>
      </c>
      <c r="I282" s="84">
        <v>20.673192771084338</v>
      </c>
      <c r="L282" s="17" t="s">
        <v>110</v>
      </c>
    </row>
    <row r="283" spans="1:12" ht="14.25" x14ac:dyDescent="0.35">
      <c r="A283" s="43" t="s">
        <v>21</v>
      </c>
      <c r="B283" s="83"/>
      <c r="C283" s="86" t="s">
        <v>225</v>
      </c>
      <c r="D283" s="2">
        <v>1102</v>
      </c>
      <c r="E283" s="2">
        <v>44</v>
      </c>
      <c r="F283" s="2">
        <v>16</v>
      </c>
      <c r="G283" s="2">
        <v>0</v>
      </c>
      <c r="H283" s="2">
        <v>1162</v>
      </c>
      <c r="I283" s="84">
        <v>24.354561101549052</v>
      </c>
    </row>
    <row r="284" spans="1:12" s="17" customFormat="1" ht="14.25" x14ac:dyDescent="0.35">
      <c r="A284" s="54"/>
      <c r="B284" s="19"/>
      <c r="C284" s="50"/>
      <c r="D284" s="45"/>
      <c r="E284" s="45"/>
      <c r="F284" s="45"/>
      <c r="G284" s="45"/>
      <c r="H284" s="45"/>
      <c r="I284" s="46"/>
    </row>
    <row r="285" spans="1:12" s="17" customFormat="1" ht="14.25" x14ac:dyDescent="0.35">
      <c r="A285" s="54"/>
      <c r="B285" s="21"/>
      <c r="C285" s="51"/>
      <c r="D285" s="22"/>
      <c r="E285" s="22"/>
      <c r="F285" s="22"/>
      <c r="G285" s="22"/>
      <c r="H285" s="22"/>
      <c r="I285" s="25"/>
    </row>
    <row r="286" spans="1:12" s="17" customFormat="1" ht="14.25" x14ac:dyDescent="0.35">
      <c r="A286" s="91"/>
      <c r="B286" s="22"/>
      <c r="C286" s="51"/>
      <c r="D286" s="22"/>
      <c r="E286" s="22"/>
      <c r="F286" s="22"/>
      <c r="G286" s="22"/>
      <c r="H286" s="22"/>
      <c r="I286" s="25"/>
    </row>
    <row r="287" spans="1:12" s="17" customFormat="1" ht="14.25" x14ac:dyDescent="0.35">
      <c r="A287" s="91"/>
      <c r="B287" s="22"/>
      <c r="C287" s="51"/>
      <c r="D287" s="22"/>
      <c r="E287" s="22"/>
      <c r="F287" s="22"/>
      <c r="G287" s="22"/>
      <c r="H287" s="22"/>
      <c r="I287" s="25"/>
    </row>
    <row r="288" spans="1:12" s="17" customFormat="1" ht="14.25" x14ac:dyDescent="0.35">
      <c r="A288" s="91"/>
      <c r="B288" s="22"/>
      <c r="C288" s="51"/>
      <c r="D288" s="22"/>
      <c r="E288" s="22"/>
      <c r="F288" s="22"/>
      <c r="G288" s="22"/>
      <c r="H288" s="22"/>
      <c r="I288" s="25"/>
    </row>
    <row r="289" spans="1:12" s="17" customFormat="1" ht="14.25" x14ac:dyDescent="0.35">
      <c r="A289" s="91"/>
      <c r="B289" s="22"/>
      <c r="C289" s="51"/>
      <c r="D289" s="22"/>
      <c r="E289" s="22"/>
      <c r="F289" s="22"/>
      <c r="G289" s="22"/>
      <c r="H289" s="22"/>
      <c r="I289" s="25"/>
    </row>
    <row r="290" spans="1:12" s="17" customFormat="1" ht="14.25" x14ac:dyDescent="0.35">
      <c r="A290" s="91"/>
      <c r="B290" s="22"/>
      <c r="C290" s="51"/>
      <c r="D290" s="22"/>
      <c r="E290" s="22"/>
      <c r="F290" s="22"/>
      <c r="G290" s="22"/>
      <c r="H290" s="22"/>
      <c r="I290" s="25"/>
    </row>
    <row r="291" spans="1:12" s="17" customFormat="1" ht="14.25" x14ac:dyDescent="0.35">
      <c r="A291" s="91"/>
      <c r="B291" s="22"/>
      <c r="C291" s="51"/>
      <c r="D291" s="22"/>
      <c r="E291" s="22"/>
      <c r="F291" s="22"/>
      <c r="G291" s="22"/>
      <c r="H291" s="22"/>
      <c r="I291" s="25"/>
    </row>
    <row r="293" spans="1:12" x14ac:dyDescent="0.15">
      <c r="A293" s="134" t="s">
        <v>97</v>
      </c>
      <c r="J293" s="426" t="s">
        <v>121</v>
      </c>
      <c r="K293" s="426"/>
      <c r="L293" t="s">
        <v>108</v>
      </c>
    </row>
    <row r="294" spans="1:12" s="27" customFormat="1" ht="14.25" x14ac:dyDescent="0.35">
      <c r="A294" s="31" t="s">
        <v>0</v>
      </c>
      <c r="B294" s="31" t="s">
        <v>1</v>
      </c>
      <c r="C294" s="31" t="s">
        <v>2</v>
      </c>
      <c r="D294" s="31" t="s">
        <v>49</v>
      </c>
      <c r="E294" s="31" t="s">
        <v>48</v>
      </c>
      <c r="F294" s="31" t="s">
        <v>47</v>
      </c>
      <c r="G294" s="31" t="s">
        <v>4</v>
      </c>
      <c r="H294" s="31" t="s">
        <v>46</v>
      </c>
      <c r="I294" s="31" t="s">
        <v>5</v>
      </c>
      <c r="J294" s="31" t="s">
        <v>6</v>
      </c>
    </row>
    <row r="295" spans="1:12" ht="14.25" x14ac:dyDescent="0.35">
      <c r="A295" s="434" t="s">
        <v>9</v>
      </c>
      <c r="B295" s="80" t="s">
        <v>10</v>
      </c>
      <c r="C295" s="80" t="s">
        <v>226</v>
      </c>
      <c r="D295" s="1">
        <v>1</v>
      </c>
      <c r="E295" s="1">
        <v>0</v>
      </c>
      <c r="F295" s="1">
        <v>0</v>
      </c>
      <c r="G295" s="1">
        <v>0</v>
      </c>
      <c r="H295" s="1">
        <v>0</v>
      </c>
      <c r="I295" s="1">
        <v>1</v>
      </c>
      <c r="J295" s="81">
        <v>92</v>
      </c>
    </row>
    <row r="296" spans="1:12" ht="14.25" x14ac:dyDescent="0.35">
      <c r="A296" s="434"/>
      <c r="B296" s="80" t="s">
        <v>11</v>
      </c>
      <c r="C296" s="80" t="s">
        <v>226</v>
      </c>
      <c r="D296" s="1">
        <v>6</v>
      </c>
      <c r="E296" s="1">
        <v>2</v>
      </c>
      <c r="F296" s="1">
        <v>2</v>
      </c>
      <c r="G296" s="1">
        <v>0</v>
      </c>
      <c r="H296" s="1">
        <v>2</v>
      </c>
      <c r="I296" s="1">
        <v>12</v>
      </c>
      <c r="J296" s="81">
        <v>105.3</v>
      </c>
    </row>
    <row r="297" spans="1:12" ht="14.25" x14ac:dyDescent="0.35">
      <c r="A297" s="434"/>
      <c r="B297" s="80" t="s">
        <v>12</v>
      </c>
      <c r="C297" s="80" t="s">
        <v>226</v>
      </c>
      <c r="D297" s="1">
        <v>107</v>
      </c>
      <c r="E297" s="1">
        <v>85</v>
      </c>
      <c r="F297" s="1">
        <v>28</v>
      </c>
      <c r="G297" s="1">
        <v>0</v>
      </c>
      <c r="H297" s="1">
        <v>53</v>
      </c>
      <c r="I297" s="1">
        <v>273</v>
      </c>
      <c r="J297" s="81">
        <v>105.2090909090909</v>
      </c>
    </row>
    <row r="298" spans="1:12" ht="14.25" x14ac:dyDescent="0.35">
      <c r="A298" s="434"/>
      <c r="B298" s="80" t="s">
        <v>13</v>
      </c>
      <c r="C298" s="80" t="s">
        <v>226</v>
      </c>
      <c r="D298" s="1">
        <v>60</v>
      </c>
      <c r="E298" s="1">
        <v>52</v>
      </c>
      <c r="F298" s="1">
        <v>12</v>
      </c>
      <c r="G298" s="1">
        <v>0</v>
      </c>
      <c r="H298" s="1">
        <v>33</v>
      </c>
      <c r="I298" s="1">
        <v>157</v>
      </c>
      <c r="J298" s="81">
        <v>103.09677419354838</v>
      </c>
    </row>
    <row r="299" spans="1:12" ht="14.25" x14ac:dyDescent="0.35">
      <c r="A299" s="434"/>
      <c r="B299" s="80" t="s">
        <v>14</v>
      </c>
      <c r="C299" s="80" t="s">
        <v>226</v>
      </c>
      <c r="D299" s="1">
        <v>15</v>
      </c>
      <c r="E299" s="1">
        <v>15</v>
      </c>
      <c r="F299" s="1">
        <v>1</v>
      </c>
      <c r="G299" s="1">
        <v>0</v>
      </c>
      <c r="H299" s="1">
        <v>10</v>
      </c>
      <c r="I299" s="1">
        <v>41</v>
      </c>
      <c r="J299" s="81">
        <v>102.2258064516129</v>
      </c>
    </row>
    <row r="300" spans="1:12" ht="14.25" x14ac:dyDescent="0.35">
      <c r="A300" s="434"/>
      <c r="B300" s="80" t="s">
        <v>15</v>
      </c>
      <c r="C300" s="80" t="s">
        <v>226</v>
      </c>
      <c r="D300" s="1">
        <v>5</v>
      </c>
      <c r="E300" s="1">
        <v>5</v>
      </c>
      <c r="F300" s="1">
        <v>0</v>
      </c>
      <c r="G300" s="1">
        <v>0</v>
      </c>
      <c r="H300" s="1">
        <v>4</v>
      </c>
      <c r="I300" s="1">
        <v>14</v>
      </c>
      <c r="J300" s="81">
        <v>95.8</v>
      </c>
    </row>
    <row r="301" spans="1:12" ht="14.25" x14ac:dyDescent="0.35">
      <c r="A301" s="434"/>
      <c r="B301" s="80" t="s">
        <v>16</v>
      </c>
      <c r="C301" s="80" t="s">
        <v>226</v>
      </c>
      <c r="D301" s="163">
        <v>0</v>
      </c>
      <c r="E301" s="163">
        <v>0</v>
      </c>
      <c r="F301" s="163">
        <v>0</v>
      </c>
      <c r="G301" s="163">
        <v>0</v>
      </c>
      <c r="H301" s="163">
        <v>0</v>
      </c>
      <c r="I301" s="163">
        <v>0</v>
      </c>
      <c r="J301" s="92" t="s">
        <v>236</v>
      </c>
    </row>
    <row r="302" spans="1:12" ht="14.25" x14ac:dyDescent="0.35">
      <c r="A302" s="434"/>
      <c r="B302" s="82" t="s">
        <v>19</v>
      </c>
      <c r="C302" s="82" t="s">
        <v>226</v>
      </c>
      <c r="D302" s="2">
        <v>194</v>
      </c>
      <c r="E302" s="2">
        <v>159</v>
      </c>
      <c r="F302" s="2">
        <v>43</v>
      </c>
      <c r="G302" s="2">
        <v>0</v>
      </c>
      <c r="H302" s="2">
        <v>102</v>
      </c>
      <c r="I302" s="2">
        <v>498</v>
      </c>
      <c r="J302" s="84">
        <v>104.04545454545455</v>
      </c>
      <c r="L302" t="s">
        <v>109</v>
      </c>
    </row>
    <row r="303" spans="1:12" ht="14.25" x14ac:dyDescent="0.35">
      <c r="A303" s="434" t="s">
        <v>20</v>
      </c>
      <c r="B303" s="80" t="s">
        <v>10</v>
      </c>
      <c r="C303" s="80" t="s">
        <v>226</v>
      </c>
      <c r="D303" s="1">
        <v>1</v>
      </c>
      <c r="E303" s="1">
        <v>0</v>
      </c>
      <c r="F303" s="1">
        <v>0</v>
      </c>
      <c r="G303" s="1">
        <v>0</v>
      </c>
      <c r="H303" s="1">
        <v>0</v>
      </c>
      <c r="I303" s="1">
        <v>1</v>
      </c>
      <c r="J303" s="81">
        <v>85</v>
      </c>
    </row>
    <row r="304" spans="1:12" ht="14.25" x14ac:dyDescent="0.35">
      <c r="A304" s="434"/>
      <c r="B304" s="80" t="s">
        <v>11</v>
      </c>
      <c r="C304" s="80" t="s">
        <v>226</v>
      </c>
      <c r="D304" s="1">
        <v>4</v>
      </c>
      <c r="E304" s="1">
        <v>1</v>
      </c>
      <c r="F304" s="1">
        <v>1</v>
      </c>
      <c r="G304" s="1">
        <v>0</v>
      </c>
      <c r="H304" s="1">
        <v>1</v>
      </c>
      <c r="I304" s="1">
        <v>7</v>
      </c>
      <c r="J304" s="81">
        <v>109.33333333333333</v>
      </c>
    </row>
    <row r="305" spans="1:12" ht="14.25" x14ac:dyDescent="0.35">
      <c r="A305" s="434"/>
      <c r="B305" s="80" t="s">
        <v>12</v>
      </c>
      <c r="C305" s="80" t="s">
        <v>226</v>
      </c>
      <c r="D305" s="1">
        <v>160</v>
      </c>
      <c r="E305" s="1">
        <v>74</v>
      </c>
      <c r="F305" s="1">
        <v>20</v>
      </c>
      <c r="G305" s="1">
        <v>1</v>
      </c>
      <c r="H305" s="1">
        <v>57</v>
      </c>
      <c r="I305" s="1">
        <v>312</v>
      </c>
      <c r="J305" s="81">
        <v>101.0748031496063</v>
      </c>
    </row>
    <row r="306" spans="1:12" ht="14.25" x14ac:dyDescent="0.35">
      <c r="A306" s="434"/>
      <c r="B306" s="80" t="s">
        <v>13</v>
      </c>
      <c r="C306" s="80" t="s">
        <v>226</v>
      </c>
      <c r="D306" s="1">
        <v>110</v>
      </c>
      <c r="E306" s="1">
        <v>51</v>
      </c>
      <c r="F306" s="1">
        <v>14</v>
      </c>
      <c r="G306" s="1">
        <v>0</v>
      </c>
      <c r="H306" s="1">
        <v>31</v>
      </c>
      <c r="I306" s="1">
        <v>206</v>
      </c>
      <c r="J306" s="81">
        <v>100.42285714285714</v>
      </c>
    </row>
    <row r="307" spans="1:12" ht="14.25" x14ac:dyDescent="0.35">
      <c r="A307" s="434"/>
      <c r="B307" s="80" t="s">
        <v>14</v>
      </c>
      <c r="C307" s="80" t="s">
        <v>226</v>
      </c>
      <c r="D307" s="1">
        <v>55</v>
      </c>
      <c r="E307" s="1">
        <v>28</v>
      </c>
      <c r="F307" s="1">
        <v>8</v>
      </c>
      <c r="G307" s="1">
        <v>0</v>
      </c>
      <c r="H307" s="1">
        <v>20</v>
      </c>
      <c r="I307" s="1">
        <v>111</v>
      </c>
      <c r="J307" s="81">
        <v>101.87912087912088</v>
      </c>
    </row>
    <row r="308" spans="1:12" ht="14.25" x14ac:dyDescent="0.35">
      <c r="A308" s="434"/>
      <c r="B308" s="80" t="s">
        <v>15</v>
      </c>
      <c r="C308" s="80" t="s">
        <v>226</v>
      </c>
      <c r="D308" s="1">
        <v>12</v>
      </c>
      <c r="E308" s="1">
        <v>1</v>
      </c>
      <c r="F308" s="1">
        <v>2</v>
      </c>
      <c r="G308" s="1">
        <v>0</v>
      </c>
      <c r="H308" s="1">
        <v>6</v>
      </c>
      <c r="I308" s="1">
        <v>21</v>
      </c>
      <c r="J308" s="81">
        <v>96.86666666666666</v>
      </c>
    </row>
    <row r="309" spans="1:12" ht="14.25" x14ac:dyDescent="0.35">
      <c r="A309" s="434"/>
      <c r="B309" s="80" t="s">
        <v>16</v>
      </c>
      <c r="C309" s="80" t="s">
        <v>226</v>
      </c>
      <c r="D309" s="1">
        <v>1</v>
      </c>
      <c r="E309" s="1">
        <v>1</v>
      </c>
      <c r="F309" s="1">
        <v>0</v>
      </c>
      <c r="G309" s="1">
        <v>0</v>
      </c>
      <c r="H309" s="1">
        <v>3</v>
      </c>
      <c r="I309" s="1">
        <v>5</v>
      </c>
      <c r="J309" s="81">
        <v>102.5</v>
      </c>
    </row>
    <row r="310" spans="1:12" ht="14.25" x14ac:dyDescent="0.35">
      <c r="A310" s="434"/>
      <c r="B310" s="80" t="s">
        <v>17</v>
      </c>
      <c r="C310" s="80" t="s">
        <v>226</v>
      </c>
      <c r="D310" s="1">
        <v>1</v>
      </c>
      <c r="E310" s="1">
        <v>0</v>
      </c>
      <c r="F310" s="1">
        <v>0</v>
      </c>
      <c r="G310" s="1">
        <v>0</v>
      </c>
      <c r="H310" s="1">
        <v>0</v>
      </c>
      <c r="I310" s="1">
        <v>1</v>
      </c>
      <c r="J310" s="81">
        <v>89</v>
      </c>
    </row>
    <row r="311" spans="1:12" ht="14.25" x14ac:dyDescent="0.35">
      <c r="A311" s="434"/>
      <c r="B311" s="82" t="s">
        <v>19</v>
      </c>
      <c r="C311" s="82" t="s">
        <v>226</v>
      </c>
      <c r="D311" s="2">
        <v>344</v>
      </c>
      <c r="E311" s="2">
        <v>156</v>
      </c>
      <c r="F311" s="2">
        <v>45</v>
      </c>
      <c r="G311" s="2">
        <v>1</v>
      </c>
      <c r="H311" s="2">
        <v>118</v>
      </c>
      <c r="I311" s="2">
        <v>664</v>
      </c>
      <c r="J311" s="84">
        <v>100.92844036697248</v>
      </c>
      <c r="L311" s="17" t="s">
        <v>110</v>
      </c>
    </row>
    <row r="312" spans="1:12" ht="14.25" x14ac:dyDescent="0.35">
      <c r="A312" s="43" t="s">
        <v>21</v>
      </c>
      <c r="B312" s="83"/>
      <c r="C312" s="82" t="s">
        <v>226</v>
      </c>
      <c r="D312" s="2">
        <v>538</v>
      </c>
      <c r="E312" s="2">
        <v>315</v>
      </c>
      <c r="F312" s="2">
        <v>88</v>
      </c>
      <c r="G312" s="2">
        <v>1</v>
      </c>
      <c r="H312" s="2">
        <v>220</v>
      </c>
      <c r="I312" s="2">
        <v>1162</v>
      </c>
      <c r="J312" s="84">
        <v>102.24017003188098</v>
      </c>
    </row>
    <row r="313" spans="1:12" s="17" customFormat="1" ht="14.25" x14ac:dyDescent="0.35">
      <c r="A313" s="54"/>
      <c r="B313" s="19"/>
      <c r="C313" s="19"/>
      <c r="D313" s="45"/>
      <c r="E313" s="45"/>
      <c r="F313" s="45"/>
      <c r="G313" s="45"/>
      <c r="H313" s="45"/>
      <c r="I313" s="45"/>
      <c r="J313" s="46"/>
    </row>
    <row r="314" spans="1:12" s="17" customFormat="1" ht="14.25" x14ac:dyDescent="0.35">
      <c r="A314" s="54"/>
      <c r="B314" s="21"/>
      <c r="C314" s="21"/>
      <c r="D314" s="22"/>
      <c r="E314" s="22"/>
      <c r="F314" s="22"/>
      <c r="G314" s="22"/>
      <c r="H314" s="22"/>
      <c r="I314" s="22"/>
      <c r="J314" s="25"/>
    </row>
    <row r="315" spans="1:12" s="17" customFormat="1" ht="14.25" x14ac:dyDescent="0.35">
      <c r="A315" s="91"/>
      <c r="B315" s="22"/>
      <c r="C315" s="21"/>
      <c r="D315" s="22"/>
      <c r="E315" s="22"/>
      <c r="F315" s="22"/>
      <c r="G315" s="22"/>
      <c r="H315" s="22"/>
      <c r="I315" s="22"/>
      <c r="J315" s="25"/>
    </row>
    <row r="322" spans="1:12" x14ac:dyDescent="0.15">
      <c r="A322" s="134" t="s">
        <v>98</v>
      </c>
      <c r="J322" s="426" t="s">
        <v>122</v>
      </c>
      <c r="K322" s="426"/>
      <c r="L322" t="s">
        <v>108</v>
      </c>
    </row>
    <row r="323" spans="1:12" s="27" customFormat="1" ht="14.25" x14ac:dyDescent="0.35">
      <c r="A323" s="31" t="s">
        <v>0</v>
      </c>
      <c r="B323" s="31" t="s">
        <v>1</v>
      </c>
      <c r="C323" s="31" t="s">
        <v>2</v>
      </c>
      <c r="D323" s="31" t="s">
        <v>52</v>
      </c>
      <c r="E323" s="31" t="s">
        <v>51</v>
      </c>
      <c r="F323" s="31" t="s">
        <v>50</v>
      </c>
      <c r="G323" s="31" t="s">
        <v>4</v>
      </c>
      <c r="H323" s="31" t="s">
        <v>5</v>
      </c>
      <c r="I323" s="31" t="s">
        <v>6</v>
      </c>
    </row>
    <row r="324" spans="1:12" ht="14.25" x14ac:dyDescent="0.35">
      <c r="A324" s="434" t="s">
        <v>9</v>
      </c>
      <c r="B324" s="67" t="s">
        <v>10</v>
      </c>
      <c r="C324" s="67" t="s">
        <v>227</v>
      </c>
      <c r="D324" s="1">
        <v>0</v>
      </c>
      <c r="E324" s="1">
        <v>1</v>
      </c>
      <c r="F324" s="1">
        <v>0</v>
      </c>
      <c r="G324" s="1">
        <v>0</v>
      </c>
      <c r="H324" s="1">
        <v>1</v>
      </c>
      <c r="I324" s="76">
        <v>5.2</v>
      </c>
    </row>
    <row r="325" spans="1:12" ht="14.25" x14ac:dyDescent="0.35">
      <c r="A325" s="434"/>
      <c r="B325" s="67" t="s">
        <v>11</v>
      </c>
      <c r="C325" s="67" t="s">
        <v>227</v>
      </c>
      <c r="D325" s="1">
        <v>4</v>
      </c>
      <c r="E325" s="1">
        <v>5</v>
      </c>
      <c r="F325" s="1">
        <v>3</v>
      </c>
      <c r="G325" s="1">
        <v>0</v>
      </c>
      <c r="H325" s="1">
        <v>12</v>
      </c>
      <c r="I325" s="76">
        <v>5.3916666666666666</v>
      </c>
    </row>
    <row r="326" spans="1:12" ht="14.25" x14ac:dyDescent="0.35">
      <c r="A326" s="434"/>
      <c r="B326" s="67" t="s">
        <v>12</v>
      </c>
      <c r="C326" s="67" t="s">
        <v>227</v>
      </c>
      <c r="D326" s="1">
        <v>92</v>
      </c>
      <c r="E326" s="1">
        <v>143</v>
      </c>
      <c r="F326" s="1">
        <v>38</v>
      </c>
      <c r="G326" s="1">
        <v>0</v>
      </c>
      <c r="H326" s="1">
        <v>273</v>
      </c>
      <c r="I326" s="76">
        <v>5.4956043956043974</v>
      </c>
    </row>
    <row r="327" spans="1:12" ht="14.25" x14ac:dyDescent="0.35">
      <c r="A327" s="434"/>
      <c r="B327" s="67" t="s">
        <v>13</v>
      </c>
      <c r="C327" s="67" t="s">
        <v>227</v>
      </c>
      <c r="D327" s="1">
        <v>55</v>
      </c>
      <c r="E327" s="1">
        <v>83</v>
      </c>
      <c r="F327" s="1">
        <v>19</v>
      </c>
      <c r="G327" s="1">
        <v>0</v>
      </c>
      <c r="H327" s="1">
        <v>157</v>
      </c>
      <c r="I327" s="76">
        <v>5.4471337579617822</v>
      </c>
    </row>
    <row r="328" spans="1:12" ht="14.25" x14ac:dyDescent="0.35">
      <c r="A328" s="434"/>
      <c r="B328" s="67" t="s">
        <v>14</v>
      </c>
      <c r="C328" s="67" t="s">
        <v>227</v>
      </c>
      <c r="D328" s="1">
        <v>9</v>
      </c>
      <c r="E328" s="1">
        <v>27</v>
      </c>
      <c r="F328" s="1">
        <v>5</v>
      </c>
      <c r="G328" s="1">
        <v>0</v>
      </c>
      <c r="H328" s="1">
        <v>41</v>
      </c>
      <c r="I328" s="76">
        <v>5.5609756097560972</v>
      </c>
    </row>
    <row r="329" spans="1:12" ht="14.25" x14ac:dyDescent="0.35">
      <c r="A329" s="434"/>
      <c r="B329" s="67" t="s">
        <v>15</v>
      </c>
      <c r="C329" s="67" t="s">
        <v>227</v>
      </c>
      <c r="D329" s="1">
        <v>2</v>
      </c>
      <c r="E329" s="1">
        <v>12</v>
      </c>
      <c r="F329" s="1">
        <v>0</v>
      </c>
      <c r="G329" s="1">
        <v>0</v>
      </c>
      <c r="H329" s="1">
        <v>14</v>
      </c>
      <c r="I329" s="76">
        <v>5.4500000000000011</v>
      </c>
    </row>
    <row r="330" spans="1:12" ht="14.25" x14ac:dyDescent="0.35">
      <c r="A330" s="434"/>
      <c r="B330" s="321" t="s">
        <v>16</v>
      </c>
      <c r="C330" s="321" t="s">
        <v>227</v>
      </c>
      <c r="D330" s="163">
        <v>0</v>
      </c>
      <c r="E330" s="163">
        <v>0</v>
      </c>
      <c r="F330" s="163">
        <v>0</v>
      </c>
      <c r="G330" s="163">
        <v>0</v>
      </c>
      <c r="H330" s="163">
        <v>0</v>
      </c>
      <c r="I330" s="322" t="s">
        <v>236</v>
      </c>
    </row>
    <row r="331" spans="1:12" ht="14.25" x14ac:dyDescent="0.35">
      <c r="A331" s="434"/>
      <c r="B331" s="70" t="s">
        <v>19</v>
      </c>
      <c r="C331" s="70" t="s">
        <v>227</v>
      </c>
      <c r="D331" s="2">
        <v>162</v>
      </c>
      <c r="E331" s="2">
        <v>271</v>
      </c>
      <c r="F331" s="2">
        <v>65</v>
      </c>
      <c r="G331" s="2">
        <v>0</v>
      </c>
      <c r="H331" s="2">
        <v>498</v>
      </c>
      <c r="I331" s="77">
        <v>5.4813253012048193</v>
      </c>
      <c r="L331" t="s">
        <v>109</v>
      </c>
    </row>
    <row r="332" spans="1:12" ht="14.25" x14ac:dyDescent="0.35">
      <c r="A332" s="434" t="s">
        <v>20</v>
      </c>
      <c r="B332" s="67" t="s">
        <v>10</v>
      </c>
      <c r="C332" s="67" t="s">
        <v>227</v>
      </c>
      <c r="D332" s="1">
        <v>1</v>
      </c>
      <c r="E332" s="1">
        <v>0</v>
      </c>
      <c r="F332" s="1">
        <v>0</v>
      </c>
      <c r="G332" s="1">
        <v>0</v>
      </c>
      <c r="H332" s="1">
        <v>1</v>
      </c>
      <c r="I332" s="76">
        <v>5.0999999999999996</v>
      </c>
    </row>
    <row r="333" spans="1:12" ht="14.25" x14ac:dyDescent="0.35">
      <c r="A333" s="434"/>
      <c r="B333" s="67" t="s">
        <v>11</v>
      </c>
      <c r="C333" s="67" t="s">
        <v>227</v>
      </c>
      <c r="D333" s="1">
        <v>3</v>
      </c>
      <c r="E333" s="1">
        <v>3</v>
      </c>
      <c r="F333" s="1">
        <v>1</v>
      </c>
      <c r="G333" s="1">
        <v>0</v>
      </c>
      <c r="H333" s="1">
        <v>7</v>
      </c>
      <c r="I333" s="76">
        <v>5.4857142857142858</v>
      </c>
    </row>
    <row r="334" spans="1:12" ht="14.25" x14ac:dyDescent="0.35">
      <c r="A334" s="434"/>
      <c r="B334" s="67" t="s">
        <v>12</v>
      </c>
      <c r="C334" s="67" t="s">
        <v>227</v>
      </c>
      <c r="D334" s="1">
        <v>107</v>
      </c>
      <c r="E334" s="1">
        <v>177</v>
      </c>
      <c r="F334" s="1">
        <v>28</v>
      </c>
      <c r="G334" s="1">
        <v>0</v>
      </c>
      <c r="H334" s="1">
        <v>312</v>
      </c>
      <c r="I334" s="76">
        <v>5.4048076923076911</v>
      </c>
    </row>
    <row r="335" spans="1:12" ht="14.25" x14ac:dyDescent="0.35">
      <c r="A335" s="434"/>
      <c r="B335" s="67" t="s">
        <v>13</v>
      </c>
      <c r="C335" s="67" t="s">
        <v>227</v>
      </c>
      <c r="D335" s="1">
        <v>58</v>
      </c>
      <c r="E335" s="1">
        <v>132</v>
      </c>
      <c r="F335" s="1">
        <v>16</v>
      </c>
      <c r="G335" s="1">
        <v>0</v>
      </c>
      <c r="H335" s="1">
        <v>206</v>
      </c>
      <c r="I335" s="76">
        <v>5.4155339805825253</v>
      </c>
    </row>
    <row r="336" spans="1:12" ht="14.25" x14ac:dyDescent="0.35">
      <c r="A336" s="434"/>
      <c r="B336" s="67" t="s">
        <v>14</v>
      </c>
      <c r="C336" s="67" t="s">
        <v>227</v>
      </c>
      <c r="D336" s="1">
        <v>42</v>
      </c>
      <c r="E336" s="1">
        <v>60</v>
      </c>
      <c r="F336" s="1">
        <v>9</v>
      </c>
      <c r="G336" s="1">
        <v>0</v>
      </c>
      <c r="H336" s="1">
        <v>111</v>
      </c>
      <c r="I336" s="76">
        <v>5.35135135135135</v>
      </c>
    </row>
    <row r="337" spans="1:12" ht="14.25" x14ac:dyDescent="0.35">
      <c r="A337" s="434"/>
      <c r="B337" s="67" t="s">
        <v>15</v>
      </c>
      <c r="C337" s="67" t="s">
        <v>227</v>
      </c>
      <c r="D337" s="1">
        <v>10</v>
      </c>
      <c r="E337" s="1">
        <v>10</v>
      </c>
      <c r="F337" s="1">
        <v>1</v>
      </c>
      <c r="G337" s="1">
        <v>0</v>
      </c>
      <c r="H337" s="1">
        <v>21</v>
      </c>
      <c r="I337" s="76">
        <v>5.2666666666666666</v>
      </c>
    </row>
    <row r="338" spans="1:12" ht="14.25" x14ac:dyDescent="0.35">
      <c r="A338" s="434"/>
      <c r="B338" s="67" t="s">
        <v>16</v>
      </c>
      <c r="C338" s="67" t="s">
        <v>227</v>
      </c>
      <c r="D338" s="1">
        <v>2</v>
      </c>
      <c r="E338" s="1">
        <v>3</v>
      </c>
      <c r="F338" s="1">
        <v>0</v>
      </c>
      <c r="G338" s="1">
        <v>0</v>
      </c>
      <c r="H338" s="1">
        <v>5</v>
      </c>
      <c r="I338" s="76">
        <v>5.3599999999999994</v>
      </c>
    </row>
    <row r="339" spans="1:12" ht="14.25" x14ac:dyDescent="0.35">
      <c r="A339" s="434"/>
      <c r="B339" s="67" t="s">
        <v>17</v>
      </c>
      <c r="C339" s="67" t="s">
        <v>227</v>
      </c>
      <c r="D339" s="1">
        <v>1</v>
      </c>
      <c r="E339" s="1">
        <v>0</v>
      </c>
      <c r="F339" s="1">
        <v>0</v>
      </c>
      <c r="G339" s="1">
        <v>0</v>
      </c>
      <c r="H339" s="1">
        <v>1</v>
      </c>
      <c r="I339" s="76">
        <v>4.9000000000000004</v>
      </c>
    </row>
    <row r="340" spans="1:12" ht="14.25" x14ac:dyDescent="0.35">
      <c r="A340" s="434"/>
      <c r="B340" s="70" t="s">
        <v>19</v>
      </c>
      <c r="C340" s="70" t="s">
        <v>227</v>
      </c>
      <c r="D340" s="2">
        <v>224</v>
      </c>
      <c r="E340" s="2">
        <v>385</v>
      </c>
      <c r="F340" s="2">
        <v>55</v>
      </c>
      <c r="G340" s="2">
        <v>0</v>
      </c>
      <c r="H340" s="2">
        <v>664</v>
      </c>
      <c r="I340" s="77">
        <v>5.3941265060240955</v>
      </c>
      <c r="L340" s="17" t="s">
        <v>110</v>
      </c>
    </row>
    <row r="341" spans="1:12" ht="14.25" x14ac:dyDescent="0.35">
      <c r="A341" s="43" t="s">
        <v>21</v>
      </c>
      <c r="B341" s="72"/>
      <c r="C341" s="70" t="s">
        <v>227</v>
      </c>
      <c r="D341" s="2">
        <v>386</v>
      </c>
      <c r="E341" s="2">
        <v>656</v>
      </c>
      <c r="F341" s="2">
        <v>120</v>
      </c>
      <c r="G341" s="2">
        <v>0</v>
      </c>
      <c r="H341" s="2">
        <v>1162</v>
      </c>
      <c r="I341" s="77">
        <v>5.4314974182444056</v>
      </c>
    </row>
    <row r="342" spans="1:12" s="17" customFormat="1" ht="14.25" x14ac:dyDescent="0.35">
      <c r="A342" s="54"/>
      <c r="B342" s="19"/>
      <c r="C342" s="19"/>
      <c r="D342" s="45"/>
      <c r="E342" s="45"/>
      <c r="F342" s="45"/>
      <c r="G342" s="45"/>
      <c r="H342" s="45"/>
      <c r="I342" s="57"/>
    </row>
    <row r="343" spans="1:12" s="17" customFormat="1" ht="14.25" x14ac:dyDescent="0.35">
      <c r="A343" s="54"/>
      <c r="B343" s="21"/>
      <c r="C343" s="21"/>
      <c r="D343" s="22"/>
      <c r="E343" s="22"/>
      <c r="F343" s="22"/>
      <c r="G343" s="22"/>
      <c r="H343" s="22"/>
      <c r="I343" s="58"/>
    </row>
    <row r="344" spans="1:12" s="17" customFormat="1" ht="14.25" x14ac:dyDescent="0.35">
      <c r="A344" s="91"/>
      <c r="B344" s="22"/>
      <c r="C344" s="21"/>
      <c r="D344" s="22"/>
      <c r="E344" s="22"/>
      <c r="F344" s="22"/>
      <c r="G344" s="22"/>
      <c r="H344" s="22"/>
      <c r="I344" s="58"/>
    </row>
    <row r="351" spans="1:12" x14ac:dyDescent="0.15">
      <c r="A351" s="134" t="s">
        <v>99</v>
      </c>
      <c r="K351" t="s">
        <v>123</v>
      </c>
      <c r="L351" t="s">
        <v>108</v>
      </c>
    </row>
    <row r="352" spans="1:12" s="27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31" t="s">
        <v>5</v>
      </c>
    </row>
    <row r="353" spans="1:12" ht="14.25" x14ac:dyDescent="0.35">
      <c r="A353" s="434" t="s">
        <v>9</v>
      </c>
      <c r="B353" s="80" t="s">
        <v>10</v>
      </c>
      <c r="C353" s="80" t="s">
        <v>228</v>
      </c>
      <c r="D353" s="1">
        <v>1</v>
      </c>
      <c r="E353" s="1">
        <v>0</v>
      </c>
      <c r="F353" s="1">
        <v>0</v>
      </c>
      <c r="G353" s="1">
        <v>0</v>
      </c>
      <c r="H353" s="1">
        <v>1</v>
      </c>
    </row>
    <row r="354" spans="1:12" ht="14.25" x14ac:dyDescent="0.35">
      <c r="A354" s="434"/>
      <c r="B354" s="80" t="s">
        <v>11</v>
      </c>
      <c r="C354" s="80" t="s">
        <v>228</v>
      </c>
      <c r="D354" s="1">
        <v>12</v>
      </c>
      <c r="E354" s="1">
        <v>0</v>
      </c>
      <c r="F354" s="1">
        <v>0</v>
      </c>
      <c r="G354" s="1">
        <v>0</v>
      </c>
      <c r="H354" s="1">
        <v>12</v>
      </c>
    </row>
    <row r="355" spans="1:12" ht="14.25" x14ac:dyDescent="0.35">
      <c r="A355" s="434"/>
      <c r="B355" s="80" t="s">
        <v>12</v>
      </c>
      <c r="C355" s="80" t="s">
        <v>228</v>
      </c>
      <c r="D355" s="1">
        <v>265</v>
      </c>
      <c r="E355" s="1">
        <v>2</v>
      </c>
      <c r="F355" s="1">
        <v>3</v>
      </c>
      <c r="G355" s="1">
        <v>3</v>
      </c>
      <c r="H355" s="1">
        <v>273</v>
      </c>
    </row>
    <row r="356" spans="1:12" ht="14.25" x14ac:dyDescent="0.35">
      <c r="A356" s="434"/>
      <c r="B356" s="80" t="s">
        <v>13</v>
      </c>
      <c r="C356" s="80" t="s">
        <v>228</v>
      </c>
      <c r="D356" s="1">
        <v>151</v>
      </c>
      <c r="E356" s="1">
        <v>1</v>
      </c>
      <c r="F356" s="1">
        <v>1</v>
      </c>
      <c r="G356" s="1">
        <v>4</v>
      </c>
      <c r="H356" s="1">
        <v>157</v>
      </c>
    </row>
    <row r="357" spans="1:12" ht="14.25" x14ac:dyDescent="0.35">
      <c r="A357" s="434"/>
      <c r="B357" s="80" t="s">
        <v>14</v>
      </c>
      <c r="C357" s="80" t="s">
        <v>228</v>
      </c>
      <c r="D357" s="1">
        <v>34</v>
      </c>
      <c r="E357" s="1">
        <v>2</v>
      </c>
      <c r="F357" s="1">
        <v>3</v>
      </c>
      <c r="G357" s="1">
        <v>2</v>
      </c>
      <c r="H357" s="1">
        <v>41</v>
      </c>
    </row>
    <row r="358" spans="1:12" ht="14.25" x14ac:dyDescent="0.35">
      <c r="A358" s="434"/>
      <c r="B358" s="80" t="s">
        <v>15</v>
      </c>
      <c r="C358" s="80" t="s">
        <v>228</v>
      </c>
      <c r="D358" s="1">
        <v>14</v>
      </c>
      <c r="E358" s="1">
        <v>0</v>
      </c>
      <c r="F358" s="1">
        <v>0</v>
      </c>
      <c r="G358" s="1">
        <v>0</v>
      </c>
      <c r="H358" s="1">
        <v>14</v>
      </c>
    </row>
    <row r="359" spans="1:12" ht="14.25" x14ac:dyDescent="0.35">
      <c r="A359" s="434"/>
      <c r="B359" s="80" t="s">
        <v>16</v>
      </c>
      <c r="C359" s="80" t="s">
        <v>228</v>
      </c>
      <c r="D359" s="163">
        <v>0</v>
      </c>
      <c r="E359" s="163">
        <v>0</v>
      </c>
      <c r="F359" s="163">
        <v>0</v>
      </c>
      <c r="G359" s="163">
        <v>0</v>
      </c>
      <c r="H359" s="164" t="s">
        <v>236</v>
      </c>
    </row>
    <row r="360" spans="1:12" ht="14.25" x14ac:dyDescent="0.35">
      <c r="A360" s="434"/>
      <c r="B360" s="82" t="s">
        <v>19</v>
      </c>
      <c r="C360" s="82" t="s">
        <v>228</v>
      </c>
      <c r="D360" s="2">
        <v>477</v>
      </c>
      <c r="E360" s="2">
        <v>5</v>
      </c>
      <c r="F360" s="2">
        <v>7</v>
      </c>
      <c r="G360" s="2">
        <v>9</v>
      </c>
      <c r="H360" s="2">
        <v>498</v>
      </c>
      <c r="L360" t="s">
        <v>109</v>
      </c>
    </row>
    <row r="361" spans="1:12" ht="14.25" x14ac:dyDescent="0.35">
      <c r="A361" s="428" t="s">
        <v>20</v>
      </c>
      <c r="B361" s="80" t="s">
        <v>10</v>
      </c>
      <c r="C361" s="80" t="s">
        <v>228</v>
      </c>
      <c r="D361" s="1">
        <v>1</v>
      </c>
      <c r="E361" s="1">
        <v>0</v>
      </c>
      <c r="F361" s="1">
        <v>0</v>
      </c>
      <c r="G361" s="1">
        <v>0</v>
      </c>
      <c r="H361" s="1">
        <v>1</v>
      </c>
    </row>
    <row r="362" spans="1:12" ht="14.25" x14ac:dyDescent="0.35">
      <c r="A362" s="429"/>
      <c r="B362" s="80" t="s">
        <v>11</v>
      </c>
      <c r="C362" s="80" t="s">
        <v>228</v>
      </c>
      <c r="D362" s="1">
        <v>7</v>
      </c>
      <c r="E362" s="1">
        <v>0</v>
      </c>
      <c r="F362" s="1">
        <v>0</v>
      </c>
      <c r="G362" s="1">
        <v>0</v>
      </c>
      <c r="H362" s="1">
        <v>7</v>
      </c>
    </row>
    <row r="363" spans="1:12" ht="14.25" x14ac:dyDescent="0.35">
      <c r="A363" s="429"/>
      <c r="B363" s="80" t="s">
        <v>12</v>
      </c>
      <c r="C363" s="80" t="s">
        <v>228</v>
      </c>
      <c r="D363" s="1">
        <v>306</v>
      </c>
      <c r="E363" s="1">
        <v>2</v>
      </c>
      <c r="F363" s="1">
        <v>0</v>
      </c>
      <c r="G363" s="1">
        <v>4</v>
      </c>
      <c r="H363" s="1">
        <v>312</v>
      </c>
    </row>
    <row r="364" spans="1:12" ht="14.25" x14ac:dyDescent="0.35">
      <c r="A364" s="429"/>
      <c r="B364" s="80" t="s">
        <v>13</v>
      </c>
      <c r="C364" s="80" t="s">
        <v>228</v>
      </c>
      <c r="D364" s="1">
        <v>203</v>
      </c>
      <c r="E364" s="1">
        <v>0</v>
      </c>
      <c r="F364" s="1">
        <v>2</v>
      </c>
      <c r="G364" s="1">
        <v>1</v>
      </c>
      <c r="H364" s="1">
        <v>206</v>
      </c>
    </row>
    <row r="365" spans="1:12" ht="14.25" x14ac:dyDescent="0.35">
      <c r="A365" s="429"/>
      <c r="B365" s="80" t="s">
        <v>14</v>
      </c>
      <c r="C365" s="80" t="s">
        <v>228</v>
      </c>
      <c r="D365" s="1">
        <v>107</v>
      </c>
      <c r="E365" s="1">
        <v>0</v>
      </c>
      <c r="F365" s="1">
        <v>0</v>
      </c>
      <c r="G365" s="1">
        <v>4</v>
      </c>
      <c r="H365" s="1">
        <v>111</v>
      </c>
    </row>
    <row r="366" spans="1:12" ht="14.25" x14ac:dyDescent="0.35">
      <c r="A366" s="429"/>
      <c r="B366" s="80" t="s">
        <v>15</v>
      </c>
      <c r="C366" s="80" t="s">
        <v>228</v>
      </c>
      <c r="D366" s="1">
        <v>19</v>
      </c>
      <c r="E366" s="1">
        <v>0</v>
      </c>
      <c r="F366" s="1">
        <v>0</v>
      </c>
      <c r="G366" s="1">
        <v>2</v>
      </c>
      <c r="H366" s="1">
        <v>21</v>
      </c>
    </row>
    <row r="367" spans="1:12" ht="14.25" x14ac:dyDescent="0.35">
      <c r="A367" s="429"/>
      <c r="B367" s="80" t="s">
        <v>16</v>
      </c>
      <c r="C367" s="80" t="s">
        <v>228</v>
      </c>
      <c r="D367" s="1">
        <v>5</v>
      </c>
      <c r="E367" s="1">
        <v>0</v>
      </c>
      <c r="F367" s="1">
        <v>0</v>
      </c>
      <c r="G367" s="1">
        <v>0</v>
      </c>
      <c r="H367" s="1">
        <v>5</v>
      </c>
    </row>
    <row r="368" spans="1:12" ht="14.25" x14ac:dyDescent="0.35">
      <c r="A368" s="429"/>
      <c r="B368" s="80" t="s">
        <v>17</v>
      </c>
      <c r="C368" s="80" t="s">
        <v>228</v>
      </c>
      <c r="D368" s="1">
        <v>1</v>
      </c>
      <c r="E368" s="1">
        <v>0</v>
      </c>
      <c r="F368" s="1">
        <v>0</v>
      </c>
      <c r="G368" s="1">
        <v>0</v>
      </c>
      <c r="H368" s="1">
        <v>1</v>
      </c>
    </row>
    <row r="369" spans="1:12" ht="14.25" x14ac:dyDescent="0.35">
      <c r="A369" s="430"/>
      <c r="B369" s="82" t="s">
        <v>19</v>
      </c>
      <c r="C369" s="82" t="s">
        <v>228</v>
      </c>
      <c r="D369" s="2">
        <v>649</v>
      </c>
      <c r="E369" s="2">
        <v>2</v>
      </c>
      <c r="F369" s="2">
        <v>2</v>
      </c>
      <c r="G369" s="2">
        <v>11</v>
      </c>
      <c r="H369" s="2">
        <v>664</v>
      </c>
      <c r="L369" s="17" t="s">
        <v>110</v>
      </c>
    </row>
    <row r="370" spans="1:12" ht="14.25" x14ac:dyDescent="0.35">
      <c r="A370" s="44" t="s">
        <v>21</v>
      </c>
      <c r="B370" s="317"/>
      <c r="C370" s="89" t="s">
        <v>228</v>
      </c>
      <c r="D370" s="155">
        <v>1126</v>
      </c>
      <c r="E370" s="155">
        <v>7</v>
      </c>
      <c r="F370" s="155">
        <v>9</v>
      </c>
      <c r="G370" s="155">
        <v>20</v>
      </c>
      <c r="H370" s="155">
        <v>1162</v>
      </c>
    </row>
    <row r="371" spans="1:12" ht="14.25" x14ac:dyDescent="0.35">
      <c r="A371" s="55"/>
      <c r="B371" s="40"/>
      <c r="C371" s="40"/>
      <c r="D371" s="47"/>
      <c r="E371" s="47"/>
      <c r="F371" s="47"/>
      <c r="G371" s="47"/>
      <c r="H371" s="47"/>
    </row>
    <row r="372" spans="1:12" ht="14.25" x14ac:dyDescent="0.35">
      <c r="A372" s="54"/>
      <c r="B372" s="21"/>
      <c r="C372" s="21"/>
      <c r="D372" s="22"/>
      <c r="E372" s="22"/>
      <c r="F372" s="22"/>
      <c r="G372" s="22"/>
      <c r="H372" s="22"/>
      <c r="I372" s="17"/>
    </row>
    <row r="373" spans="1:12" ht="14.25" x14ac:dyDescent="0.35">
      <c r="A373" s="91"/>
      <c r="B373" s="22"/>
      <c r="C373" s="21"/>
      <c r="D373" s="22"/>
      <c r="E373" s="22"/>
      <c r="F373" s="22"/>
      <c r="G373" s="22"/>
      <c r="H373" s="22"/>
      <c r="I373" s="17"/>
    </row>
    <row r="374" spans="1:12" x14ac:dyDescent="0.15">
      <c r="A374" s="91"/>
      <c r="B374" s="17"/>
      <c r="C374" s="17"/>
      <c r="D374" s="17"/>
      <c r="E374" s="17"/>
      <c r="F374" s="17"/>
      <c r="G374" s="17"/>
      <c r="H374" s="17"/>
      <c r="I374" s="17"/>
    </row>
    <row r="375" spans="1:12" x14ac:dyDescent="0.15">
      <c r="A375" s="91"/>
      <c r="B375" s="17"/>
      <c r="C375" s="17"/>
      <c r="D375" s="17"/>
      <c r="E375" s="17"/>
      <c r="F375" s="17"/>
      <c r="G375" s="17"/>
      <c r="H375" s="17"/>
      <c r="I375" s="17"/>
    </row>
    <row r="380" spans="1:12" x14ac:dyDescent="0.15">
      <c r="A380" s="134" t="s">
        <v>100</v>
      </c>
      <c r="K380" t="s">
        <v>125</v>
      </c>
      <c r="L380" t="s">
        <v>108</v>
      </c>
    </row>
    <row r="381" spans="1:12" s="27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1" t="s">
        <v>5</v>
      </c>
    </row>
    <row r="382" spans="1:12" ht="14.25" x14ac:dyDescent="0.35">
      <c r="A382" s="428" t="s">
        <v>9</v>
      </c>
      <c r="B382" s="80" t="s">
        <v>10</v>
      </c>
      <c r="C382" s="80" t="s">
        <v>229</v>
      </c>
      <c r="D382" s="1">
        <v>1</v>
      </c>
      <c r="E382" s="1">
        <v>0</v>
      </c>
      <c r="F382" s="1">
        <v>0</v>
      </c>
      <c r="G382" s="1">
        <v>0</v>
      </c>
      <c r="H382" s="1">
        <v>1</v>
      </c>
    </row>
    <row r="383" spans="1:12" ht="14.25" x14ac:dyDescent="0.35">
      <c r="A383" s="429"/>
      <c r="B383" s="80" t="s">
        <v>11</v>
      </c>
      <c r="C383" s="80" t="s">
        <v>229</v>
      </c>
      <c r="D383" s="1">
        <v>10</v>
      </c>
      <c r="E383" s="1">
        <v>2</v>
      </c>
      <c r="F383" s="1">
        <v>0</v>
      </c>
      <c r="G383" s="1">
        <v>0</v>
      </c>
      <c r="H383" s="1">
        <v>12</v>
      </c>
    </row>
    <row r="384" spans="1:12" ht="14.25" x14ac:dyDescent="0.35">
      <c r="A384" s="429"/>
      <c r="B384" s="80" t="s">
        <v>12</v>
      </c>
      <c r="C384" s="80" t="s">
        <v>229</v>
      </c>
      <c r="D384" s="1">
        <v>231</v>
      </c>
      <c r="E384" s="1">
        <v>32</v>
      </c>
      <c r="F384" s="1">
        <v>7</v>
      </c>
      <c r="G384" s="1">
        <v>3</v>
      </c>
      <c r="H384" s="1">
        <v>273</v>
      </c>
    </row>
    <row r="385" spans="1:12" ht="14.25" x14ac:dyDescent="0.35">
      <c r="A385" s="429"/>
      <c r="B385" s="80" t="s">
        <v>13</v>
      </c>
      <c r="C385" s="80" t="s">
        <v>229</v>
      </c>
      <c r="D385" s="1">
        <v>127</v>
      </c>
      <c r="E385" s="1">
        <v>19</v>
      </c>
      <c r="F385" s="1">
        <v>7</v>
      </c>
      <c r="G385" s="1">
        <v>4</v>
      </c>
      <c r="H385" s="1">
        <v>157</v>
      </c>
    </row>
    <row r="386" spans="1:12" ht="14.25" x14ac:dyDescent="0.35">
      <c r="A386" s="429"/>
      <c r="B386" s="80" t="s">
        <v>14</v>
      </c>
      <c r="C386" s="80" t="s">
        <v>229</v>
      </c>
      <c r="D386" s="1">
        <v>28</v>
      </c>
      <c r="E386" s="1">
        <v>7</v>
      </c>
      <c r="F386" s="1">
        <v>4</v>
      </c>
      <c r="G386" s="1">
        <v>2</v>
      </c>
      <c r="H386" s="1">
        <v>41</v>
      </c>
    </row>
    <row r="387" spans="1:12" ht="14.25" x14ac:dyDescent="0.35">
      <c r="A387" s="429"/>
      <c r="B387" s="80" t="s">
        <v>15</v>
      </c>
      <c r="C387" s="80" t="s">
        <v>229</v>
      </c>
      <c r="D387" s="1">
        <v>11</v>
      </c>
      <c r="E387" s="1">
        <v>0</v>
      </c>
      <c r="F387" s="1">
        <v>3</v>
      </c>
      <c r="G387" s="1">
        <v>0</v>
      </c>
      <c r="H387" s="1">
        <v>14</v>
      </c>
    </row>
    <row r="388" spans="1:12" ht="14.25" x14ac:dyDescent="0.35">
      <c r="A388" s="429"/>
      <c r="B388" s="80" t="s">
        <v>16</v>
      </c>
      <c r="C388" s="80" t="s">
        <v>229</v>
      </c>
      <c r="D388" s="163">
        <v>0</v>
      </c>
      <c r="E388" s="163">
        <v>0</v>
      </c>
      <c r="F388" s="163">
        <v>0</v>
      </c>
      <c r="G388" s="163">
        <v>0</v>
      </c>
      <c r="H388" s="164" t="s">
        <v>236</v>
      </c>
    </row>
    <row r="389" spans="1:12" ht="14.25" x14ac:dyDescent="0.35">
      <c r="A389" s="429"/>
      <c r="B389" s="82" t="s">
        <v>19</v>
      </c>
      <c r="C389" s="82" t="s">
        <v>229</v>
      </c>
      <c r="D389" s="2">
        <v>408</v>
      </c>
      <c r="E389" s="2">
        <v>60</v>
      </c>
      <c r="F389" s="2">
        <v>21</v>
      </c>
      <c r="G389" s="2">
        <v>9</v>
      </c>
      <c r="H389" s="2">
        <v>498</v>
      </c>
      <c r="L389" t="s">
        <v>109</v>
      </c>
    </row>
    <row r="390" spans="1:12" ht="14.25" x14ac:dyDescent="0.35">
      <c r="A390" s="429" t="s">
        <v>20</v>
      </c>
      <c r="B390" s="80" t="s">
        <v>10</v>
      </c>
      <c r="C390" s="80" t="s">
        <v>229</v>
      </c>
      <c r="D390" s="1">
        <v>1</v>
      </c>
      <c r="E390" s="1">
        <v>0</v>
      </c>
      <c r="F390" s="1">
        <v>0</v>
      </c>
      <c r="G390" s="1">
        <v>0</v>
      </c>
      <c r="H390" s="1">
        <v>1</v>
      </c>
    </row>
    <row r="391" spans="1:12" ht="14.25" x14ac:dyDescent="0.35">
      <c r="A391" s="429"/>
      <c r="B391" s="80" t="s">
        <v>11</v>
      </c>
      <c r="C391" s="80" t="s">
        <v>229</v>
      </c>
      <c r="D391" s="1">
        <v>6</v>
      </c>
      <c r="E391" s="1">
        <v>1</v>
      </c>
      <c r="F391" s="1">
        <v>0</v>
      </c>
      <c r="G391" s="1">
        <v>0</v>
      </c>
      <c r="H391" s="1">
        <v>7</v>
      </c>
    </row>
    <row r="392" spans="1:12" ht="14.25" x14ac:dyDescent="0.35">
      <c r="A392" s="429"/>
      <c r="B392" s="80" t="s">
        <v>12</v>
      </c>
      <c r="C392" s="80" t="s">
        <v>229</v>
      </c>
      <c r="D392" s="1">
        <v>272</v>
      </c>
      <c r="E392" s="1">
        <v>27</v>
      </c>
      <c r="F392" s="1">
        <v>9</v>
      </c>
      <c r="G392" s="1">
        <v>4</v>
      </c>
      <c r="H392" s="1">
        <v>312</v>
      </c>
    </row>
    <row r="393" spans="1:12" ht="14.25" x14ac:dyDescent="0.35">
      <c r="A393" s="429"/>
      <c r="B393" s="80" t="s">
        <v>13</v>
      </c>
      <c r="C393" s="80" t="s">
        <v>229</v>
      </c>
      <c r="D393" s="1">
        <v>162</v>
      </c>
      <c r="E393" s="1">
        <v>27</v>
      </c>
      <c r="F393" s="1">
        <v>16</v>
      </c>
      <c r="G393" s="1">
        <v>1</v>
      </c>
      <c r="H393" s="1">
        <v>206</v>
      </c>
    </row>
    <row r="394" spans="1:12" ht="14.25" x14ac:dyDescent="0.35">
      <c r="A394" s="429"/>
      <c r="B394" s="80" t="s">
        <v>14</v>
      </c>
      <c r="C394" s="80" t="s">
        <v>229</v>
      </c>
      <c r="D394" s="1">
        <v>85</v>
      </c>
      <c r="E394" s="1">
        <v>16</v>
      </c>
      <c r="F394" s="1">
        <v>6</v>
      </c>
      <c r="G394" s="1">
        <v>4</v>
      </c>
      <c r="H394" s="1">
        <v>111</v>
      </c>
    </row>
    <row r="395" spans="1:12" ht="14.25" x14ac:dyDescent="0.35">
      <c r="A395" s="429"/>
      <c r="B395" s="80" t="s">
        <v>15</v>
      </c>
      <c r="C395" s="80" t="s">
        <v>229</v>
      </c>
      <c r="D395" s="1">
        <v>13</v>
      </c>
      <c r="E395" s="1">
        <v>4</v>
      </c>
      <c r="F395" s="1">
        <v>2</v>
      </c>
      <c r="G395" s="1">
        <v>2</v>
      </c>
      <c r="H395" s="1">
        <v>21</v>
      </c>
    </row>
    <row r="396" spans="1:12" ht="14.25" x14ac:dyDescent="0.35">
      <c r="A396" s="429"/>
      <c r="B396" s="80" t="s">
        <v>16</v>
      </c>
      <c r="C396" s="80" t="s">
        <v>229</v>
      </c>
      <c r="D396" s="1">
        <v>3</v>
      </c>
      <c r="E396" s="1">
        <v>1</v>
      </c>
      <c r="F396" s="1">
        <v>1</v>
      </c>
      <c r="G396" s="1">
        <v>0</v>
      </c>
      <c r="H396" s="1">
        <v>5</v>
      </c>
    </row>
    <row r="397" spans="1:12" ht="14.25" x14ac:dyDescent="0.35">
      <c r="A397" s="429"/>
      <c r="B397" s="80" t="s">
        <v>17</v>
      </c>
      <c r="C397" s="80" t="s">
        <v>229</v>
      </c>
      <c r="D397" s="1">
        <v>1</v>
      </c>
      <c r="E397" s="1">
        <v>0</v>
      </c>
      <c r="F397" s="1">
        <v>0</v>
      </c>
      <c r="G397" s="1">
        <v>0</v>
      </c>
      <c r="H397" s="1">
        <v>1</v>
      </c>
    </row>
    <row r="398" spans="1:12" ht="14.25" x14ac:dyDescent="0.35">
      <c r="A398" s="429"/>
      <c r="B398" s="82" t="s">
        <v>19</v>
      </c>
      <c r="C398" s="82" t="s">
        <v>229</v>
      </c>
      <c r="D398" s="2">
        <v>543</v>
      </c>
      <c r="E398" s="2">
        <v>76</v>
      </c>
      <c r="F398" s="2">
        <v>34</v>
      </c>
      <c r="G398" s="2">
        <v>11</v>
      </c>
      <c r="H398" s="2">
        <v>664</v>
      </c>
      <c r="L398" s="17" t="s">
        <v>110</v>
      </c>
    </row>
    <row r="399" spans="1:12" ht="14.25" x14ac:dyDescent="0.35">
      <c r="A399" s="43" t="s">
        <v>21</v>
      </c>
      <c r="B399" s="83"/>
      <c r="C399" s="82" t="s">
        <v>229</v>
      </c>
      <c r="D399" s="2">
        <v>951</v>
      </c>
      <c r="E399" s="2">
        <v>136</v>
      </c>
      <c r="F399" s="2">
        <v>55</v>
      </c>
      <c r="G399" s="2">
        <v>20</v>
      </c>
      <c r="H399" s="2">
        <v>1162</v>
      </c>
    </row>
    <row r="400" spans="1:12" s="17" customFormat="1" ht="14.25" x14ac:dyDescent="0.35">
      <c r="A400" s="54"/>
      <c r="B400" s="19"/>
      <c r="C400" s="19"/>
      <c r="D400" s="45"/>
      <c r="E400" s="45"/>
      <c r="F400" s="45"/>
      <c r="G400" s="45"/>
      <c r="H400" s="45"/>
    </row>
    <row r="401" spans="1:12" s="17" customFormat="1" ht="14.25" x14ac:dyDescent="0.35">
      <c r="A401" s="54"/>
      <c r="B401" s="21"/>
      <c r="C401" s="21"/>
      <c r="D401" s="22"/>
      <c r="E401" s="22"/>
      <c r="F401" s="22"/>
      <c r="G401" s="22"/>
      <c r="H401" s="22"/>
    </row>
    <row r="402" spans="1:12" s="17" customFormat="1" ht="14.25" x14ac:dyDescent="0.35">
      <c r="A402" s="91"/>
      <c r="B402" s="22"/>
      <c r="C402" s="21"/>
      <c r="D402" s="22"/>
      <c r="E402" s="22"/>
      <c r="F402" s="22"/>
      <c r="G402" s="22"/>
      <c r="H402" s="22"/>
    </row>
    <row r="403" spans="1:12" s="17" customFormat="1" x14ac:dyDescent="0.15">
      <c r="A403" s="91"/>
    </row>
    <row r="409" spans="1:12" x14ac:dyDescent="0.15">
      <c r="A409" s="134" t="s">
        <v>101</v>
      </c>
      <c r="K409" t="s">
        <v>126</v>
      </c>
      <c r="L409" t="s">
        <v>108</v>
      </c>
    </row>
    <row r="410" spans="1:12" s="27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30" t="s">
        <v>5</v>
      </c>
    </row>
    <row r="411" spans="1:12" ht="14.25" x14ac:dyDescent="0.35">
      <c r="A411" s="434" t="s">
        <v>9</v>
      </c>
      <c r="B411" s="80" t="s">
        <v>10</v>
      </c>
      <c r="C411" s="80" t="s">
        <v>230</v>
      </c>
      <c r="D411" s="1">
        <v>1</v>
      </c>
      <c r="E411" s="1">
        <v>0</v>
      </c>
      <c r="F411" s="1">
        <v>0</v>
      </c>
      <c r="G411" s="1">
        <v>0</v>
      </c>
      <c r="H411" s="1">
        <v>1</v>
      </c>
    </row>
    <row r="412" spans="1:12" ht="14.25" x14ac:dyDescent="0.35">
      <c r="A412" s="434"/>
      <c r="B412" s="80" t="s">
        <v>11</v>
      </c>
      <c r="C412" s="80" t="s">
        <v>230</v>
      </c>
      <c r="D412" s="1">
        <v>11</v>
      </c>
      <c r="E412" s="1">
        <v>1</v>
      </c>
      <c r="F412" s="1">
        <v>0</v>
      </c>
      <c r="G412" s="1">
        <v>0</v>
      </c>
      <c r="H412" s="1">
        <v>12</v>
      </c>
    </row>
    <row r="413" spans="1:12" ht="14.25" x14ac:dyDescent="0.35">
      <c r="A413" s="434"/>
      <c r="B413" s="80" t="s">
        <v>12</v>
      </c>
      <c r="C413" s="80" t="s">
        <v>230</v>
      </c>
      <c r="D413" s="1">
        <v>244</v>
      </c>
      <c r="E413" s="1">
        <v>15</v>
      </c>
      <c r="F413" s="1">
        <v>11</v>
      </c>
      <c r="G413" s="1">
        <v>3</v>
      </c>
      <c r="H413" s="1">
        <v>273</v>
      </c>
    </row>
    <row r="414" spans="1:12" ht="14.25" x14ac:dyDescent="0.35">
      <c r="A414" s="434"/>
      <c r="B414" s="80" t="s">
        <v>13</v>
      </c>
      <c r="C414" s="80" t="s">
        <v>230</v>
      </c>
      <c r="D414" s="1">
        <v>134</v>
      </c>
      <c r="E414" s="1">
        <v>11</v>
      </c>
      <c r="F414" s="1">
        <v>8</v>
      </c>
      <c r="G414" s="1">
        <v>4</v>
      </c>
      <c r="H414" s="1">
        <v>157</v>
      </c>
    </row>
    <row r="415" spans="1:12" ht="14.25" x14ac:dyDescent="0.35">
      <c r="A415" s="434"/>
      <c r="B415" s="80" t="s">
        <v>14</v>
      </c>
      <c r="C415" s="80" t="s">
        <v>230</v>
      </c>
      <c r="D415" s="1">
        <v>35</v>
      </c>
      <c r="E415" s="1">
        <v>2</v>
      </c>
      <c r="F415" s="1">
        <v>2</v>
      </c>
      <c r="G415" s="1">
        <v>2</v>
      </c>
      <c r="H415" s="1">
        <v>41</v>
      </c>
    </row>
    <row r="416" spans="1:12" ht="14.25" x14ac:dyDescent="0.35">
      <c r="A416" s="434"/>
      <c r="B416" s="80" t="s">
        <v>15</v>
      </c>
      <c r="C416" s="80" t="s">
        <v>230</v>
      </c>
      <c r="D416" s="1">
        <v>10</v>
      </c>
      <c r="E416" s="1">
        <v>4</v>
      </c>
      <c r="F416" s="1">
        <v>0</v>
      </c>
      <c r="G416" s="1">
        <v>0</v>
      </c>
      <c r="H416" s="1">
        <v>14</v>
      </c>
    </row>
    <row r="417" spans="1:12" ht="14.25" x14ac:dyDescent="0.35">
      <c r="A417" s="434"/>
      <c r="B417" s="80" t="s">
        <v>16</v>
      </c>
      <c r="C417" s="80" t="s">
        <v>230</v>
      </c>
      <c r="D417" s="163">
        <v>0</v>
      </c>
      <c r="E417" s="163">
        <v>0</v>
      </c>
      <c r="F417" s="163">
        <v>0</v>
      </c>
      <c r="G417" s="163">
        <v>0</v>
      </c>
      <c r="H417" s="164" t="s">
        <v>236</v>
      </c>
    </row>
    <row r="418" spans="1:12" ht="14.25" x14ac:dyDescent="0.35">
      <c r="A418" s="434"/>
      <c r="B418" s="82" t="s">
        <v>19</v>
      </c>
      <c r="C418" s="82" t="s">
        <v>230</v>
      </c>
      <c r="D418" s="2">
        <v>435</v>
      </c>
      <c r="E418" s="2">
        <v>33</v>
      </c>
      <c r="F418" s="2">
        <v>21</v>
      </c>
      <c r="G418" s="2">
        <v>9</v>
      </c>
      <c r="H418" s="2">
        <v>498</v>
      </c>
      <c r="L418" t="s">
        <v>109</v>
      </c>
    </row>
    <row r="419" spans="1:12" ht="14.25" x14ac:dyDescent="0.35">
      <c r="A419" s="434" t="s">
        <v>20</v>
      </c>
      <c r="B419" s="80" t="s">
        <v>10</v>
      </c>
      <c r="C419" s="80" t="s">
        <v>230</v>
      </c>
      <c r="D419" s="1">
        <v>1</v>
      </c>
      <c r="E419" s="1">
        <v>0</v>
      </c>
      <c r="F419" s="1">
        <v>0</v>
      </c>
      <c r="G419" s="1">
        <v>0</v>
      </c>
      <c r="H419" s="1">
        <v>1</v>
      </c>
    </row>
    <row r="420" spans="1:12" ht="14.25" x14ac:dyDescent="0.35">
      <c r="A420" s="434"/>
      <c r="B420" s="80" t="s">
        <v>11</v>
      </c>
      <c r="C420" s="80" t="s">
        <v>230</v>
      </c>
      <c r="D420" s="1">
        <v>5</v>
      </c>
      <c r="E420" s="1">
        <v>1</v>
      </c>
      <c r="F420" s="1">
        <v>1</v>
      </c>
      <c r="G420" s="1">
        <v>0</v>
      </c>
      <c r="H420" s="1">
        <v>7</v>
      </c>
    </row>
    <row r="421" spans="1:12" ht="14.25" x14ac:dyDescent="0.35">
      <c r="A421" s="434"/>
      <c r="B421" s="80" t="s">
        <v>12</v>
      </c>
      <c r="C421" s="80" t="s">
        <v>230</v>
      </c>
      <c r="D421" s="1">
        <v>238</v>
      </c>
      <c r="E421" s="1">
        <v>45</v>
      </c>
      <c r="F421" s="1">
        <v>25</v>
      </c>
      <c r="G421" s="1">
        <v>4</v>
      </c>
      <c r="H421" s="1">
        <v>312</v>
      </c>
    </row>
    <row r="422" spans="1:12" ht="14.25" x14ac:dyDescent="0.35">
      <c r="A422" s="434"/>
      <c r="B422" s="80" t="s">
        <v>13</v>
      </c>
      <c r="C422" s="80" t="s">
        <v>230</v>
      </c>
      <c r="D422" s="1">
        <v>164</v>
      </c>
      <c r="E422" s="1">
        <v>29</v>
      </c>
      <c r="F422" s="1">
        <v>12</v>
      </c>
      <c r="G422" s="1">
        <v>1</v>
      </c>
      <c r="H422" s="1">
        <v>206</v>
      </c>
    </row>
    <row r="423" spans="1:12" ht="14.25" x14ac:dyDescent="0.35">
      <c r="A423" s="434"/>
      <c r="B423" s="80" t="s">
        <v>14</v>
      </c>
      <c r="C423" s="80" t="s">
        <v>230</v>
      </c>
      <c r="D423" s="1">
        <v>75</v>
      </c>
      <c r="E423" s="1">
        <v>22</v>
      </c>
      <c r="F423" s="1">
        <v>10</v>
      </c>
      <c r="G423" s="1">
        <v>4</v>
      </c>
      <c r="H423" s="1">
        <v>111</v>
      </c>
    </row>
    <row r="424" spans="1:12" ht="14.25" x14ac:dyDescent="0.35">
      <c r="A424" s="434"/>
      <c r="B424" s="80" t="s">
        <v>15</v>
      </c>
      <c r="C424" s="80" t="s">
        <v>230</v>
      </c>
      <c r="D424" s="1">
        <v>13</v>
      </c>
      <c r="E424" s="1">
        <v>3</v>
      </c>
      <c r="F424" s="1">
        <v>3</v>
      </c>
      <c r="G424" s="1">
        <v>2</v>
      </c>
      <c r="H424" s="1">
        <v>21</v>
      </c>
    </row>
    <row r="425" spans="1:12" ht="14.25" x14ac:dyDescent="0.35">
      <c r="A425" s="434"/>
      <c r="B425" s="80" t="s">
        <v>16</v>
      </c>
      <c r="C425" s="80" t="s">
        <v>230</v>
      </c>
      <c r="D425" s="1">
        <v>1</v>
      </c>
      <c r="E425" s="1">
        <v>4</v>
      </c>
      <c r="F425" s="1">
        <v>0</v>
      </c>
      <c r="G425" s="1">
        <v>0</v>
      </c>
      <c r="H425" s="1">
        <v>5</v>
      </c>
    </row>
    <row r="426" spans="1:12" ht="14.25" x14ac:dyDescent="0.35">
      <c r="A426" s="434"/>
      <c r="B426" s="80" t="s">
        <v>17</v>
      </c>
      <c r="C426" s="80" t="s">
        <v>230</v>
      </c>
      <c r="D426" s="1">
        <v>1</v>
      </c>
      <c r="E426" s="1">
        <v>0</v>
      </c>
      <c r="F426" s="1">
        <v>0</v>
      </c>
      <c r="G426" s="1">
        <v>0</v>
      </c>
      <c r="H426" s="1">
        <v>1</v>
      </c>
    </row>
    <row r="427" spans="1:12" ht="14.25" x14ac:dyDescent="0.35">
      <c r="A427" s="434"/>
      <c r="B427" s="82" t="s">
        <v>19</v>
      </c>
      <c r="C427" s="82" t="s">
        <v>230</v>
      </c>
      <c r="D427" s="2">
        <v>498</v>
      </c>
      <c r="E427" s="2">
        <v>104</v>
      </c>
      <c r="F427" s="2">
        <v>51</v>
      </c>
      <c r="G427" s="2">
        <v>11</v>
      </c>
      <c r="H427" s="2">
        <v>664</v>
      </c>
      <c r="L427" s="17" t="s">
        <v>110</v>
      </c>
    </row>
    <row r="428" spans="1:12" ht="14.25" x14ac:dyDescent="0.35">
      <c r="A428" s="43" t="s">
        <v>21</v>
      </c>
      <c r="B428" s="83"/>
      <c r="C428" s="82" t="s">
        <v>230</v>
      </c>
      <c r="D428" s="2">
        <v>933</v>
      </c>
      <c r="E428" s="2">
        <v>137</v>
      </c>
      <c r="F428" s="2">
        <v>72</v>
      </c>
      <c r="G428" s="2">
        <v>20</v>
      </c>
      <c r="H428" s="2">
        <v>1162</v>
      </c>
    </row>
    <row r="429" spans="1:12" s="17" customFormat="1" ht="14.25" x14ac:dyDescent="0.35">
      <c r="A429" s="54"/>
      <c r="B429" s="19"/>
      <c r="C429" s="19"/>
      <c r="D429" s="45"/>
      <c r="E429" s="45"/>
      <c r="F429" s="45"/>
      <c r="G429" s="45"/>
      <c r="H429" s="45"/>
    </row>
    <row r="430" spans="1:12" s="17" customFormat="1" ht="14.25" x14ac:dyDescent="0.35">
      <c r="A430" s="54"/>
      <c r="B430" s="21"/>
      <c r="C430" s="21"/>
      <c r="D430" s="22"/>
      <c r="E430" s="22"/>
      <c r="F430" s="22"/>
      <c r="G430" s="22"/>
      <c r="H430" s="22"/>
    </row>
    <row r="431" spans="1:12" s="17" customFormat="1" ht="14.25" x14ac:dyDescent="0.35">
      <c r="A431" s="91"/>
      <c r="B431" s="22"/>
      <c r="C431" s="21"/>
      <c r="D431" s="22"/>
      <c r="E431" s="22"/>
      <c r="F431" s="22"/>
      <c r="G431" s="22"/>
      <c r="H431" s="22"/>
    </row>
    <row r="432" spans="1:12" s="17" customFormat="1" x14ac:dyDescent="0.15">
      <c r="A432" s="91"/>
    </row>
    <row r="438" spans="1:12" x14ac:dyDescent="0.15">
      <c r="A438" s="134" t="s">
        <v>102</v>
      </c>
      <c r="J438" s="426" t="s">
        <v>127</v>
      </c>
      <c r="K438" s="426"/>
      <c r="L438" t="s">
        <v>108</v>
      </c>
    </row>
    <row r="439" spans="1:12" s="27" customFormat="1" ht="34.5" customHeight="1" x14ac:dyDescent="0.15">
      <c r="A439" s="30" t="s">
        <v>0</v>
      </c>
      <c r="B439" s="30" t="s">
        <v>1</v>
      </c>
      <c r="C439" s="30" t="s">
        <v>2</v>
      </c>
      <c r="D439" s="325" t="s">
        <v>133</v>
      </c>
      <c r="E439" s="325" t="s">
        <v>56</v>
      </c>
      <c r="F439" s="325" t="s">
        <v>55</v>
      </c>
      <c r="G439" s="327" t="s">
        <v>4</v>
      </c>
      <c r="H439" s="327" t="s">
        <v>5</v>
      </c>
      <c r="I439" s="327" t="s">
        <v>6</v>
      </c>
    </row>
    <row r="440" spans="1:12" ht="14.25" x14ac:dyDescent="0.35">
      <c r="A440" s="434" t="s">
        <v>9</v>
      </c>
      <c r="B440" s="80" t="s">
        <v>10</v>
      </c>
      <c r="C440" s="80" t="s">
        <v>231</v>
      </c>
      <c r="D440" s="1">
        <v>1</v>
      </c>
      <c r="E440" s="1">
        <v>0</v>
      </c>
      <c r="F440" s="1">
        <v>0</v>
      </c>
      <c r="G440" s="1">
        <v>0</v>
      </c>
      <c r="H440" s="1">
        <v>1</v>
      </c>
      <c r="I440" s="87">
        <v>0.74</v>
      </c>
    </row>
    <row r="441" spans="1:12" ht="14.25" x14ac:dyDescent="0.35">
      <c r="A441" s="434"/>
      <c r="B441" s="80" t="s">
        <v>11</v>
      </c>
      <c r="C441" s="80" t="s">
        <v>231</v>
      </c>
      <c r="D441" s="1">
        <v>11</v>
      </c>
      <c r="E441" s="1">
        <v>1</v>
      </c>
      <c r="F441" s="1">
        <v>0</v>
      </c>
      <c r="G441" s="1">
        <v>0</v>
      </c>
      <c r="H441" s="1">
        <v>12</v>
      </c>
      <c r="I441" s="87">
        <v>0.96583333333333332</v>
      </c>
    </row>
    <row r="442" spans="1:12" ht="14.25" x14ac:dyDescent="0.35">
      <c r="A442" s="434"/>
      <c r="B442" s="80" t="s">
        <v>12</v>
      </c>
      <c r="C442" s="80" t="s">
        <v>231</v>
      </c>
      <c r="D442" s="1">
        <v>261</v>
      </c>
      <c r="E442" s="1">
        <v>10</v>
      </c>
      <c r="F442" s="1">
        <v>2</v>
      </c>
      <c r="G442" s="1">
        <v>0</v>
      </c>
      <c r="H442" s="1">
        <v>273</v>
      </c>
      <c r="I442" s="87">
        <v>0.9144322344322352</v>
      </c>
    </row>
    <row r="443" spans="1:12" ht="14.25" x14ac:dyDescent="0.35">
      <c r="A443" s="434"/>
      <c r="B443" s="80" t="s">
        <v>13</v>
      </c>
      <c r="C443" s="80" t="s">
        <v>231</v>
      </c>
      <c r="D443" s="1">
        <v>141</v>
      </c>
      <c r="E443" s="1">
        <v>11</v>
      </c>
      <c r="F443" s="1">
        <v>5</v>
      </c>
      <c r="G443" s="1">
        <v>0</v>
      </c>
      <c r="H443" s="1">
        <v>157</v>
      </c>
      <c r="I443" s="87">
        <v>1.0292993630573246</v>
      </c>
    </row>
    <row r="444" spans="1:12" ht="14.25" x14ac:dyDescent="0.35">
      <c r="A444" s="434"/>
      <c r="B444" s="80" t="s">
        <v>14</v>
      </c>
      <c r="C444" s="80" t="s">
        <v>231</v>
      </c>
      <c r="D444" s="1">
        <v>37</v>
      </c>
      <c r="E444" s="1">
        <v>4</v>
      </c>
      <c r="F444" s="1">
        <v>0</v>
      </c>
      <c r="G444" s="1">
        <v>0</v>
      </c>
      <c r="H444" s="1">
        <v>41</v>
      </c>
      <c r="I444" s="87">
        <v>1.0180487804878049</v>
      </c>
    </row>
    <row r="445" spans="1:12" ht="14.25" x14ac:dyDescent="0.35">
      <c r="A445" s="434"/>
      <c r="B445" s="80" t="s">
        <v>15</v>
      </c>
      <c r="C445" s="80" t="s">
        <v>231</v>
      </c>
      <c r="D445" s="1">
        <v>12</v>
      </c>
      <c r="E445" s="1">
        <v>2</v>
      </c>
      <c r="F445" s="1">
        <v>0</v>
      </c>
      <c r="G445" s="1">
        <v>0</v>
      </c>
      <c r="H445" s="1">
        <v>14</v>
      </c>
      <c r="I445" s="87">
        <v>1.0557142857142858</v>
      </c>
    </row>
    <row r="446" spans="1:12" ht="14.25" x14ac:dyDescent="0.35">
      <c r="A446" s="434"/>
      <c r="B446" s="80" t="s">
        <v>16</v>
      </c>
      <c r="C446" s="80" t="s">
        <v>231</v>
      </c>
      <c r="D446" s="163">
        <v>0</v>
      </c>
      <c r="E446" s="163">
        <v>0</v>
      </c>
      <c r="F446" s="163">
        <v>0</v>
      </c>
      <c r="G446" s="163">
        <v>0</v>
      </c>
      <c r="H446" s="163">
        <v>0</v>
      </c>
      <c r="I446" s="92" t="s">
        <v>236</v>
      </c>
    </row>
    <row r="447" spans="1:12" ht="14.25" x14ac:dyDescent="0.35">
      <c r="A447" s="434"/>
      <c r="B447" s="82" t="s">
        <v>19</v>
      </c>
      <c r="C447" s="82" t="s">
        <v>231</v>
      </c>
      <c r="D447" s="2">
        <v>463</v>
      </c>
      <c r="E447" s="2">
        <v>28</v>
      </c>
      <c r="F447" s="2">
        <v>7</v>
      </c>
      <c r="G447" s="2">
        <v>0</v>
      </c>
      <c r="H447" s="2">
        <v>498</v>
      </c>
      <c r="I447" s="88">
        <v>0.96403614457831355</v>
      </c>
      <c r="L447" t="s">
        <v>109</v>
      </c>
    </row>
    <row r="448" spans="1:12" ht="14.25" x14ac:dyDescent="0.35">
      <c r="A448" s="434" t="s">
        <v>20</v>
      </c>
      <c r="B448" s="80" t="s">
        <v>10</v>
      </c>
      <c r="C448" s="80" t="s">
        <v>231</v>
      </c>
      <c r="D448" s="1">
        <v>1</v>
      </c>
      <c r="E448" s="1">
        <v>0</v>
      </c>
      <c r="F448" s="1">
        <v>0</v>
      </c>
      <c r="G448" s="1">
        <v>0</v>
      </c>
      <c r="H448" s="1">
        <v>1</v>
      </c>
      <c r="I448" s="87">
        <v>0.45</v>
      </c>
    </row>
    <row r="449" spans="1:12" ht="14.25" x14ac:dyDescent="0.35">
      <c r="A449" s="434"/>
      <c r="B449" s="80" t="s">
        <v>11</v>
      </c>
      <c r="C449" s="80" t="s">
        <v>231</v>
      </c>
      <c r="D449" s="1">
        <v>7</v>
      </c>
      <c r="E449" s="1">
        <v>0</v>
      </c>
      <c r="F449" s="1">
        <v>0</v>
      </c>
      <c r="G449" s="1">
        <v>0</v>
      </c>
      <c r="H449" s="1">
        <v>7</v>
      </c>
      <c r="I449" s="87">
        <v>0.64857142857142858</v>
      </c>
    </row>
    <row r="450" spans="1:12" ht="14.25" x14ac:dyDescent="0.35">
      <c r="A450" s="434"/>
      <c r="B450" s="80" t="s">
        <v>12</v>
      </c>
      <c r="C450" s="80" t="s">
        <v>231</v>
      </c>
      <c r="D450" s="1">
        <v>300</v>
      </c>
      <c r="E450" s="1">
        <v>11</v>
      </c>
      <c r="F450" s="1">
        <v>1</v>
      </c>
      <c r="G450" s="1">
        <v>0</v>
      </c>
      <c r="H450" s="1">
        <v>312</v>
      </c>
      <c r="I450" s="87">
        <v>0.7309935897435893</v>
      </c>
    </row>
    <row r="451" spans="1:12" ht="14.25" x14ac:dyDescent="0.35">
      <c r="A451" s="434"/>
      <c r="B451" s="80" t="s">
        <v>13</v>
      </c>
      <c r="C451" s="80" t="s">
        <v>231</v>
      </c>
      <c r="D451" s="1">
        <v>202</v>
      </c>
      <c r="E451" s="1">
        <v>3</v>
      </c>
      <c r="F451" s="1">
        <v>1</v>
      </c>
      <c r="G451" s="1">
        <v>0</v>
      </c>
      <c r="H451" s="1">
        <v>206</v>
      </c>
      <c r="I451" s="87">
        <v>0.72378640776699055</v>
      </c>
    </row>
    <row r="452" spans="1:12" ht="14.25" x14ac:dyDescent="0.35">
      <c r="A452" s="434"/>
      <c r="B452" s="80" t="s">
        <v>14</v>
      </c>
      <c r="C452" s="80" t="s">
        <v>231</v>
      </c>
      <c r="D452" s="1">
        <v>102</v>
      </c>
      <c r="E452" s="1">
        <v>7</v>
      </c>
      <c r="F452" s="1">
        <v>2</v>
      </c>
      <c r="G452" s="1">
        <v>0</v>
      </c>
      <c r="H452" s="1">
        <v>111</v>
      </c>
      <c r="I452" s="87">
        <v>0.80198198198198212</v>
      </c>
    </row>
    <row r="453" spans="1:12" ht="14.25" x14ac:dyDescent="0.35">
      <c r="A453" s="434"/>
      <c r="B453" s="80" t="s">
        <v>15</v>
      </c>
      <c r="C453" s="80" t="s">
        <v>231</v>
      </c>
      <c r="D453" s="1">
        <v>19</v>
      </c>
      <c r="E453" s="1">
        <v>2</v>
      </c>
      <c r="F453" s="1">
        <v>0</v>
      </c>
      <c r="G453" s="1">
        <v>0</v>
      </c>
      <c r="H453" s="1">
        <v>21</v>
      </c>
      <c r="I453" s="87">
        <v>0.72285714285714286</v>
      </c>
    </row>
    <row r="454" spans="1:12" ht="14.25" x14ac:dyDescent="0.35">
      <c r="A454" s="434"/>
      <c r="B454" s="80" t="s">
        <v>16</v>
      </c>
      <c r="C454" s="80" t="s">
        <v>231</v>
      </c>
      <c r="D454" s="1">
        <v>5</v>
      </c>
      <c r="E454" s="1">
        <v>0</v>
      </c>
      <c r="F454" s="1">
        <v>0</v>
      </c>
      <c r="G454" s="1">
        <v>0</v>
      </c>
      <c r="H454" s="1">
        <v>5</v>
      </c>
      <c r="I454" s="87">
        <v>0.77800000000000002</v>
      </c>
    </row>
    <row r="455" spans="1:12" ht="14.25" x14ac:dyDescent="0.35">
      <c r="A455" s="434"/>
      <c r="B455" s="80" t="s">
        <v>17</v>
      </c>
      <c r="C455" s="80" t="s">
        <v>231</v>
      </c>
      <c r="D455" s="1">
        <v>1</v>
      </c>
      <c r="E455" s="1">
        <v>0</v>
      </c>
      <c r="F455" s="1">
        <v>0</v>
      </c>
      <c r="G455" s="1">
        <v>0</v>
      </c>
      <c r="H455" s="1">
        <v>1</v>
      </c>
      <c r="I455" s="87">
        <v>0.6</v>
      </c>
    </row>
    <row r="456" spans="1:12" ht="14.25" x14ac:dyDescent="0.35">
      <c r="A456" s="434"/>
      <c r="B456" s="82" t="s">
        <v>19</v>
      </c>
      <c r="C456" s="82" t="s">
        <v>231</v>
      </c>
      <c r="D456" s="2">
        <v>637</v>
      </c>
      <c r="E456" s="2">
        <v>23</v>
      </c>
      <c r="F456" s="2">
        <v>4</v>
      </c>
      <c r="G456" s="2">
        <v>0</v>
      </c>
      <c r="H456" s="2">
        <v>664</v>
      </c>
      <c r="I456" s="88">
        <v>0.73923192771084323</v>
      </c>
      <c r="L456" s="17" t="s">
        <v>110</v>
      </c>
    </row>
    <row r="457" spans="1:12" ht="14.25" x14ac:dyDescent="0.35">
      <c r="A457" s="43" t="s">
        <v>21</v>
      </c>
      <c r="B457" s="83"/>
      <c r="C457" s="82" t="s">
        <v>231</v>
      </c>
      <c r="D457" s="2">
        <v>1100</v>
      </c>
      <c r="E457" s="2">
        <v>51</v>
      </c>
      <c r="F457" s="2">
        <v>11</v>
      </c>
      <c r="G457" s="2">
        <v>0</v>
      </c>
      <c r="H457" s="2">
        <v>1162</v>
      </c>
      <c r="I457" s="88">
        <v>0.83557659208261625</v>
      </c>
    </row>
    <row r="458" spans="1:12" s="17" customFormat="1" ht="14.25" x14ac:dyDescent="0.35">
      <c r="A458" s="54"/>
      <c r="B458" s="19"/>
      <c r="C458" s="19"/>
      <c r="D458" s="45"/>
      <c r="E458" s="45"/>
      <c r="F458" s="45"/>
      <c r="G458" s="45"/>
      <c r="H458" s="45"/>
      <c r="I458" s="57"/>
    </row>
    <row r="459" spans="1:12" s="17" customFormat="1" ht="14.25" x14ac:dyDescent="0.35">
      <c r="A459" s="54"/>
      <c r="B459" s="21"/>
      <c r="C459" s="21"/>
      <c r="D459" s="22"/>
      <c r="E459" s="22"/>
      <c r="F459" s="22"/>
      <c r="G459" s="22"/>
      <c r="H459" s="22"/>
      <c r="I459" s="58"/>
    </row>
    <row r="460" spans="1:12" s="17" customFormat="1" ht="14.25" x14ac:dyDescent="0.35">
      <c r="A460" s="91"/>
      <c r="B460" s="22"/>
      <c r="C460" s="21"/>
      <c r="D460" s="22"/>
      <c r="E460" s="22"/>
      <c r="F460" s="22"/>
      <c r="G460" s="22"/>
      <c r="H460" s="22"/>
      <c r="I460" s="58"/>
    </row>
    <row r="461" spans="1:12" s="17" customFormat="1" x14ac:dyDescent="0.15">
      <c r="A461" s="91"/>
    </row>
    <row r="467" spans="1:12" x14ac:dyDescent="0.15">
      <c r="A467" s="134" t="s">
        <v>103</v>
      </c>
      <c r="J467" s="426" t="s">
        <v>128</v>
      </c>
      <c r="K467" s="426"/>
      <c r="L467" t="s">
        <v>108</v>
      </c>
    </row>
    <row r="468" spans="1:12" s="27" customFormat="1" ht="28.5" x14ac:dyDescent="0.15">
      <c r="A468" s="327" t="s">
        <v>0</v>
      </c>
      <c r="B468" s="332" t="s">
        <v>1</v>
      </c>
      <c r="C468" s="332" t="s">
        <v>2</v>
      </c>
      <c r="D468" s="334" t="s">
        <v>674</v>
      </c>
      <c r="E468" s="334" t="s">
        <v>675</v>
      </c>
      <c r="F468" s="334" t="s">
        <v>676</v>
      </c>
      <c r="G468" s="332" t="s">
        <v>4</v>
      </c>
      <c r="H468" s="332" t="s">
        <v>5</v>
      </c>
      <c r="I468" s="332" t="s">
        <v>6</v>
      </c>
    </row>
    <row r="469" spans="1:12" ht="14.25" x14ac:dyDescent="0.35">
      <c r="A469" s="434" t="s">
        <v>9</v>
      </c>
      <c r="B469" s="302" t="s">
        <v>10</v>
      </c>
      <c r="C469" s="302" t="s">
        <v>681</v>
      </c>
      <c r="D469" s="303">
        <v>0</v>
      </c>
      <c r="E469" s="303">
        <v>1</v>
      </c>
      <c r="F469" s="303">
        <v>0</v>
      </c>
      <c r="G469" s="303">
        <v>0</v>
      </c>
      <c r="H469" s="303">
        <v>1</v>
      </c>
      <c r="I469" s="304">
        <v>80.7</v>
      </c>
    </row>
    <row r="470" spans="1:12" ht="14.25" x14ac:dyDescent="0.35">
      <c r="A470" s="434"/>
      <c r="B470" s="302" t="s">
        <v>11</v>
      </c>
      <c r="C470" s="302" t="s">
        <v>681</v>
      </c>
      <c r="D470" s="303">
        <v>0</v>
      </c>
      <c r="E470" s="303">
        <v>12</v>
      </c>
      <c r="F470" s="303">
        <v>0</v>
      </c>
      <c r="G470" s="303">
        <v>0</v>
      </c>
      <c r="H470" s="303">
        <v>12</v>
      </c>
      <c r="I470" s="304">
        <v>60.516666666666673</v>
      </c>
    </row>
    <row r="471" spans="1:12" ht="14.25" x14ac:dyDescent="0.35">
      <c r="A471" s="434"/>
      <c r="B471" s="302" t="s">
        <v>12</v>
      </c>
      <c r="C471" s="302" t="s">
        <v>681</v>
      </c>
      <c r="D471" s="303">
        <v>9</v>
      </c>
      <c r="E471" s="303">
        <v>257</v>
      </c>
      <c r="F471" s="303">
        <v>6</v>
      </c>
      <c r="G471" s="303">
        <v>0</v>
      </c>
      <c r="H471" s="303">
        <v>272</v>
      </c>
      <c r="I471" s="304">
        <v>65.020588235294213</v>
      </c>
    </row>
    <row r="472" spans="1:12" ht="14.25" x14ac:dyDescent="0.35">
      <c r="A472" s="434"/>
      <c r="B472" s="302" t="s">
        <v>13</v>
      </c>
      <c r="C472" s="302" t="s">
        <v>681</v>
      </c>
      <c r="D472" s="303">
        <v>10</v>
      </c>
      <c r="E472" s="303">
        <v>135</v>
      </c>
      <c r="F472" s="303">
        <v>11</v>
      </c>
      <c r="G472" s="303">
        <v>0</v>
      </c>
      <c r="H472" s="303">
        <v>156</v>
      </c>
      <c r="I472" s="304">
        <v>61.641666666666609</v>
      </c>
    </row>
    <row r="473" spans="1:12" ht="14.25" x14ac:dyDescent="0.35">
      <c r="A473" s="434"/>
      <c r="B473" s="302" t="s">
        <v>14</v>
      </c>
      <c r="C473" s="302" t="s">
        <v>681</v>
      </c>
      <c r="D473" s="303">
        <v>1</v>
      </c>
      <c r="E473" s="303">
        <v>36</v>
      </c>
      <c r="F473" s="303">
        <v>3</v>
      </c>
      <c r="G473" s="303">
        <v>0</v>
      </c>
      <c r="H473" s="303">
        <v>40</v>
      </c>
      <c r="I473" s="304">
        <v>56.127500000000019</v>
      </c>
    </row>
    <row r="474" spans="1:12" ht="14.25" x14ac:dyDescent="0.35">
      <c r="A474" s="434"/>
      <c r="B474" s="302" t="s">
        <v>15</v>
      </c>
      <c r="C474" s="302" t="s">
        <v>681</v>
      </c>
      <c r="D474" s="303">
        <v>1</v>
      </c>
      <c r="E474" s="303">
        <v>9</v>
      </c>
      <c r="F474" s="303">
        <v>2</v>
      </c>
      <c r="G474" s="303">
        <v>0</v>
      </c>
      <c r="H474" s="303">
        <v>12</v>
      </c>
      <c r="I474" s="304">
        <v>55.383333333333333</v>
      </c>
    </row>
    <row r="475" spans="1:12" ht="14.25" x14ac:dyDescent="0.35">
      <c r="A475" s="434"/>
      <c r="B475" s="302" t="s">
        <v>16</v>
      </c>
      <c r="C475" s="302" t="s">
        <v>681</v>
      </c>
      <c r="D475" s="303">
        <v>0</v>
      </c>
      <c r="E475" s="303">
        <v>0</v>
      </c>
      <c r="F475" s="303">
        <v>0</v>
      </c>
      <c r="G475" s="303">
        <v>0</v>
      </c>
      <c r="H475" s="303">
        <v>0</v>
      </c>
      <c r="I475" s="92" t="s">
        <v>169</v>
      </c>
    </row>
    <row r="476" spans="1:12" ht="14.25" x14ac:dyDescent="0.35">
      <c r="A476" s="434"/>
      <c r="B476" s="305" t="s">
        <v>19</v>
      </c>
      <c r="C476" s="305" t="s">
        <v>681</v>
      </c>
      <c r="D476" s="306">
        <v>21</v>
      </c>
      <c r="E476" s="306">
        <v>450</v>
      </c>
      <c r="F476" s="306">
        <v>22</v>
      </c>
      <c r="G476" s="306">
        <v>0</v>
      </c>
      <c r="H476" s="306">
        <v>493</v>
      </c>
      <c r="I476" s="307">
        <v>62.917444219066979</v>
      </c>
      <c r="L476" t="s">
        <v>109</v>
      </c>
    </row>
    <row r="477" spans="1:12" ht="14.25" x14ac:dyDescent="0.35">
      <c r="A477" s="434" t="s">
        <v>20</v>
      </c>
      <c r="B477" s="302" t="s">
        <v>10</v>
      </c>
      <c r="C477" s="302" t="s">
        <v>681</v>
      </c>
      <c r="D477" s="303">
        <v>1</v>
      </c>
      <c r="E477" s="303">
        <v>0</v>
      </c>
      <c r="F477" s="303">
        <v>0</v>
      </c>
      <c r="G477" s="303">
        <v>0</v>
      </c>
      <c r="H477" s="303">
        <v>1</v>
      </c>
      <c r="I477" s="304">
        <v>103.2</v>
      </c>
    </row>
    <row r="478" spans="1:12" ht="14.25" x14ac:dyDescent="0.35">
      <c r="A478" s="434"/>
      <c r="B478" s="302" t="s">
        <v>11</v>
      </c>
      <c r="C478" s="302" t="s">
        <v>681</v>
      </c>
      <c r="D478" s="303">
        <v>2</v>
      </c>
      <c r="E478" s="303">
        <v>5</v>
      </c>
      <c r="F478" s="303">
        <v>0</v>
      </c>
      <c r="G478" s="303">
        <v>0</v>
      </c>
      <c r="H478" s="303">
        <v>7</v>
      </c>
      <c r="I478" s="304">
        <v>69.614285714285714</v>
      </c>
    </row>
    <row r="479" spans="1:12" ht="14.25" x14ac:dyDescent="0.35">
      <c r="A479" s="434"/>
      <c r="B479" s="302" t="s">
        <v>12</v>
      </c>
      <c r="C479" s="302" t="s">
        <v>681</v>
      </c>
      <c r="D479" s="303">
        <v>4</v>
      </c>
      <c r="E479" s="303">
        <v>294</v>
      </c>
      <c r="F479" s="303">
        <v>14</v>
      </c>
      <c r="G479" s="303">
        <v>0</v>
      </c>
      <c r="H479" s="303">
        <v>312</v>
      </c>
      <c r="I479" s="304">
        <v>62.658012820512809</v>
      </c>
    </row>
    <row r="480" spans="1:12" ht="14.25" x14ac:dyDescent="0.35">
      <c r="A480" s="434"/>
      <c r="B480" s="302" t="s">
        <v>13</v>
      </c>
      <c r="C480" s="302" t="s">
        <v>681</v>
      </c>
      <c r="D480" s="303">
        <v>5</v>
      </c>
      <c r="E480" s="303">
        <v>191</v>
      </c>
      <c r="F480" s="303">
        <v>9</v>
      </c>
      <c r="G480" s="303">
        <v>0</v>
      </c>
      <c r="H480" s="303">
        <v>205</v>
      </c>
      <c r="I480" s="304">
        <v>61.622926829268259</v>
      </c>
    </row>
    <row r="481" spans="1:12" ht="14.25" x14ac:dyDescent="0.35">
      <c r="A481" s="434"/>
      <c r="B481" s="302" t="s">
        <v>14</v>
      </c>
      <c r="C481" s="302" t="s">
        <v>681</v>
      </c>
      <c r="D481" s="303">
        <v>0</v>
      </c>
      <c r="E481" s="303">
        <v>90</v>
      </c>
      <c r="F481" s="303">
        <v>20</v>
      </c>
      <c r="G481" s="303">
        <v>0</v>
      </c>
      <c r="H481" s="303">
        <v>110</v>
      </c>
      <c r="I481" s="304">
        <v>56.861818181818172</v>
      </c>
    </row>
    <row r="482" spans="1:12" ht="14.25" x14ac:dyDescent="0.35">
      <c r="A482" s="434"/>
      <c r="B482" s="302" t="s">
        <v>15</v>
      </c>
      <c r="C482" s="302" t="s">
        <v>681</v>
      </c>
      <c r="D482" s="303">
        <v>3</v>
      </c>
      <c r="E482" s="303">
        <v>16</v>
      </c>
      <c r="F482" s="303">
        <v>2</v>
      </c>
      <c r="G482" s="303">
        <v>0</v>
      </c>
      <c r="H482" s="303">
        <v>21</v>
      </c>
      <c r="I482" s="304">
        <v>64.857142857142861</v>
      </c>
    </row>
    <row r="483" spans="1:12" ht="14.25" x14ac:dyDescent="0.35">
      <c r="A483" s="434"/>
      <c r="B483" s="302" t="s">
        <v>16</v>
      </c>
      <c r="C483" s="302" t="s">
        <v>681</v>
      </c>
      <c r="D483" s="303">
        <v>0</v>
      </c>
      <c r="E483" s="303">
        <v>4</v>
      </c>
      <c r="F483" s="303">
        <v>1</v>
      </c>
      <c r="G483" s="303">
        <v>0</v>
      </c>
      <c r="H483" s="303">
        <v>5</v>
      </c>
      <c r="I483" s="304">
        <v>55.279999999999994</v>
      </c>
    </row>
    <row r="484" spans="1:12" ht="14.25" x14ac:dyDescent="0.35">
      <c r="A484" s="434"/>
      <c r="B484" s="302" t="s">
        <v>17</v>
      </c>
      <c r="C484" s="302" t="s">
        <v>681</v>
      </c>
      <c r="D484" s="303">
        <v>0</v>
      </c>
      <c r="E484" s="303">
        <v>1</v>
      </c>
      <c r="F484" s="303">
        <v>0</v>
      </c>
      <c r="G484" s="303">
        <v>0</v>
      </c>
      <c r="H484" s="303">
        <v>1</v>
      </c>
      <c r="I484" s="304">
        <v>66.3</v>
      </c>
    </row>
    <row r="485" spans="1:12" ht="14.25" x14ac:dyDescent="0.35">
      <c r="A485" s="434"/>
      <c r="B485" s="305" t="s">
        <v>19</v>
      </c>
      <c r="C485" s="305" t="s">
        <v>681</v>
      </c>
      <c r="D485" s="306">
        <v>15</v>
      </c>
      <c r="E485" s="306">
        <v>601</v>
      </c>
      <c r="F485" s="306">
        <v>46</v>
      </c>
      <c r="G485" s="306">
        <v>0</v>
      </c>
      <c r="H485" s="306">
        <v>662</v>
      </c>
      <c r="I485" s="307">
        <v>61.528700906344397</v>
      </c>
      <c r="L485" s="17" t="s">
        <v>110</v>
      </c>
    </row>
    <row r="486" spans="1:12" ht="14.25" x14ac:dyDescent="0.35">
      <c r="A486" s="43" t="s">
        <v>21</v>
      </c>
      <c r="B486" s="306"/>
      <c r="C486" s="305" t="s">
        <v>681</v>
      </c>
      <c r="D486" s="2">
        <v>36</v>
      </c>
      <c r="E486" s="2">
        <v>1051</v>
      </c>
      <c r="F486" s="2">
        <v>68</v>
      </c>
      <c r="G486" s="2">
        <v>0</v>
      </c>
      <c r="H486" s="2">
        <v>1155</v>
      </c>
      <c r="I486" s="307">
        <v>62.121471861471861</v>
      </c>
    </row>
    <row r="487" spans="1:12" s="17" customFormat="1" ht="14.25" x14ac:dyDescent="0.35">
      <c r="A487" s="54"/>
      <c r="B487" s="19"/>
      <c r="C487" s="19"/>
      <c r="D487" s="45"/>
      <c r="E487" s="45"/>
      <c r="F487" s="45"/>
      <c r="G487" s="45"/>
      <c r="H487" s="45"/>
      <c r="I487" s="46"/>
    </row>
    <row r="488" spans="1:12" s="17" customFormat="1" ht="14.25" x14ac:dyDescent="0.35">
      <c r="A488" s="54"/>
      <c r="B488" s="21"/>
      <c r="C488" s="21"/>
      <c r="D488" s="22"/>
      <c r="E488" s="22"/>
      <c r="F488" s="22"/>
      <c r="G488" s="22"/>
      <c r="H488" s="22"/>
      <c r="I488" s="25"/>
    </row>
    <row r="489" spans="1:12" s="17" customFormat="1" ht="14.25" x14ac:dyDescent="0.35">
      <c r="A489" s="91"/>
      <c r="B489" s="22"/>
      <c r="C489" s="21"/>
      <c r="D489" s="22"/>
      <c r="E489" s="22"/>
      <c r="F489" s="22"/>
      <c r="G489" s="22"/>
      <c r="H489" s="22"/>
      <c r="I489" s="25"/>
    </row>
    <row r="490" spans="1:12" s="17" customFormat="1" x14ac:dyDescent="0.15">
      <c r="A490" s="91"/>
    </row>
    <row r="491" spans="1:12" s="17" customFormat="1" x14ac:dyDescent="0.15">
      <c r="A491" s="91"/>
    </row>
    <row r="496" spans="1:12" x14ac:dyDescent="0.15">
      <c r="A496" s="134" t="s">
        <v>104</v>
      </c>
      <c r="K496" t="s">
        <v>129</v>
      </c>
      <c r="L496" t="s">
        <v>108</v>
      </c>
    </row>
    <row r="497" spans="1:12" s="27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</row>
    <row r="498" spans="1:12" ht="14.25" x14ac:dyDescent="0.35">
      <c r="A498" s="434" t="s">
        <v>9</v>
      </c>
      <c r="B498" s="80" t="s">
        <v>10</v>
      </c>
      <c r="C498" s="80" t="s">
        <v>232</v>
      </c>
      <c r="D498" s="1">
        <v>1</v>
      </c>
      <c r="E498" s="1">
        <v>0</v>
      </c>
      <c r="F498" s="1">
        <v>0</v>
      </c>
      <c r="G498" s="1">
        <v>0</v>
      </c>
      <c r="H498" s="1">
        <v>1</v>
      </c>
      <c r="I498" s="87">
        <v>6.7</v>
      </c>
    </row>
    <row r="499" spans="1:12" ht="14.25" x14ac:dyDescent="0.35">
      <c r="A499" s="434"/>
      <c r="B499" s="80" t="s">
        <v>11</v>
      </c>
      <c r="C499" s="80" t="s">
        <v>232</v>
      </c>
      <c r="D499" s="1">
        <v>8</v>
      </c>
      <c r="E499" s="1">
        <v>2</v>
      </c>
      <c r="F499" s="1">
        <v>2</v>
      </c>
      <c r="G499" s="1">
        <v>0</v>
      </c>
      <c r="H499" s="1">
        <v>12</v>
      </c>
      <c r="I499" s="87">
        <v>6.1583333333333341</v>
      </c>
    </row>
    <row r="500" spans="1:12" ht="14.25" x14ac:dyDescent="0.35">
      <c r="A500" s="434"/>
      <c r="B500" s="80" t="s">
        <v>12</v>
      </c>
      <c r="C500" s="80" t="s">
        <v>232</v>
      </c>
      <c r="D500" s="1">
        <v>230</v>
      </c>
      <c r="E500" s="1">
        <v>25</v>
      </c>
      <c r="F500" s="1">
        <v>18</v>
      </c>
      <c r="G500" s="1">
        <v>0</v>
      </c>
      <c r="H500" s="1">
        <v>273</v>
      </c>
      <c r="I500" s="87">
        <v>5.9904761904761896</v>
      </c>
    </row>
    <row r="501" spans="1:12" ht="14.25" x14ac:dyDescent="0.35">
      <c r="A501" s="434"/>
      <c r="B501" s="80" t="s">
        <v>13</v>
      </c>
      <c r="C501" s="80" t="s">
        <v>232</v>
      </c>
      <c r="D501" s="1">
        <v>120</v>
      </c>
      <c r="E501" s="1">
        <v>24</v>
      </c>
      <c r="F501" s="1">
        <v>13</v>
      </c>
      <c r="G501" s="1">
        <v>0</v>
      </c>
      <c r="H501" s="1">
        <v>157</v>
      </c>
      <c r="I501" s="87">
        <v>6.1133757961783433</v>
      </c>
    </row>
    <row r="502" spans="1:12" ht="14.25" x14ac:dyDescent="0.35">
      <c r="A502" s="434"/>
      <c r="B502" s="80" t="s">
        <v>14</v>
      </c>
      <c r="C502" s="80" t="s">
        <v>232</v>
      </c>
      <c r="D502" s="1">
        <v>32</v>
      </c>
      <c r="E502" s="1">
        <v>6</v>
      </c>
      <c r="F502" s="1">
        <v>3</v>
      </c>
      <c r="G502" s="1">
        <v>0</v>
      </c>
      <c r="H502" s="1">
        <v>41</v>
      </c>
      <c r="I502" s="87">
        <v>6.01219512195122</v>
      </c>
    </row>
    <row r="503" spans="1:12" ht="14.25" x14ac:dyDescent="0.35">
      <c r="A503" s="434"/>
      <c r="B503" s="80" t="s">
        <v>15</v>
      </c>
      <c r="C503" s="80" t="s">
        <v>232</v>
      </c>
      <c r="D503" s="1">
        <v>9</v>
      </c>
      <c r="E503" s="1">
        <v>2</v>
      </c>
      <c r="F503" s="1">
        <v>3</v>
      </c>
      <c r="G503" s="1">
        <v>0</v>
      </c>
      <c r="H503" s="1">
        <v>14</v>
      </c>
      <c r="I503" s="87">
        <v>6.3500000000000005</v>
      </c>
    </row>
    <row r="504" spans="1:12" ht="14.25" x14ac:dyDescent="0.35">
      <c r="A504" s="434"/>
      <c r="B504" s="80" t="s">
        <v>16</v>
      </c>
      <c r="C504" s="80" t="s">
        <v>232</v>
      </c>
      <c r="D504" s="163">
        <v>0</v>
      </c>
      <c r="E504" s="163">
        <v>0</v>
      </c>
      <c r="F504" s="163">
        <v>0</v>
      </c>
      <c r="G504" s="163">
        <v>0</v>
      </c>
      <c r="H504" s="163">
        <v>0</v>
      </c>
      <c r="I504" s="92" t="s">
        <v>236</v>
      </c>
    </row>
    <row r="505" spans="1:12" ht="14.25" x14ac:dyDescent="0.35">
      <c r="A505" s="434"/>
      <c r="B505" s="82" t="s">
        <v>19</v>
      </c>
      <c r="C505" s="82" t="s">
        <v>232</v>
      </c>
      <c r="D505" s="2">
        <v>400</v>
      </c>
      <c r="E505" s="2">
        <v>59</v>
      </c>
      <c r="F505" s="2">
        <v>39</v>
      </c>
      <c r="G505" s="2">
        <v>0</v>
      </c>
      <c r="H505" s="2">
        <v>498</v>
      </c>
      <c r="I505" s="88">
        <v>6.0465863453815256</v>
      </c>
      <c r="L505" t="s">
        <v>109</v>
      </c>
    </row>
    <row r="506" spans="1:12" ht="14.25" x14ac:dyDescent="0.35">
      <c r="A506" s="434" t="s">
        <v>20</v>
      </c>
      <c r="B506" s="80" t="s">
        <v>10</v>
      </c>
      <c r="C506" s="80" t="s">
        <v>232</v>
      </c>
      <c r="D506" s="1">
        <v>1</v>
      </c>
      <c r="E506" s="1">
        <v>0</v>
      </c>
      <c r="F506" s="1">
        <v>0</v>
      </c>
      <c r="G506" s="1">
        <v>0</v>
      </c>
      <c r="H506" s="1">
        <v>1</v>
      </c>
      <c r="I506" s="87">
        <v>4.4000000000000004</v>
      </c>
    </row>
    <row r="507" spans="1:12" ht="14.25" x14ac:dyDescent="0.35">
      <c r="A507" s="434"/>
      <c r="B507" s="80" t="s">
        <v>11</v>
      </c>
      <c r="C507" s="80" t="s">
        <v>232</v>
      </c>
      <c r="D507" s="1">
        <v>7</v>
      </c>
      <c r="E507" s="1">
        <v>0</v>
      </c>
      <c r="F507" s="1">
        <v>0</v>
      </c>
      <c r="G507" s="1">
        <v>0</v>
      </c>
      <c r="H507" s="1">
        <v>7</v>
      </c>
      <c r="I507" s="87">
        <v>4.0428571428571427</v>
      </c>
    </row>
    <row r="508" spans="1:12" ht="14.25" x14ac:dyDescent="0.35">
      <c r="A508" s="434"/>
      <c r="B508" s="80" t="s">
        <v>12</v>
      </c>
      <c r="C508" s="80" t="s">
        <v>232</v>
      </c>
      <c r="D508" s="1">
        <v>285</v>
      </c>
      <c r="E508" s="1">
        <v>20</v>
      </c>
      <c r="F508" s="1">
        <v>7</v>
      </c>
      <c r="G508" s="1">
        <v>0</v>
      </c>
      <c r="H508" s="1">
        <v>312</v>
      </c>
      <c r="I508" s="87">
        <v>5.244871794871794</v>
      </c>
    </row>
    <row r="509" spans="1:12" ht="14.25" x14ac:dyDescent="0.35">
      <c r="A509" s="434"/>
      <c r="B509" s="80" t="s">
        <v>13</v>
      </c>
      <c r="C509" s="80" t="s">
        <v>232</v>
      </c>
      <c r="D509" s="1">
        <v>189</v>
      </c>
      <c r="E509" s="1">
        <v>12</v>
      </c>
      <c r="F509" s="1">
        <v>5</v>
      </c>
      <c r="G509" s="1">
        <v>0</v>
      </c>
      <c r="H509" s="1">
        <v>206</v>
      </c>
      <c r="I509" s="87">
        <v>5.3266990291262166</v>
      </c>
    </row>
    <row r="510" spans="1:12" ht="14.25" x14ac:dyDescent="0.35">
      <c r="A510" s="434"/>
      <c r="B510" s="80" t="s">
        <v>14</v>
      </c>
      <c r="C510" s="80" t="s">
        <v>232</v>
      </c>
      <c r="D510" s="1">
        <v>98</v>
      </c>
      <c r="E510" s="1">
        <v>11</v>
      </c>
      <c r="F510" s="1">
        <v>2</v>
      </c>
      <c r="G510" s="1">
        <v>0</v>
      </c>
      <c r="H510" s="1">
        <v>111</v>
      </c>
      <c r="I510" s="87">
        <v>5.4333333333333345</v>
      </c>
    </row>
    <row r="511" spans="1:12" ht="14.25" x14ac:dyDescent="0.35">
      <c r="A511" s="434"/>
      <c r="B511" s="80" t="s">
        <v>15</v>
      </c>
      <c r="C511" s="80" t="s">
        <v>232</v>
      </c>
      <c r="D511" s="1">
        <v>20</v>
      </c>
      <c r="E511" s="1">
        <v>1</v>
      </c>
      <c r="F511" s="1">
        <v>0</v>
      </c>
      <c r="G511" s="1">
        <v>0</v>
      </c>
      <c r="H511" s="1">
        <v>21</v>
      </c>
      <c r="I511" s="87">
        <v>4.7428571428571429</v>
      </c>
    </row>
    <row r="512" spans="1:12" ht="14.25" x14ac:dyDescent="0.35">
      <c r="A512" s="434"/>
      <c r="B512" s="80" t="s">
        <v>16</v>
      </c>
      <c r="C512" s="80" t="s">
        <v>232</v>
      </c>
      <c r="D512" s="1">
        <v>4</v>
      </c>
      <c r="E512" s="1">
        <v>0</v>
      </c>
      <c r="F512" s="1">
        <v>1</v>
      </c>
      <c r="G512" s="1">
        <v>0</v>
      </c>
      <c r="H512" s="1">
        <v>5</v>
      </c>
      <c r="I512" s="87">
        <v>5.2</v>
      </c>
    </row>
    <row r="513" spans="1:12" ht="14.25" x14ac:dyDescent="0.35">
      <c r="A513" s="434"/>
      <c r="B513" s="80" t="s">
        <v>17</v>
      </c>
      <c r="C513" s="80" t="s">
        <v>232</v>
      </c>
      <c r="D513" s="1">
        <v>1</v>
      </c>
      <c r="E513" s="1">
        <v>0</v>
      </c>
      <c r="F513" s="1">
        <v>0</v>
      </c>
      <c r="G513" s="1">
        <v>0</v>
      </c>
      <c r="H513" s="1">
        <v>1</v>
      </c>
      <c r="I513" s="87">
        <v>3.6</v>
      </c>
    </row>
    <row r="514" spans="1:12" ht="14.25" x14ac:dyDescent="0.35">
      <c r="A514" s="434"/>
      <c r="B514" s="82" t="s">
        <v>19</v>
      </c>
      <c r="C514" s="82" t="s">
        <v>232</v>
      </c>
      <c r="D514" s="2">
        <v>605</v>
      </c>
      <c r="E514" s="2">
        <v>44</v>
      </c>
      <c r="F514" s="2">
        <v>15</v>
      </c>
      <c r="G514" s="2">
        <v>0</v>
      </c>
      <c r="H514" s="2">
        <v>664</v>
      </c>
      <c r="I514" s="88">
        <v>5.2691265060240973</v>
      </c>
      <c r="L514" s="17" t="s">
        <v>110</v>
      </c>
    </row>
    <row r="515" spans="1:12" ht="14.25" x14ac:dyDescent="0.35">
      <c r="A515" s="43" t="s">
        <v>21</v>
      </c>
      <c r="B515" s="83"/>
      <c r="C515" s="82" t="s">
        <v>232</v>
      </c>
      <c r="D515" s="2">
        <v>1005</v>
      </c>
      <c r="E515" s="2">
        <v>103</v>
      </c>
      <c r="F515" s="2">
        <v>54</v>
      </c>
      <c r="G515" s="2">
        <v>0</v>
      </c>
      <c r="H515" s="2">
        <v>1162</v>
      </c>
      <c r="I515" s="88">
        <v>5.6023235800344233</v>
      </c>
    </row>
    <row r="516" spans="1:12" s="17" customFormat="1" ht="14.25" x14ac:dyDescent="0.35">
      <c r="A516" s="54"/>
      <c r="B516" s="19"/>
      <c r="C516" s="19"/>
      <c r="D516" s="45"/>
      <c r="E516" s="45"/>
      <c r="F516" s="45"/>
      <c r="G516" s="45"/>
      <c r="H516" s="45"/>
      <c r="I516" s="57"/>
    </row>
    <row r="517" spans="1:12" s="17" customFormat="1" ht="14.25" x14ac:dyDescent="0.35">
      <c r="A517" s="54"/>
      <c r="B517" s="21"/>
      <c r="C517" s="21"/>
      <c r="D517" s="22"/>
      <c r="E517" s="22"/>
      <c r="F517" s="22"/>
      <c r="G517" s="22"/>
      <c r="H517" s="22"/>
      <c r="I517" s="58"/>
    </row>
    <row r="518" spans="1:12" s="17" customFormat="1" ht="14.25" x14ac:dyDescent="0.35">
      <c r="A518" s="91"/>
      <c r="B518" s="22"/>
      <c r="C518" s="21"/>
      <c r="D518" s="22"/>
      <c r="E518" s="22"/>
      <c r="F518" s="22"/>
      <c r="G518" s="22"/>
      <c r="H518" s="22"/>
      <c r="I518" s="58"/>
    </row>
    <row r="519" spans="1:12" s="17" customFormat="1" x14ac:dyDescent="0.15">
      <c r="A519" s="91"/>
    </row>
    <row r="520" spans="1:12" s="17" customFormat="1" x14ac:dyDescent="0.15">
      <c r="A520" s="91"/>
    </row>
    <row r="525" spans="1:12" x14ac:dyDescent="0.15">
      <c r="A525" s="134" t="s">
        <v>105</v>
      </c>
      <c r="J525" s="426" t="s">
        <v>130</v>
      </c>
      <c r="K525" s="426"/>
      <c r="L525" t="s">
        <v>108</v>
      </c>
    </row>
    <row r="526" spans="1:12" s="27" customFormat="1" ht="51" customHeight="1" x14ac:dyDescent="0.15">
      <c r="A526" s="30" t="s">
        <v>0</v>
      </c>
      <c r="B526" s="30" t="s">
        <v>1</v>
      </c>
      <c r="C526" s="30" t="s">
        <v>2</v>
      </c>
      <c r="D526" s="28" t="s">
        <v>715</v>
      </c>
      <c r="E526" s="28" t="s">
        <v>716</v>
      </c>
      <c r="F526" s="28" t="s">
        <v>705</v>
      </c>
      <c r="G526" s="30" t="s">
        <v>59</v>
      </c>
      <c r="H526" s="30" t="s">
        <v>5</v>
      </c>
      <c r="I526" s="30" t="s">
        <v>6</v>
      </c>
    </row>
    <row r="527" spans="1:12" ht="14.25" x14ac:dyDescent="0.35">
      <c r="A527" s="434" t="s">
        <v>9</v>
      </c>
      <c r="B527" s="80" t="s">
        <v>10</v>
      </c>
      <c r="C527" s="85" t="s">
        <v>233</v>
      </c>
      <c r="D527" s="1">
        <v>0</v>
      </c>
      <c r="E527" s="1">
        <v>0</v>
      </c>
      <c r="F527" s="1">
        <v>0</v>
      </c>
      <c r="G527" s="1">
        <v>1</v>
      </c>
      <c r="H527" s="1">
        <v>1</v>
      </c>
      <c r="I527" s="81" t="s">
        <v>24</v>
      </c>
    </row>
    <row r="528" spans="1:12" ht="14.25" x14ac:dyDescent="0.35">
      <c r="A528" s="434"/>
      <c r="B528" s="80" t="s">
        <v>11</v>
      </c>
      <c r="C528" s="85" t="s">
        <v>233</v>
      </c>
      <c r="D528" s="1">
        <v>1</v>
      </c>
      <c r="E528" s="1">
        <v>0</v>
      </c>
      <c r="F528" s="1">
        <v>0</v>
      </c>
      <c r="G528" s="1">
        <v>11</v>
      </c>
      <c r="H528" s="1">
        <v>12</v>
      </c>
      <c r="I528" s="81">
        <v>411</v>
      </c>
    </row>
    <row r="529" spans="1:12" ht="14.25" x14ac:dyDescent="0.35">
      <c r="A529" s="434"/>
      <c r="B529" s="80" t="s">
        <v>12</v>
      </c>
      <c r="C529" s="85" t="s">
        <v>233</v>
      </c>
      <c r="D529" s="1">
        <v>4</v>
      </c>
      <c r="E529" s="1">
        <v>1</v>
      </c>
      <c r="F529" s="1">
        <v>1</v>
      </c>
      <c r="G529" s="1">
        <v>267</v>
      </c>
      <c r="H529" s="1">
        <v>273</v>
      </c>
      <c r="I529" s="81">
        <v>404.83333333333331</v>
      </c>
    </row>
    <row r="530" spans="1:12" ht="14.25" x14ac:dyDescent="0.35">
      <c r="A530" s="434"/>
      <c r="B530" s="80" t="s">
        <v>13</v>
      </c>
      <c r="C530" s="85" t="s">
        <v>233</v>
      </c>
      <c r="D530" s="1">
        <v>4</v>
      </c>
      <c r="E530" s="1">
        <v>1</v>
      </c>
      <c r="F530" s="1">
        <v>0</v>
      </c>
      <c r="G530" s="1">
        <v>152</v>
      </c>
      <c r="H530" s="1">
        <v>157</v>
      </c>
      <c r="I530" s="81">
        <v>449.2</v>
      </c>
    </row>
    <row r="531" spans="1:12" ht="14.25" x14ac:dyDescent="0.35">
      <c r="A531" s="434"/>
      <c r="B531" s="80" t="s">
        <v>14</v>
      </c>
      <c r="C531" s="85" t="s">
        <v>233</v>
      </c>
      <c r="D531" s="1">
        <v>1</v>
      </c>
      <c r="E531" s="1">
        <v>0</v>
      </c>
      <c r="F531" s="1">
        <v>0</v>
      </c>
      <c r="G531" s="1">
        <v>40</v>
      </c>
      <c r="H531" s="1">
        <v>41</v>
      </c>
      <c r="I531" s="81">
        <v>413</v>
      </c>
    </row>
    <row r="532" spans="1:12" ht="14.25" x14ac:dyDescent="0.35">
      <c r="A532" s="434"/>
      <c r="B532" s="80" t="s">
        <v>15</v>
      </c>
      <c r="C532" s="85" t="s">
        <v>233</v>
      </c>
      <c r="D532" s="1">
        <v>0</v>
      </c>
      <c r="E532" s="1">
        <v>0</v>
      </c>
      <c r="F532" s="1">
        <v>0</v>
      </c>
      <c r="G532" s="1">
        <v>14</v>
      </c>
      <c r="H532" s="1">
        <v>14</v>
      </c>
      <c r="I532" s="81" t="s">
        <v>24</v>
      </c>
      <c r="L532" t="s">
        <v>109</v>
      </c>
    </row>
    <row r="533" spans="1:12" ht="14.25" x14ac:dyDescent="0.35">
      <c r="A533" s="434"/>
      <c r="B533" s="80" t="s">
        <v>16</v>
      </c>
      <c r="C533" s="85" t="s">
        <v>233</v>
      </c>
      <c r="D533" s="163">
        <v>0</v>
      </c>
      <c r="E533" s="163">
        <v>0</v>
      </c>
      <c r="F533" s="163">
        <v>0</v>
      </c>
      <c r="G533" s="163">
        <v>0</v>
      </c>
      <c r="H533" s="163">
        <v>0</v>
      </c>
      <c r="I533" s="92" t="s">
        <v>236</v>
      </c>
    </row>
    <row r="534" spans="1:12" ht="14.25" x14ac:dyDescent="0.35">
      <c r="A534" s="434"/>
      <c r="B534" s="82" t="s">
        <v>19</v>
      </c>
      <c r="C534" s="86" t="s">
        <v>233</v>
      </c>
      <c r="D534" s="2">
        <v>10</v>
      </c>
      <c r="E534" s="2">
        <v>2</v>
      </c>
      <c r="F534" s="2">
        <v>1</v>
      </c>
      <c r="G534" s="2">
        <v>485</v>
      </c>
      <c r="H534" s="2">
        <v>498</v>
      </c>
      <c r="I534" s="84">
        <v>423</v>
      </c>
    </row>
    <row r="535" spans="1:12" ht="14.25" x14ac:dyDescent="0.35">
      <c r="A535" s="434" t="s">
        <v>20</v>
      </c>
      <c r="B535" s="80" t="s">
        <v>10</v>
      </c>
      <c r="C535" s="85" t="s">
        <v>233</v>
      </c>
      <c r="D535" s="1">
        <v>0</v>
      </c>
      <c r="E535" s="1">
        <v>0</v>
      </c>
      <c r="F535" s="1">
        <v>0</v>
      </c>
      <c r="G535" s="1">
        <v>1</v>
      </c>
      <c r="H535" s="1">
        <v>1</v>
      </c>
      <c r="I535" s="81" t="s">
        <v>24</v>
      </c>
    </row>
    <row r="536" spans="1:12" ht="14.25" x14ac:dyDescent="0.35">
      <c r="A536" s="434"/>
      <c r="B536" s="80" t="s">
        <v>11</v>
      </c>
      <c r="C536" s="85" t="s">
        <v>233</v>
      </c>
      <c r="D536" s="1">
        <v>0</v>
      </c>
      <c r="E536" s="1">
        <v>0</v>
      </c>
      <c r="F536" s="1">
        <v>0</v>
      </c>
      <c r="G536" s="1">
        <v>7</v>
      </c>
      <c r="H536" s="1">
        <v>7</v>
      </c>
      <c r="I536" s="81" t="s">
        <v>24</v>
      </c>
    </row>
    <row r="537" spans="1:12" ht="14.25" x14ac:dyDescent="0.35">
      <c r="A537" s="434"/>
      <c r="B537" s="80" t="s">
        <v>12</v>
      </c>
      <c r="C537" s="85" t="s">
        <v>233</v>
      </c>
      <c r="D537" s="1">
        <v>13</v>
      </c>
      <c r="E537" s="1">
        <v>3</v>
      </c>
      <c r="F537" s="1">
        <v>0</v>
      </c>
      <c r="G537" s="1">
        <v>296</v>
      </c>
      <c r="H537" s="1">
        <v>312</v>
      </c>
      <c r="I537" s="81">
        <v>436.8125</v>
      </c>
    </row>
    <row r="538" spans="1:12" ht="14.25" x14ac:dyDescent="0.35">
      <c r="A538" s="434"/>
      <c r="B538" s="80" t="s">
        <v>13</v>
      </c>
      <c r="C538" s="85" t="s">
        <v>233</v>
      </c>
      <c r="D538" s="1">
        <v>5</v>
      </c>
      <c r="E538" s="1">
        <v>0</v>
      </c>
      <c r="F538" s="1">
        <v>1</v>
      </c>
      <c r="G538" s="1">
        <v>200</v>
      </c>
      <c r="H538" s="1">
        <v>206</v>
      </c>
      <c r="I538" s="81">
        <v>422</v>
      </c>
    </row>
    <row r="539" spans="1:12" ht="14.25" x14ac:dyDescent="0.35">
      <c r="A539" s="434"/>
      <c r="B539" s="80" t="s">
        <v>14</v>
      </c>
      <c r="C539" s="85" t="s">
        <v>233</v>
      </c>
      <c r="D539" s="1">
        <v>2</v>
      </c>
      <c r="E539" s="1">
        <v>0</v>
      </c>
      <c r="F539" s="1">
        <v>1</v>
      </c>
      <c r="G539" s="1">
        <v>108</v>
      </c>
      <c r="H539" s="1">
        <v>111</v>
      </c>
      <c r="I539" s="81">
        <v>394</v>
      </c>
    </row>
    <row r="540" spans="1:12" ht="14.25" x14ac:dyDescent="0.35">
      <c r="A540" s="434"/>
      <c r="B540" s="80" t="s">
        <v>15</v>
      </c>
      <c r="C540" s="85" t="s">
        <v>233</v>
      </c>
      <c r="D540" s="1">
        <v>0</v>
      </c>
      <c r="E540" s="1">
        <v>1</v>
      </c>
      <c r="F540" s="1">
        <v>0</v>
      </c>
      <c r="G540" s="1">
        <v>20</v>
      </c>
      <c r="H540" s="1">
        <v>21</v>
      </c>
      <c r="I540" s="81">
        <v>332</v>
      </c>
    </row>
    <row r="541" spans="1:12" ht="14.25" x14ac:dyDescent="0.35">
      <c r="A541" s="434"/>
      <c r="B541" s="80" t="s">
        <v>16</v>
      </c>
      <c r="C541" s="85" t="s">
        <v>233</v>
      </c>
      <c r="D541" s="1">
        <v>0</v>
      </c>
      <c r="E541" s="1">
        <v>0</v>
      </c>
      <c r="F541" s="1">
        <v>0</v>
      </c>
      <c r="G541" s="1">
        <v>5</v>
      </c>
      <c r="H541" s="1">
        <v>5</v>
      </c>
      <c r="I541" s="81" t="s">
        <v>24</v>
      </c>
      <c r="L541" s="17" t="s">
        <v>110</v>
      </c>
    </row>
    <row r="542" spans="1:12" ht="14.25" x14ac:dyDescent="0.35">
      <c r="A542" s="434"/>
      <c r="B542" s="80" t="s">
        <v>17</v>
      </c>
      <c r="C542" s="85" t="s">
        <v>233</v>
      </c>
      <c r="D542" s="1">
        <v>0</v>
      </c>
      <c r="E542" s="1">
        <v>0</v>
      </c>
      <c r="F542" s="1">
        <v>0</v>
      </c>
      <c r="G542" s="1">
        <v>1</v>
      </c>
      <c r="H542" s="1">
        <v>1</v>
      </c>
      <c r="I542" s="81" t="s">
        <v>24</v>
      </c>
    </row>
    <row r="543" spans="1:12" ht="14.25" x14ac:dyDescent="0.35">
      <c r="A543" s="434"/>
      <c r="B543" s="82" t="s">
        <v>19</v>
      </c>
      <c r="C543" s="86" t="s">
        <v>233</v>
      </c>
      <c r="D543" s="2">
        <v>20</v>
      </c>
      <c r="E543" s="2">
        <v>4</v>
      </c>
      <c r="F543" s="2">
        <v>2</v>
      </c>
      <c r="G543" s="2">
        <v>638</v>
      </c>
      <c r="H543" s="2">
        <v>664</v>
      </c>
      <c r="I543" s="84">
        <v>424.42307692307691</v>
      </c>
    </row>
    <row r="544" spans="1:12" ht="14.25" x14ac:dyDescent="0.35">
      <c r="A544" s="43" t="s">
        <v>21</v>
      </c>
      <c r="B544" s="83"/>
      <c r="C544" s="86" t="s">
        <v>233</v>
      </c>
      <c r="D544" s="2">
        <v>30</v>
      </c>
      <c r="E544" s="2">
        <v>6</v>
      </c>
      <c r="F544" s="2">
        <v>3</v>
      </c>
      <c r="G544" s="2">
        <v>1123</v>
      </c>
      <c r="H544" s="2">
        <v>1162</v>
      </c>
      <c r="I544" s="84">
        <v>423.94871794871796</v>
      </c>
    </row>
    <row r="545" spans="1:12" s="17" customFormat="1" ht="14.25" x14ac:dyDescent="0.35">
      <c r="A545" s="54"/>
      <c r="B545" s="19"/>
      <c r="C545" s="50"/>
      <c r="D545" s="45"/>
      <c r="E545" s="45"/>
      <c r="F545" s="45"/>
      <c r="G545" s="45"/>
      <c r="H545" s="45"/>
      <c r="I545" s="46"/>
    </row>
    <row r="546" spans="1:12" s="17" customFormat="1" ht="14.25" x14ac:dyDescent="0.35">
      <c r="A546" s="54"/>
      <c r="B546" s="21"/>
      <c r="C546" s="51"/>
      <c r="D546" s="22"/>
      <c r="E546" s="22"/>
      <c r="F546" s="22"/>
      <c r="G546" s="22"/>
      <c r="H546" s="22"/>
      <c r="I546" s="25"/>
    </row>
    <row r="547" spans="1:12" s="17" customFormat="1" ht="14.25" x14ac:dyDescent="0.35">
      <c r="A547" s="91"/>
      <c r="B547" s="22"/>
      <c r="C547" s="51"/>
      <c r="D547" s="22"/>
      <c r="E547" s="22"/>
      <c r="F547" s="22"/>
      <c r="G547" s="22"/>
      <c r="H547" s="22"/>
      <c r="I547" s="25"/>
    </row>
    <row r="548" spans="1:12" s="17" customFormat="1" x14ac:dyDescent="0.15">
      <c r="A548" s="91"/>
    </row>
    <row r="554" spans="1:12" x14ac:dyDescent="0.15">
      <c r="A554" s="134" t="s">
        <v>106</v>
      </c>
      <c r="J554" s="426" t="s">
        <v>131</v>
      </c>
      <c r="K554" s="426"/>
      <c r="L554" t="s">
        <v>108</v>
      </c>
    </row>
    <row r="555" spans="1:12" s="27" customFormat="1" ht="51" customHeight="1" x14ac:dyDescent="0.15">
      <c r="A555" s="30" t="s">
        <v>0</v>
      </c>
      <c r="B555" s="30" t="s">
        <v>1</v>
      </c>
      <c r="C555" s="30" t="s">
        <v>2</v>
      </c>
      <c r="D555" s="28" t="s">
        <v>706</v>
      </c>
      <c r="E555" s="28" t="s">
        <v>730</v>
      </c>
      <c r="F555" s="28" t="s">
        <v>717</v>
      </c>
      <c r="G555" s="30" t="s">
        <v>59</v>
      </c>
      <c r="H555" s="30" t="s">
        <v>5</v>
      </c>
      <c r="I555" s="30" t="s">
        <v>6</v>
      </c>
    </row>
    <row r="556" spans="1:12" ht="14.25" x14ac:dyDescent="0.35">
      <c r="A556" s="434" t="s">
        <v>9</v>
      </c>
      <c r="B556" s="80" t="s">
        <v>10</v>
      </c>
      <c r="C556" s="85" t="s">
        <v>234</v>
      </c>
      <c r="D556" s="1">
        <v>0</v>
      </c>
      <c r="E556" s="1">
        <v>0</v>
      </c>
      <c r="F556" s="1">
        <v>0</v>
      </c>
      <c r="G556" s="1">
        <v>1</v>
      </c>
      <c r="H556" s="1">
        <v>1</v>
      </c>
      <c r="I556" s="87" t="s">
        <v>24</v>
      </c>
    </row>
    <row r="557" spans="1:12" ht="14.25" x14ac:dyDescent="0.35">
      <c r="A557" s="434"/>
      <c r="B557" s="80" t="s">
        <v>11</v>
      </c>
      <c r="C557" s="85" t="s">
        <v>234</v>
      </c>
      <c r="D557" s="1">
        <v>1</v>
      </c>
      <c r="E557" s="1">
        <v>0</v>
      </c>
      <c r="F557" s="1">
        <v>0</v>
      </c>
      <c r="G557" s="1">
        <v>11</v>
      </c>
      <c r="H557" s="1">
        <v>12</v>
      </c>
      <c r="I557" s="87">
        <v>14.1</v>
      </c>
    </row>
    <row r="558" spans="1:12" ht="14.25" x14ac:dyDescent="0.35">
      <c r="A558" s="434"/>
      <c r="B558" s="80" t="s">
        <v>12</v>
      </c>
      <c r="C558" s="85" t="s">
        <v>234</v>
      </c>
      <c r="D558" s="1">
        <v>3</v>
      </c>
      <c r="E558" s="1">
        <v>2</v>
      </c>
      <c r="F558" s="1">
        <v>1</v>
      </c>
      <c r="G558" s="1">
        <v>267</v>
      </c>
      <c r="H558" s="1">
        <v>273</v>
      </c>
      <c r="I558" s="87">
        <v>13.083333333333334</v>
      </c>
    </row>
    <row r="559" spans="1:12" ht="14.25" x14ac:dyDescent="0.35">
      <c r="A559" s="434"/>
      <c r="B559" s="80" t="s">
        <v>13</v>
      </c>
      <c r="C559" s="85" t="s">
        <v>234</v>
      </c>
      <c r="D559" s="1">
        <v>3</v>
      </c>
      <c r="E559" s="1">
        <v>2</v>
      </c>
      <c r="F559" s="1">
        <v>0</v>
      </c>
      <c r="G559" s="1">
        <v>152</v>
      </c>
      <c r="H559" s="1">
        <v>157</v>
      </c>
      <c r="I559" s="87">
        <v>13.84</v>
      </c>
    </row>
    <row r="560" spans="1:12" ht="14.25" x14ac:dyDescent="0.35">
      <c r="A560" s="434"/>
      <c r="B560" s="80" t="s">
        <v>14</v>
      </c>
      <c r="C560" s="85" t="s">
        <v>234</v>
      </c>
      <c r="D560" s="1">
        <v>0</v>
      </c>
      <c r="E560" s="1">
        <v>0</v>
      </c>
      <c r="F560" s="1">
        <v>1</v>
      </c>
      <c r="G560" s="1">
        <v>40</v>
      </c>
      <c r="H560" s="1">
        <v>41</v>
      </c>
      <c r="I560" s="87">
        <v>10.8</v>
      </c>
      <c r="L560" t="s">
        <v>109</v>
      </c>
    </row>
    <row r="561" spans="1:12" ht="14.25" x14ac:dyDescent="0.35">
      <c r="A561" s="434"/>
      <c r="B561" s="80" t="s">
        <v>15</v>
      </c>
      <c r="C561" s="85" t="s">
        <v>234</v>
      </c>
      <c r="D561" s="1">
        <v>0</v>
      </c>
      <c r="E561" s="1">
        <v>0</v>
      </c>
      <c r="F561" s="1">
        <v>0</v>
      </c>
      <c r="G561" s="1">
        <v>14</v>
      </c>
      <c r="H561" s="1">
        <v>14</v>
      </c>
      <c r="I561" s="87" t="s">
        <v>24</v>
      </c>
    </row>
    <row r="562" spans="1:12" ht="14.25" x14ac:dyDescent="0.35">
      <c r="A562" s="434"/>
      <c r="B562" s="80" t="s">
        <v>16</v>
      </c>
      <c r="C562" s="85" t="s">
        <v>234</v>
      </c>
      <c r="D562" s="163">
        <v>0</v>
      </c>
      <c r="E562" s="163">
        <v>0</v>
      </c>
      <c r="F562" s="163">
        <v>0</v>
      </c>
      <c r="G562" s="163">
        <v>0</v>
      </c>
      <c r="H562" s="163">
        <v>0</v>
      </c>
      <c r="I562" s="92" t="s">
        <v>236</v>
      </c>
    </row>
    <row r="563" spans="1:12" ht="14.25" x14ac:dyDescent="0.35">
      <c r="A563" s="434"/>
      <c r="B563" s="82" t="s">
        <v>19</v>
      </c>
      <c r="C563" s="86" t="s">
        <v>234</v>
      </c>
      <c r="D563" s="2">
        <v>7</v>
      </c>
      <c r="E563" s="2">
        <v>4</v>
      </c>
      <c r="F563" s="2">
        <v>2</v>
      </c>
      <c r="G563" s="2">
        <v>485</v>
      </c>
      <c r="H563" s="2">
        <v>498</v>
      </c>
      <c r="I563" s="88">
        <v>13.276923076923076</v>
      </c>
    </row>
    <row r="564" spans="1:12" ht="14.25" x14ac:dyDescent="0.35">
      <c r="A564" s="434" t="s">
        <v>20</v>
      </c>
      <c r="B564" s="80" t="s">
        <v>10</v>
      </c>
      <c r="C564" s="85" t="s">
        <v>234</v>
      </c>
      <c r="D564" s="1">
        <v>0</v>
      </c>
      <c r="E564" s="1">
        <v>0</v>
      </c>
      <c r="F564" s="1">
        <v>0</v>
      </c>
      <c r="G564" s="1">
        <v>1</v>
      </c>
      <c r="H564" s="1">
        <v>1</v>
      </c>
      <c r="I564" s="87" t="s">
        <v>24</v>
      </c>
    </row>
    <row r="565" spans="1:12" ht="14.25" x14ac:dyDescent="0.35">
      <c r="A565" s="434"/>
      <c r="B565" s="80" t="s">
        <v>11</v>
      </c>
      <c r="C565" s="85" t="s">
        <v>234</v>
      </c>
      <c r="D565" s="1">
        <v>0</v>
      </c>
      <c r="E565" s="1">
        <v>0</v>
      </c>
      <c r="F565" s="1">
        <v>0</v>
      </c>
      <c r="G565" s="1">
        <v>7</v>
      </c>
      <c r="H565" s="1">
        <v>7</v>
      </c>
      <c r="I565" s="87" t="s">
        <v>24</v>
      </c>
    </row>
    <row r="566" spans="1:12" ht="14.25" x14ac:dyDescent="0.35">
      <c r="A566" s="434"/>
      <c r="B566" s="80" t="s">
        <v>12</v>
      </c>
      <c r="C566" s="85" t="s">
        <v>234</v>
      </c>
      <c r="D566" s="1">
        <v>11</v>
      </c>
      <c r="E566" s="1">
        <v>5</v>
      </c>
      <c r="F566" s="1">
        <v>0</v>
      </c>
      <c r="G566" s="1">
        <v>296</v>
      </c>
      <c r="H566" s="1">
        <v>312</v>
      </c>
      <c r="I566" s="87">
        <v>13.362500000000001</v>
      </c>
    </row>
    <row r="567" spans="1:12" ht="14.25" x14ac:dyDescent="0.35">
      <c r="A567" s="434"/>
      <c r="B567" s="80" t="s">
        <v>13</v>
      </c>
      <c r="C567" s="85" t="s">
        <v>234</v>
      </c>
      <c r="D567" s="1">
        <v>2</v>
      </c>
      <c r="E567" s="1">
        <v>4</v>
      </c>
      <c r="F567" s="1">
        <v>0</v>
      </c>
      <c r="G567" s="1">
        <v>200</v>
      </c>
      <c r="H567" s="1">
        <v>206</v>
      </c>
      <c r="I567" s="87">
        <v>12.966666666666667</v>
      </c>
    </row>
    <row r="568" spans="1:12" ht="14.25" x14ac:dyDescent="0.35">
      <c r="A568" s="434"/>
      <c r="B568" s="80" t="s">
        <v>14</v>
      </c>
      <c r="C568" s="85" t="s">
        <v>234</v>
      </c>
      <c r="D568" s="1">
        <v>2</v>
      </c>
      <c r="E568" s="1">
        <v>0</v>
      </c>
      <c r="F568" s="1">
        <v>1</v>
      </c>
      <c r="G568" s="1">
        <v>108</v>
      </c>
      <c r="H568" s="1">
        <v>111</v>
      </c>
      <c r="I568" s="87">
        <v>12.733333333333334</v>
      </c>
    </row>
    <row r="569" spans="1:12" ht="14.25" x14ac:dyDescent="0.35">
      <c r="A569" s="434"/>
      <c r="B569" s="80" t="s">
        <v>15</v>
      </c>
      <c r="C569" s="85" t="s">
        <v>234</v>
      </c>
      <c r="D569" s="1">
        <v>0</v>
      </c>
      <c r="E569" s="1">
        <v>1</v>
      </c>
      <c r="F569" s="1">
        <v>0</v>
      </c>
      <c r="G569" s="1">
        <v>20</v>
      </c>
      <c r="H569" s="1">
        <v>21</v>
      </c>
      <c r="I569" s="87">
        <v>11.6</v>
      </c>
      <c r="L569" s="17" t="s">
        <v>110</v>
      </c>
    </row>
    <row r="570" spans="1:12" ht="14.25" x14ac:dyDescent="0.35">
      <c r="A570" s="434"/>
      <c r="B570" s="80" t="s">
        <v>16</v>
      </c>
      <c r="C570" s="85" t="s">
        <v>234</v>
      </c>
      <c r="D570" s="1">
        <v>0</v>
      </c>
      <c r="E570" s="1">
        <v>0</v>
      </c>
      <c r="F570" s="1">
        <v>0</v>
      </c>
      <c r="G570" s="1">
        <v>5</v>
      </c>
      <c r="H570" s="1">
        <v>5</v>
      </c>
      <c r="I570" s="87" t="s">
        <v>24</v>
      </c>
    </row>
    <row r="571" spans="1:12" ht="14.25" x14ac:dyDescent="0.35">
      <c r="A571" s="434"/>
      <c r="B571" s="80" t="s">
        <v>17</v>
      </c>
      <c r="C571" s="85" t="s">
        <v>234</v>
      </c>
      <c r="D571" s="1">
        <v>0</v>
      </c>
      <c r="E571" s="1">
        <v>0</v>
      </c>
      <c r="F571" s="1">
        <v>0</v>
      </c>
      <c r="G571" s="1">
        <v>1</v>
      </c>
      <c r="H571" s="1">
        <v>1</v>
      </c>
      <c r="I571" s="87" t="s">
        <v>24</v>
      </c>
    </row>
    <row r="572" spans="1:12" ht="14.25" x14ac:dyDescent="0.35">
      <c r="A572" s="434"/>
      <c r="B572" s="82" t="s">
        <v>19</v>
      </c>
      <c r="C572" s="86" t="s">
        <v>234</v>
      </c>
      <c r="D572" s="2">
        <v>15</v>
      </c>
      <c r="E572" s="2">
        <v>10</v>
      </c>
      <c r="F572" s="2">
        <v>1</v>
      </c>
      <c r="G572" s="2">
        <v>638</v>
      </c>
      <c r="H572" s="2">
        <v>664</v>
      </c>
      <c r="I572" s="88">
        <v>13.13076923076923</v>
      </c>
    </row>
    <row r="573" spans="1:12" ht="14.25" x14ac:dyDescent="0.35">
      <c r="A573" s="43" t="s">
        <v>21</v>
      </c>
      <c r="B573" s="83"/>
      <c r="C573" s="86" t="s">
        <v>234</v>
      </c>
      <c r="D573" s="2">
        <v>22</v>
      </c>
      <c r="E573" s="2">
        <v>14</v>
      </c>
      <c r="F573" s="2">
        <v>3</v>
      </c>
      <c r="G573" s="2">
        <v>1123</v>
      </c>
      <c r="H573" s="2">
        <v>1162</v>
      </c>
      <c r="I573" s="88">
        <v>13.179487179487179</v>
      </c>
    </row>
    <row r="574" spans="1:12" s="17" customFormat="1" ht="14.25" x14ac:dyDescent="0.35">
      <c r="A574" s="54"/>
      <c r="B574" s="19"/>
      <c r="C574" s="50"/>
      <c r="D574" s="45"/>
      <c r="E574" s="45"/>
      <c r="F574" s="45"/>
      <c r="G574" s="45"/>
      <c r="H574" s="45"/>
      <c r="I574" s="57"/>
    </row>
    <row r="575" spans="1:12" s="17" customFormat="1" ht="14.25" x14ac:dyDescent="0.35">
      <c r="A575" s="54"/>
      <c r="B575" s="21"/>
      <c r="C575" s="51"/>
      <c r="D575" s="22"/>
      <c r="E575" s="22"/>
      <c r="F575" s="22"/>
      <c r="G575" s="22"/>
      <c r="H575" s="22"/>
      <c r="I575" s="58"/>
    </row>
    <row r="576" spans="1:12" s="17" customFormat="1" ht="14.25" x14ac:dyDescent="0.35">
      <c r="A576" s="91"/>
      <c r="B576" s="22"/>
      <c r="C576" s="51"/>
      <c r="D576" s="22"/>
      <c r="E576" s="22"/>
      <c r="F576" s="22"/>
      <c r="G576" s="22"/>
      <c r="H576" s="22"/>
      <c r="I576" s="58"/>
    </row>
    <row r="577" spans="1:12" s="17" customFormat="1" x14ac:dyDescent="0.15">
      <c r="A577" s="91"/>
    </row>
    <row r="583" spans="1:12" x14ac:dyDescent="0.15">
      <c r="A583" s="134" t="s">
        <v>107</v>
      </c>
      <c r="J583" s="426" t="s">
        <v>132</v>
      </c>
      <c r="K583" s="426"/>
      <c r="L583" t="s">
        <v>108</v>
      </c>
    </row>
    <row r="584" spans="1:12" s="27" customFormat="1" ht="51" customHeight="1" x14ac:dyDescent="0.15">
      <c r="A584" s="30" t="s">
        <v>0</v>
      </c>
      <c r="B584" s="30" t="s">
        <v>1</v>
      </c>
      <c r="C584" s="30" t="s">
        <v>2</v>
      </c>
      <c r="D584" s="28" t="s">
        <v>709</v>
      </c>
      <c r="E584" s="28" t="s">
        <v>727</v>
      </c>
      <c r="F584" s="28" t="s">
        <v>711</v>
      </c>
      <c r="G584" s="30" t="s">
        <v>59</v>
      </c>
      <c r="H584" s="30" t="s">
        <v>5</v>
      </c>
      <c r="I584" s="30" t="s">
        <v>6</v>
      </c>
    </row>
    <row r="585" spans="1:12" ht="14.25" x14ac:dyDescent="0.35">
      <c r="A585" s="434" t="s">
        <v>9</v>
      </c>
      <c r="B585" s="80" t="s">
        <v>10</v>
      </c>
      <c r="C585" s="85" t="s">
        <v>235</v>
      </c>
      <c r="D585" s="1">
        <v>0</v>
      </c>
      <c r="E585" s="1">
        <v>0</v>
      </c>
      <c r="F585" s="1">
        <v>0</v>
      </c>
      <c r="G585" s="1">
        <v>1</v>
      </c>
      <c r="H585" s="1">
        <v>1</v>
      </c>
      <c r="I585" s="87" t="s">
        <v>24</v>
      </c>
    </row>
    <row r="586" spans="1:12" ht="14.25" x14ac:dyDescent="0.35">
      <c r="A586" s="434"/>
      <c r="B586" s="80" t="s">
        <v>11</v>
      </c>
      <c r="C586" s="85" t="s">
        <v>235</v>
      </c>
      <c r="D586" s="1">
        <v>1</v>
      </c>
      <c r="E586" s="1">
        <v>0</v>
      </c>
      <c r="F586" s="1">
        <v>0</v>
      </c>
      <c r="G586" s="1">
        <v>11</v>
      </c>
      <c r="H586" s="1">
        <v>12</v>
      </c>
      <c r="I586" s="87">
        <v>43.2</v>
      </c>
    </row>
    <row r="587" spans="1:12" ht="14.25" x14ac:dyDescent="0.35">
      <c r="A587" s="434"/>
      <c r="B587" s="80" t="s">
        <v>12</v>
      </c>
      <c r="C587" s="85" t="s">
        <v>235</v>
      </c>
      <c r="D587" s="1">
        <v>3</v>
      </c>
      <c r="E587" s="1">
        <v>2</v>
      </c>
      <c r="F587" s="1">
        <v>1</v>
      </c>
      <c r="G587" s="1">
        <v>267</v>
      </c>
      <c r="H587" s="1">
        <v>273</v>
      </c>
      <c r="I587" s="87">
        <v>39.133333333333333</v>
      </c>
    </row>
    <row r="588" spans="1:12" ht="14.25" x14ac:dyDescent="0.35">
      <c r="A588" s="434"/>
      <c r="B588" s="80" t="s">
        <v>13</v>
      </c>
      <c r="C588" s="85" t="s">
        <v>235</v>
      </c>
      <c r="D588" s="1">
        <v>5</v>
      </c>
      <c r="E588" s="1">
        <v>0</v>
      </c>
      <c r="F588" s="1">
        <v>0</v>
      </c>
      <c r="G588" s="1">
        <v>152</v>
      </c>
      <c r="H588" s="1">
        <v>157</v>
      </c>
      <c r="I588" s="87">
        <v>42.5</v>
      </c>
    </row>
    <row r="589" spans="1:12" ht="14.25" x14ac:dyDescent="0.35">
      <c r="A589" s="434"/>
      <c r="B589" s="80" t="s">
        <v>14</v>
      </c>
      <c r="C589" s="85" t="s">
        <v>235</v>
      </c>
      <c r="D589" s="1">
        <v>0</v>
      </c>
      <c r="E589" s="1">
        <v>1</v>
      </c>
      <c r="F589" s="1">
        <v>0</v>
      </c>
      <c r="G589" s="1">
        <v>40</v>
      </c>
      <c r="H589" s="1">
        <v>41</v>
      </c>
      <c r="I589" s="87">
        <v>35.799999999999997</v>
      </c>
      <c r="L589" t="s">
        <v>109</v>
      </c>
    </row>
    <row r="590" spans="1:12" ht="14.25" x14ac:dyDescent="0.35">
      <c r="A590" s="434"/>
      <c r="B590" s="80" t="s">
        <v>15</v>
      </c>
      <c r="C590" s="85" t="s">
        <v>235</v>
      </c>
      <c r="D590" s="1">
        <v>0</v>
      </c>
      <c r="E590" s="1">
        <v>0</v>
      </c>
      <c r="F590" s="1">
        <v>0</v>
      </c>
      <c r="G590" s="1">
        <v>14</v>
      </c>
      <c r="H590" s="1">
        <v>14</v>
      </c>
      <c r="I590" s="87" t="s">
        <v>24</v>
      </c>
    </row>
    <row r="591" spans="1:12" ht="14.25" x14ac:dyDescent="0.35">
      <c r="A591" s="434"/>
      <c r="B591" s="80" t="s">
        <v>16</v>
      </c>
      <c r="C591" s="85" t="s">
        <v>235</v>
      </c>
      <c r="D591" s="163">
        <v>0</v>
      </c>
      <c r="E591" s="163">
        <v>0</v>
      </c>
      <c r="F591" s="163">
        <v>0</v>
      </c>
      <c r="G591" s="163">
        <v>0</v>
      </c>
      <c r="H591" s="163">
        <v>0</v>
      </c>
      <c r="I591" s="92" t="s">
        <v>236</v>
      </c>
    </row>
    <row r="592" spans="1:12" ht="14.25" x14ac:dyDescent="0.35">
      <c r="A592" s="434"/>
      <c r="B592" s="82" t="s">
        <v>19</v>
      </c>
      <c r="C592" s="86" t="s">
        <v>235</v>
      </c>
      <c r="D592" s="2">
        <v>9</v>
      </c>
      <c r="E592" s="2">
        <v>3</v>
      </c>
      <c r="F592" s="2">
        <v>1</v>
      </c>
      <c r="G592" s="2">
        <v>485</v>
      </c>
      <c r="H592" s="2">
        <v>498</v>
      </c>
      <c r="I592" s="88">
        <v>40.484615384615388</v>
      </c>
    </row>
    <row r="593" spans="1:12" ht="14.25" x14ac:dyDescent="0.35">
      <c r="A593" s="434" t="s">
        <v>20</v>
      </c>
      <c r="B593" s="80" t="s">
        <v>10</v>
      </c>
      <c r="C593" s="85" t="s">
        <v>235</v>
      </c>
      <c r="D593" s="1">
        <v>0</v>
      </c>
      <c r="E593" s="1">
        <v>0</v>
      </c>
      <c r="F593" s="1">
        <v>0</v>
      </c>
      <c r="G593" s="1">
        <v>1</v>
      </c>
      <c r="H593" s="1">
        <v>1</v>
      </c>
      <c r="I593" s="87" t="s">
        <v>24</v>
      </c>
    </row>
    <row r="594" spans="1:12" ht="14.25" x14ac:dyDescent="0.35">
      <c r="A594" s="434"/>
      <c r="B594" s="80" t="s">
        <v>11</v>
      </c>
      <c r="C594" s="85" t="s">
        <v>235</v>
      </c>
      <c r="D594" s="1">
        <v>0</v>
      </c>
      <c r="E594" s="1">
        <v>0</v>
      </c>
      <c r="F594" s="1">
        <v>0</v>
      </c>
      <c r="G594" s="1">
        <v>7</v>
      </c>
      <c r="H594" s="1">
        <v>7</v>
      </c>
      <c r="I594" s="87" t="s">
        <v>24</v>
      </c>
    </row>
    <row r="595" spans="1:12" ht="14.25" x14ac:dyDescent="0.35">
      <c r="A595" s="434"/>
      <c r="B595" s="80" t="s">
        <v>12</v>
      </c>
      <c r="C595" s="85" t="s">
        <v>235</v>
      </c>
      <c r="D595" s="1">
        <v>11</v>
      </c>
      <c r="E595" s="1">
        <v>5</v>
      </c>
      <c r="F595" s="1">
        <v>0</v>
      </c>
      <c r="G595" s="1">
        <v>296</v>
      </c>
      <c r="H595" s="1">
        <v>312</v>
      </c>
      <c r="I595" s="87">
        <v>41.349999999999994</v>
      </c>
    </row>
    <row r="596" spans="1:12" ht="14.25" x14ac:dyDescent="0.35">
      <c r="A596" s="434"/>
      <c r="B596" s="80" t="s">
        <v>13</v>
      </c>
      <c r="C596" s="85" t="s">
        <v>235</v>
      </c>
      <c r="D596" s="1">
        <v>5</v>
      </c>
      <c r="E596" s="1">
        <v>1</v>
      </c>
      <c r="F596" s="1">
        <v>0</v>
      </c>
      <c r="G596" s="1">
        <v>200</v>
      </c>
      <c r="H596" s="1">
        <v>206</v>
      </c>
      <c r="I596" s="87">
        <v>40.366666666666667</v>
      </c>
    </row>
    <row r="597" spans="1:12" ht="14.25" x14ac:dyDescent="0.35">
      <c r="A597" s="434"/>
      <c r="B597" s="80" t="s">
        <v>14</v>
      </c>
      <c r="C597" s="85" t="s">
        <v>235</v>
      </c>
      <c r="D597" s="1">
        <v>1</v>
      </c>
      <c r="E597" s="1">
        <v>2</v>
      </c>
      <c r="F597" s="1">
        <v>0</v>
      </c>
      <c r="G597" s="1">
        <v>108</v>
      </c>
      <c r="H597" s="1">
        <v>111</v>
      </c>
      <c r="I597" s="87">
        <v>40.033333333333331</v>
      </c>
    </row>
    <row r="598" spans="1:12" ht="14.25" x14ac:dyDescent="0.35">
      <c r="A598" s="434"/>
      <c r="B598" s="80" t="s">
        <v>15</v>
      </c>
      <c r="C598" s="85" t="s">
        <v>235</v>
      </c>
      <c r="D598" s="1">
        <v>1</v>
      </c>
      <c r="E598" s="1">
        <v>0</v>
      </c>
      <c r="F598" s="1">
        <v>0</v>
      </c>
      <c r="G598" s="1">
        <v>20</v>
      </c>
      <c r="H598" s="1">
        <v>21</v>
      </c>
      <c r="I598" s="87">
        <v>36</v>
      </c>
      <c r="L598" s="17" t="s">
        <v>110</v>
      </c>
    </row>
    <row r="599" spans="1:12" ht="14.25" x14ac:dyDescent="0.35">
      <c r="A599" s="434"/>
      <c r="B599" s="80" t="s">
        <v>16</v>
      </c>
      <c r="C599" s="85" t="s">
        <v>235</v>
      </c>
      <c r="D599" s="1">
        <v>0</v>
      </c>
      <c r="E599" s="1">
        <v>0</v>
      </c>
      <c r="F599" s="1">
        <v>0</v>
      </c>
      <c r="G599" s="1">
        <v>5</v>
      </c>
      <c r="H599" s="1">
        <v>5</v>
      </c>
      <c r="I599" s="87" t="s">
        <v>24</v>
      </c>
    </row>
    <row r="600" spans="1:12" ht="14.25" x14ac:dyDescent="0.35">
      <c r="A600" s="434"/>
      <c r="B600" s="80" t="s">
        <v>17</v>
      </c>
      <c r="C600" s="85" t="s">
        <v>235</v>
      </c>
      <c r="D600" s="1">
        <v>0</v>
      </c>
      <c r="E600" s="1">
        <v>0</v>
      </c>
      <c r="F600" s="1">
        <v>0</v>
      </c>
      <c r="G600" s="1">
        <v>1</v>
      </c>
      <c r="H600" s="1">
        <v>1</v>
      </c>
      <c r="I600" s="87" t="s">
        <v>24</v>
      </c>
    </row>
    <row r="601" spans="1:12" ht="14.25" x14ac:dyDescent="0.35">
      <c r="A601" s="434"/>
      <c r="B601" s="82" t="s">
        <v>19</v>
      </c>
      <c r="C601" s="86" t="s">
        <v>235</v>
      </c>
      <c r="D601" s="2">
        <v>18</v>
      </c>
      <c r="E601" s="2">
        <v>8</v>
      </c>
      <c r="F601" s="2">
        <v>0</v>
      </c>
      <c r="G601" s="2">
        <v>638</v>
      </c>
      <c r="H601" s="2">
        <v>664</v>
      </c>
      <c r="I601" s="88">
        <v>40.765384615384612</v>
      </c>
    </row>
    <row r="602" spans="1:12" ht="14.25" x14ac:dyDescent="0.35">
      <c r="A602" s="43" t="s">
        <v>21</v>
      </c>
      <c r="B602" s="83"/>
      <c r="C602" s="86" t="s">
        <v>235</v>
      </c>
      <c r="D602" s="2">
        <v>27</v>
      </c>
      <c r="E602" s="2">
        <v>11</v>
      </c>
      <c r="F602" s="2">
        <v>1</v>
      </c>
      <c r="G602" s="2">
        <v>1123</v>
      </c>
      <c r="H602" s="2">
        <v>1162</v>
      </c>
      <c r="I602" s="88">
        <v>40.671794871794873</v>
      </c>
    </row>
    <row r="603" spans="1:12" s="17" customFormat="1" ht="14.25" x14ac:dyDescent="0.35">
      <c r="A603" s="54"/>
      <c r="B603" s="19"/>
      <c r="C603" s="50"/>
      <c r="D603" s="45"/>
      <c r="E603" s="45"/>
      <c r="F603" s="45"/>
      <c r="G603" s="45"/>
      <c r="H603" s="45"/>
      <c r="I603" s="57"/>
    </row>
    <row r="604" spans="1:12" s="17" customFormat="1" ht="14.25" x14ac:dyDescent="0.35">
      <c r="A604" s="54"/>
      <c r="B604" s="21"/>
      <c r="C604" s="51"/>
      <c r="D604" s="22"/>
      <c r="E604" s="22"/>
      <c r="F604" s="22"/>
      <c r="G604" s="22"/>
      <c r="H604" s="22"/>
      <c r="I604" s="58"/>
    </row>
    <row r="605" spans="1:12" s="17" customFormat="1" ht="14.25" x14ac:dyDescent="0.35">
      <c r="A605" s="91"/>
      <c r="B605" s="22"/>
      <c r="C605" s="51"/>
      <c r="D605" s="22"/>
      <c r="E605" s="22"/>
      <c r="F605" s="22"/>
      <c r="G605" s="22"/>
      <c r="H605" s="22"/>
      <c r="I605" s="58"/>
    </row>
    <row r="606" spans="1:12" s="17" customFormat="1" x14ac:dyDescent="0.15">
      <c r="A606" s="91"/>
    </row>
  </sheetData>
  <mergeCells count="64">
    <mergeCell ref="F4:F5"/>
    <mergeCell ref="G4:G5"/>
    <mergeCell ref="H4:H5"/>
    <mergeCell ref="I4:I5"/>
    <mergeCell ref="A4:A5"/>
    <mergeCell ref="B4:B5"/>
    <mergeCell ref="C4:C5"/>
    <mergeCell ref="E4:E5"/>
    <mergeCell ref="A100:A108"/>
    <mergeCell ref="A6:A13"/>
    <mergeCell ref="A14:A22"/>
    <mergeCell ref="A121:A128"/>
    <mergeCell ref="A129:A137"/>
    <mergeCell ref="A34:A41"/>
    <mergeCell ref="A42:A50"/>
    <mergeCell ref="J61:K61"/>
    <mergeCell ref="J90:K90"/>
    <mergeCell ref="A63:A70"/>
    <mergeCell ref="A71:A79"/>
    <mergeCell ref="A92:A99"/>
    <mergeCell ref="A179:A186"/>
    <mergeCell ref="A187:A195"/>
    <mergeCell ref="A208:A215"/>
    <mergeCell ref="A216:A224"/>
    <mergeCell ref="J148:K148"/>
    <mergeCell ref="J177:K177"/>
    <mergeCell ref="A150:A157"/>
    <mergeCell ref="A158:A166"/>
    <mergeCell ref="A237:A244"/>
    <mergeCell ref="A245:A253"/>
    <mergeCell ref="A266:A273"/>
    <mergeCell ref="A274:A282"/>
    <mergeCell ref="J206:K206"/>
    <mergeCell ref="J235:K235"/>
    <mergeCell ref="J264:K264"/>
    <mergeCell ref="J293:K293"/>
    <mergeCell ref="A353:A360"/>
    <mergeCell ref="A382:A389"/>
    <mergeCell ref="A295:A302"/>
    <mergeCell ref="A303:A311"/>
    <mergeCell ref="A324:A331"/>
    <mergeCell ref="A332:A340"/>
    <mergeCell ref="A390:A398"/>
    <mergeCell ref="A411:A418"/>
    <mergeCell ref="A527:A534"/>
    <mergeCell ref="J322:K322"/>
    <mergeCell ref="J438:K438"/>
    <mergeCell ref="A361:A369"/>
    <mergeCell ref="J583:K583"/>
    <mergeCell ref="J525:K525"/>
    <mergeCell ref="J554:K554"/>
    <mergeCell ref="J467:K467"/>
    <mergeCell ref="A506:A514"/>
    <mergeCell ref="A556:A563"/>
    <mergeCell ref="A564:A572"/>
    <mergeCell ref="A535:A543"/>
    <mergeCell ref="A585:A592"/>
    <mergeCell ref="A593:A601"/>
    <mergeCell ref="A419:A427"/>
    <mergeCell ref="A440:A447"/>
    <mergeCell ref="A448:A456"/>
    <mergeCell ref="A469:A476"/>
    <mergeCell ref="A477:A485"/>
    <mergeCell ref="A498:A505"/>
  </mergeCells>
  <phoneticPr fontId="1"/>
  <pageMargins left="0.7" right="0.7" top="0.75" bottom="0.75" header="0.3" footer="0.3"/>
  <pageSetup paperSize="9" scale="83" orientation="landscape" r:id="rId1"/>
  <rowBreaks count="20" manualBreakCount="20">
    <brk id="31" max="16383" man="1"/>
    <brk id="60" max="16383" man="1"/>
    <brk id="89" max="16383" man="1"/>
    <brk id="118" max="16383" man="1"/>
    <brk id="147" max="16383" man="1"/>
    <brk id="176" max="16383" man="1"/>
    <brk id="205" max="16383" man="1"/>
    <brk id="234" max="16383" man="1"/>
    <brk id="263" max="16383" man="1"/>
    <brk id="292" max="16383" man="1"/>
    <brk id="321" max="16383" man="1"/>
    <brk id="350" max="16383" man="1"/>
    <brk id="379" max="16383" man="1"/>
    <brk id="408" max="16383" man="1"/>
    <brk id="437" max="16383" man="1"/>
    <brk id="466" max="16383" man="1"/>
    <brk id="495" max="16383" man="1"/>
    <brk id="524" max="16383" man="1"/>
    <brk id="553" max="16383" man="1"/>
    <brk id="582" max="16383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2"/>
  <dimension ref="A1:M602"/>
  <sheetViews>
    <sheetView view="pageBreakPreview" zoomScale="80" zoomScaleNormal="100" zoomScaleSheetLayoutView="80" zoomScalePageLayoutView="130" workbookViewId="0">
      <selection activeCell="E1" sqref="E1"/>
    </sheetView>
  </sheetViews>
  <sheetFormatPr defaultRowHeight="13.5" x14ac:dyDescent="0.15"/>
  <cols>
    <col min="1" max="1" width="5.75" style="66" customWidth="1"/>
    <col min="3" max="3" width="36.5" hidden="1" customWidth="1"/>
    <col min="4" max="4" width="17.75" bestFit="1" customWidth="1"/>
    <col min="5" max="5" width="24.875" bestFit="1" customWidth="1"/>
    <col min="6" max="6" width="19.625" customWidth="1"/>
    <col min="7" max="8" width="7" bestFit="1" customWidth="1"/>
    <col min="9" max="9" width="5.5" bestFit="1" customWidth="1"/>
    <col min="10" max="10" width="6.125" customWidth="1"/>
    <col min="11" max="11" width="18.5" customWidth="1"/>
    <col min="12" max="12" width="10.25" customWidth="1"/>
    <col min="13" max="13" width="3.75" customWidth="1"/>
  </cols>
  <sheetData>
    <row r="1" spans="1:13" x14ac:dyDescent="0.15">
      <c r="A1" s="134" t="s">
        <v>910</v>
      </c>
    </row>
    <row r="3" spans="1:13" x14ac:dyDescent="0.15">
      <c r="A3" s="134" t="s">
        <v>88</v>
      </c>
      <c r="K3" s="17" t="s">
        <v>111</v>
      </c>
      <c r="L3" s="17" t="s">
        <v>108</v>
      </c>
      <c r="M3" s="17"/>
    </row>
    <row r="4" spans="1:13" x14ac:dyDescent="0.15">
      <c r="A4" s="420" t="s">
        <v>0</v>
      </c>
      <c r="B4" s="420" t="s">
        <v>1</v>
      </c>
      <c r="C4" s="420" t="s">
        <v>2</v>
      </c>
      <c r="D4" s="12"/>
      <c r="E4" s="424" t="s">
        <v>8</v>
      </c>
      <c r="F4" s="422" t="s">
        <v>3</v>
      </c>
      <c r="G4" s="420" t="s">
        <v>4</v>
      </c>
      <c r="H4" s="420" t="s">
        <v>5</v>
      </c>
      <c r="I4" s="420" t="s">
        <v>6</v>
      </c>
      <c r="K4" s="17"/>
      <c r="L4" s="17"/>
      <c r="M4" s="17"/>
    </row>
    <row r="5" spans="1:13" ht="14.25" x14ac:dyDescent="0.35">
      <c r="A5" s="447"/>
      <c r="B5" s="421"/>
      <c r="C5" s="421"/>
      <c r="D5" s="328" t="s">
        <v>7</v>
      </c>
      <c r="E5" s="425"/>
      <c r="F5" s="423"/>
      <c r="G5" s="421"/>
      <c r="H5" s="421"/>
      <c r="I5" s="421"/>
      <c r="K5" s="19"/>
      <c r="L5" s="19"/>
      <c r="M5" s="19"/>
    </row>
    <row r="6" spans="1:13" ht="14.25" x14ac:dyDescent="0.35">
      <c r="A6" s="434" t="s">
        <v>9</v>
      </c>
      <c r="B6" s="93" t="s">
        <v>10</v>
      </c>
      <c r="C6" s="80" t="s">
        <v>237</v>
      </c>
      <c r="D6" s="1">
        <v>0</v>
      </c>
      <c r="E6" s="1">
        <v>1</v>
      </c>
      <c r="F6" s="1">
        <v>2</v>
      </c>
      <c r="G6" s="1">
        <v>0</v>
      </c>
      <c r="H6" s="1">
        <v>3</v>
      </c>
      <c r="I6" s="81">
        <v>24.966666666666669</v>
      </c>
      <c r="K6" s="20"/>
      <c r="L6" s="20"/>
      <c r="M6" s="20"/>
    </row>
    <row r="7" spans="1:13" ht="14.25" x14ac:dyDescent="0.35">
      <c r="A7" s="434"/>
      <c r="B7" s="93" t="s">
        <v>11</v>
      </c>
      <c r="C7" s="80" t="s">
        <v>237</v>
      </c>
      <c r="D7" s="1">
        <v>0</v>
      </c>
      <c r="E7" s="1">
        <v>11</v>
      </c>
      <c r="F7" s="1">
        <v>10</v>
      </c>
      <c r="G7" s="1">
        <v>0</v>
      </c>
      <c r="H7" s="1">
        <v>21</v>
      </c>
      <c r="I7" s="81">
        <v>25.309523809523803</v>
      </c>
      <c r="K7" s="17"/>
      <c r="L7" s="17"/>
      <c r="M7" s="17"/>
    </row>
    <row r="8" spans="1:13" ht="14.25" x14ac:dyDescent="0.35">
      <c r="A8" s="434"/>
      <c r="B8" s="93" t="s">
        <v>12</v>
      </c>
      <c r="C8" s="80" t="s">
        <v>237</v>
      </c>
      <c r="D8" s="1">
        <v>30</v>
      </c>
      <c r="E8" s="1">
        <v>208</v>
      </c>
      <c r="F8" s="1">
        <v>145</v>
      </c>
      <c r="G8" s="1">
        <v>0</v>
      </c>
      <c r="H8" s="1">
        <v>353</v>
      </c>
      <c r="I8" s="81">
        <v>24.291218130311609</v>
      </c>
    </row>
    <row r="9" spans="1:13" ht="14.25" x14ac:dyDescent="0.35">
      <c r="A9" s="434"/>
      <c r="B9" s="93" t="s">
        <v>13</v>
      </c>
      <c r="C9" s="80" t="s">
        <v>237</v>
      </c>
      <c r="D9" s="1">
        <v>28</v>
      </c>
      <c r="E9" s="1">
        <v>190</v>
      </c>
      <c r="F9" s="1">
        <v>110</v>
      </c>
      <c r="G9" s="1">
        <v>0</v>
      </c>
      <c r="H9" s="1">
        <v>300</v>
      </c>
      <c r="I9" s="81">
        <v>24.018666666666679</v>
      </c>
    </row>
    <row r="10" spans="1:13" ht="14.25" x14ac:dyDescent="0.35">
      <c r="A10" s="434"/>
      <c r="B10" s="93" t="s">
        <v>14</v>
      </c>
      <c r="C10" s="80" t="s">
        <v>237</v>
      </c>
      <c r="D10" s="1">
        <v>5</v>
      </c>
      <c r="E10" s="1">
        <v>46</v>
      </c>
      <c r="F10" s="1">
        <v>23</v>
      </c>
      <c r="G10" s="1">
        <v>0</v>
      </c>
      <c r="H10" s="1">
        <v>69</v>
      </c>
      <c r="I10" s="81">
        <v>24.002898550724641</v>
      </c>
    </row>
    <row r="11" spans="1:13" ht="14.25" x14ac:dyDescent="0.35">
      <c r="A11" s="434"/>
      <c r="B11" s="93" t="s">
        <v>15</v>
      </c>
      <c r="C11" s="80" t="s">
        <v>237</v>
      </c>
      <c r="D11" s="1">
        <v>3</v>
      </c>
      <c r="E11" s="1">
        <v>20</v>
      </c>
      <c r="F11" s="1">
        <v>5</v>
      </c>
      <c r="G11" s="1">
        <v>0</v>
      </c>
      <c r="H11" s="1">
        <v>25</v>
      </c>
      <c r="I11" s="81">
        <v>23</v>
      </c>
    </row>
    <row r="12" spans="1:13" ht="14.25" x14ac:dyDescent="0.35">
      <c r="A12" s="434"/>
      <c r="B12" s="93" t="s">
        <v>16</v>
      </c>
      <c r="C12" s="80" t="s">
        <v>237</v>
      </c>
      <c r="D12" s="1">
        <v>1</v>
      </c>
      <c r="E12" s="1">
        <v>4</v>
      </c>
      <c r="F12" s="1">
        <v>0</v>
      </c>
      <c r="G12" s="1">
        <v>0</v>
      </c>
      <c r="H12" s="1">
        <v>4</v>
      </c>
      <c r="I12" s="81">
        <v>21.349999999999998</v>
      </c>
      <c r="L12" t="s">
        <v>109</v>
      </c>
    </row>
    <row r="13" spans="1:13" ht="14.25" x14ac:dyDescent="0.35">
      <c r="A13" s="434"/>
      <c r="B13" s="94" t="s">
        <v>19</v>
      </c>
      <c r="C13" s="82" t="s">
        <v>237</v>
      </c>
      <c r="D13" s="2">
        <v>67</v>
      </c>
      <c r="E13" s="2">
        <v>480</v>
      </c>
      <c r="F13" s="2">
        <v>295</v>
      </c>
      <c r="G13" s="2">
        <v>0</v>
      </c>
      <c r="H13" s="2">
        <v>775</v>
      </c>
      <c r="I13" s="84">
        <v>24.133419354838711</v>
      </c>
    </row>
    <row r="14" spans="1:13" ht="14.25" x14ac:dyDescent="0.35">
      <c r="A14" s="434" t="s">
        <v>20</v>
      </c>
      <c r="B14" s="93" t="s">
        <v>10</v>
      </c>
      <c r="C14" s="80" t="s">
        <v>237</v>
      </c>
      <c r="D14" s="1">
        <v>0</v>
      </c>
      <c r="E14" s="1">
        <v>2</v>
      </c>
      <c r="F14" s="1">
        <v>1</v>
      </c>
      <c r="G14" s="1">
        <v>0</v>
      </c>
      <c r="H14" s="1">
        <v>3</v>
      </c>
      <c r="I14" s="81">
        <v>23.599999999999998</v>
      </c>
    </row>
    <row r="15" spans="1:13" ht="14.25" x14ac:dyDescent="0.35">
      <c r="A15" s="434"/>
      <c r="B15" s="93" t="s">
        <v>11</v>
      </c>
      <c r="C15" s="80" t="s">
        <v>237</v>
      </c>
      <c r="D15" s="1">
        <v>0</v>
      </c>
      <c r="E15" s="1">
        <v>4</v>
      </c>
      <c r="F15" s="1">
        <v>5</v>
      </c>
      <c r="G15" s="1">
        <v>0</v>
      </c>
      <c r="H15" s="1">
        <v>9</v>
      </c>
      <c r="I15" s="81">
        <v>26.099999999999998</v>
      </c>
    </row>
    <row r="16" spans="1:13" ht="14.25" x14ac:dyDescent="0.35">
      <c r="A16" s="434"/>
      <c r="B16" s="93" t="s">
        <v>12</v>
      </c>
      <c r="C16" s="80" t="s">
        <v>237</v>
      </c>
      <c r="D16" s="1">
        <v>51</v>
      </c>
      <c r="E16" s="1">
        <v>316</v>
      </c>
      <c r="F16" s="1">
        <v>237</v>
      </c>
      <c r="G16" s="1">
        <v>0</v>
      </c>
      <c r="H16" s="1">
        <v>553</v>
      </c>
      <c r="I16" s="81">
        <v>24.71808318264015</v>
      </c>
    </row>
    <row r="17" spans="1:13" ht="14.25" x14ac:dyDescent="0.35">
      <c r="A17" s="434"/>
      <c r="B17" s="93" t="s">
        <v>13</v>
      </c>
      <c r="C17" s="80" t="s">
        <v>237</v>
      </c>
      <c r="D17" s="1">
        <v>36</v>
      </c>
      <c r="E17" s="1">
        <v>237</v>
      </c>
      <c r="F17" s="1">
        <v>175</v>
      </c>
      <c r="G17" s="1">
        <v>0</v>
      </c>
      <c r="H17" s="1">
        <v>412</v>
      </c>
      <c r="I17" s="81">
        <v>24.73592233009709</v>
      </c>
    </row>
    <row r="18" spans="1:13" ht="14.25" x14ac:dyDescent="0.35">
      <c r="A18" s="434"/>
      <c r="B18" s="93" t="s">
        <v>14</v>
      </c>
      <c r="C18" s="80" t="s">
        <v>237</v>
      </c>
      <c r="D18" s="1">
        <v>16</v>
      </c>
      <c r="E18" s="1">
        <v>110</v>
      </c>
      <c r="F18" s="1">
        <v>62</v>
      </c>
      <c r="G18" s="1">
        <v>0</v>
      </c>
      <c r="H18" s="1">
        <v>172</v>
      </c>
      <c r="I18" s="81">
        <v>23.990697674418612</v>
      </c>
    </row>
    <row r="19" spans="1:13" ht="14.25" x14ac:dyDescent="0.35">
      <c r="A19" s="434"/>
      <c r="B19" s="93" t="s">
        <v>15</v>
      </c>
      <c r="C19" s="80" t="s">
        <v>237</v>
      </c>
      <c r="D19" s="1">
        <v>8</v>
      </c>
      <c r="E19" s="1">
        <v>36</v>
      </c>
      <c r="F19" s="1">
        <v>14</v>
      </c>
      <c r="G19" s="1">
        <v>0</v>
      </c>
      <c r="H19" s="1">
        <v>50</v>
      </c>
      <c r="I19" s="81">
        <v>23.841999999999999</v>
      </c>
    </row>
    <row r="20" spans="1:13" ht="14.25" x14ac:dyDescent="0.35">
      <c r="A20" s="434"/>
      <c r="B20" s="93" t="s">
        <v>16</v>
      </c>
      <c r="C20" s="80" t="s">
        <v>237</v>
      </c>
      <c r="D20" s="1">
        <v>5</v>
      </c>
      <c r="E20" s="1">
        <v>15</v>
      </c>
      <c r="F20" s="1">
        <v>5</v>
      </c>
      <c r="G20" s="1">
        <v>0</v>
      </c>
      <c r="H20" s="1">
        <v>20</v>
      </c>
      <c r="I20" s="81">
        <v>22.78</v>
      </c>
    </row>
    <row r="21" spans="1:13" ht="14.25" x14ac:dyDescent="0.35">
      <c r="A21" s="434"/>
      <c r="B21" s="93" t="s">
        <v>17</v>
      </c>
      <c r="C21" s="80" t="s">
        <v>237</v>
      </c>
      <c r="D21" s="1">
        <v>0</v>
      </c>
      <c r="E21" s="1">
        <v>1</v>
      </c>
      <c r="F21" s="1">
        <v>0</v>
      </c>
      <c r="G21" s="1">
        <v>0</v>
      </c>
      <c r="H21" s="1">
        <v>1</v>
      </c>
      <c r="I21" s="81">
        <v>20.399999999999999</v>
      </c>
      <c r="K21" s="17"/>
      <c r="L21" s="17" t="s">
        <v>110</v>
      </c>
      <c r="M21" s="17"/>
    </row>
    <row r="22" spans="1:13" ht="14.25" x14ac:dyDescent="0.35">
      <c r="A22" s="428"/>
      <c r="B22" s="95" t="s">
        <v>19</v>
      </c>
      <c r="C22" s="89" t="s">
        <v>237</v>
      </c>
      <c r="D22" s="155">
        <v>116</v>
      </c>
      <c r="E22" s="155">
        <v>721</v>
      </c>
      <c r="F22" s="155">
        <v>499</v>
      </c>
      <c r="G22" s="155">
        <v>0</v>
      </c>
      <c r="H22" s="155">
        <v>1220</v>
      </c>
      <c r="I22" s="90">
        <v>24.557786885245907</v>
      </c>
      <c r="K22" s="18"/>
      <c r="L22" s="18"/>
      <c r="M22" s="18"/>
    </row>
    <row r="23" spans="1:13" s="17" customFormat="1" ht="14.25" x14ac:dyDescent="0.35">
      <c r="A23" s="43" t="s">
        <v>21</v>
      </c>
      <c r="B23" s="83"/>
      <c r="C23" s="82" t="s">
        <v>237</v>
      </c>
      <c r="D23" s="2">
        <v>183</v>
      </c>
      <c r="E23" s="2">
        <v>1201</v>
      </c>
      <c r="F23" s="2">
        <v>794</v>
      </c>
      <c r="G23" s="2">
        <v>0</v>
      </c>
      <c r="H23" s="2">
        <v>1995</v>
      </c>
      <c r="I23" s="84">
        <v>24.392932330827072</v>
      </c>
      <c r="K23" s="19"/>
      <c r="L23" s="19"/>
      <c r="M23" s="19"/>
    </row>
    <row r="24" spans="1:13" s="17" customFormat="1" ht="14.25" x14ac:dyDescent="0.35">
      <c r="A24" s="54"/>
      <c r="B24" s="21"/>
      <c r="C24" s="21"/>
      <c r="D24" s="23"/>
      <c r="E24" s="23"/>
      <c r="F24" s="23"/>
      <c r="G24" s="23"/>
      <c r="H24" s="23"/>
      <c r="I24" s="24"/>
      <c r="K24" s="20"/>
      <c r="L24" s="20"/>
      <c r="M24" s="20"/>
    </row>
    <row r="25" spans="1:13" s="17" customFormat="1" ht="14.25" x14ac:dyDescent="0.35">
      <c r="A25" s="91"/>
      <c r="B25" s="22"/>
      <c r="C25" s="21"/>
      <c r="D25" s="23"/>
      <c r="E25" s="23"/>
      <c r="F25" s="23"/>
      <c r="G25" s="23"/>
      <c r="H25" s="23"/>
      <c r="I25" s="24"/>
    </row>
    <row r="26" spans="1:13" ht="14.25" x14ac:dyDescent="0.35">
      <c r="A26" s="79"/>
      <c r="B26" s="22"/>
      <c r="C26" s="21"/>
      <c r="D26" s="23"/>
      <c r="E26" s="23"/>
      <c r="F26" s="23"/>
      <c r="G26" s="23"/>
      <c r="H26" s="23"/>
      <c r="I26" s="24"/>
    </row>
    <row r="32" spans="1:13" x14ac:dyDescent="0.15">
      <c r="A32" s="134" t="s">
        <v>87</v>
      </c>
      <c r="K32" t="s">
        <v>112</v>
      </c>
      <c r="L32" t="s">
        <v>108</v>
      </c>
    </row>
    <row r="33" spans="1:12" ht="33.75" customHeight="1" x14ac:dyDescent="0.15">
      <c r="A33" s="30" t="s">
        <v>0</v>
      </c>
      <c r="B33" s="30" t="s">
        <v>1</v>
      </c>
      <c r="C33" s="30" t="s">
        <v>2</v>
      </c>
      <c r="D33" s="325" t="s">
        <v>26</v>
      </c>
      <c r="E33" s="325" t="s">
        <v>25</v>
      </c>
      <c r="F33" s="30" t="s">
        <v>4</v>
      </c>
      <c r="G33" s="30" t="s">
        <v>5</v>
      </c>
      <c r="H33" s="30" t="s">
        <v>6</v>
      </c>
    </row>
    <row r="34" spans="1:12" ht="14.25" x14ac:dyDescent="0.35">
      <c r="A34" s="434" t="s">
        <v>9</v>
      </c>
      <c r="B34" s="80" t="s">
        <v>10</v>
      </c>
      <c r="C34" s="80" t="s">
        <v>238</v>
      </c>
      <c r="D34" s="1">
        <v>1</v>
      </c>
      <c r="E34" s="1">
        <v>0</v>
      </c>
      <c r="F34" s="1">
        <v>2</v>
      </c>
      <c r="G34" s="1">
        <v>3</v>
      </c>
      <c r="H34" s="81">
        <v>84.6</v>
      </c>
    </row>
    <row r="35" spans="1:12" ht="14.25" x14ac:dyDescent="0.35">
      <c r="A35" s="434"/>
      <c r="B35" s="80" t="s">
        <v>11</v>
      </c>
      <c r="C35" s="80" t="s">
        <v>238</v>
      </c>
      <c r="D35" s="1">
        <v>1</v>
      </c>
      <c r="E35" s="1">
        <v>3</v>
      </c>
      <c r="F35" s="1">
        <v>17</v>
      </c>
      <c r="G35" s="1">
        <v>21</v>
      </c>
      <c r="H35" s="81">
        <v>90.05</v>
      </c>
    </row>
    <row r="36" spans="1:12" ht="14.25" x14ac:dyDescent="0.35">
      <c r="A36" s="434"/>
      <c r="B36" s="80" t="s">
        <v>12</v>
      </c>
      <c r="C36" s="80" t="s">
        <v>238</v>
      </c>
      <c r="D36" s="1">
        <v>15</v>
      </c>
      <c r="E36" s="1">
        <v>26</v>
      </c>
      <c r="F36" s="1">
        <v>312</v>
      </c>
      <c r="G36" s="1">
        <v>353</v>
      </c>
      <c r="H36" s="81">
        <v>87.751219512195121</v>
      </c>
    </row>
    <row r="37" spans="1:12" ht="14.25" x14ac:dyDescent="0.35">
      <c r="A37" s="434"/>
      <c r="B37" s="80" t="s">
        <v>13</v>
      </c>
      <c r="C37" s="80" t="s">
        <v>238</v>
      </c>
      <c r="D37" s="1">
        <v>11</v>
      </c>
      <c r="E37" s="1">
        <v>17</v>
      </c>
      <c r="F37" s="1">
        <v>272</v>
      </c>
      <c r="G37" s="1">
        <v>300</v>
      </c>
      <c r="H37" s="81">
        <v>86.396428571428586</v>
      </c>
    </row>
    <row r="38" spans="1:12" ht="14.25" x14ac:dyDescent="0.35">
      <c r="A38" s="434"/>
      <c r="B38" s="80" t="s">
        <v>14</v>
      </c>
      <c r="C38" s="80" t="s">
        <v>238</v>
      </c>
      <c r="D38" s="1">
        <v>1</v>
      </c>
      <c r="E38" s="1">
        <v>0</v>
      </c>
      <c r="F38" s="1">
        <v>68</v>
      </c>
      <c r="G38" s="1">
        <v>69</v>
      </c>
      <c r="H38" s="81">
        <v>68</v>
      </c>
    </row>
    <row r="39" spans="1:12" ht="14.25" x14ac:dyDescent="0.35">
      <c r="A39" s="434"/>
      <c r="B39" s="80" t="s">
        <v>15</v>
      </c>
      <c r="C39" s="80" t="s">
        <v>238</v>
      </c>
      <c r="D39" s="1">
        <v>1</v>
      </c>
      <c r="E39" s="1">
        <v>3</v>
      </c>
      <c r="F39" s="1">
        <v>21</v>
      </c>
      <c r="G39" s="1">
        <v>25</v>
      </c>
      <c r="H39" s="81">
        <v>89.25</v>
      </c>
    </row>
    <row r="40" spans="1:12" ht="14.25" x14ac:dyDescent="0.35">
      <c r="A40" s="434"/>
      <c r="B40" s="80" t="s">
        <v>16</v>
      </c>
      <c r="C40" s="80" t="s">
        <v>238</v>
      </c>
      <c r="D40" s="1">
        <v>0</v>
      </c>
      <c r="E40" s="1">
        <v>0</v>
      </c>
      <c r="F40" s="1">
        <v>4</v>
      </c>
      <c r="G40" s="1">
        <v>4</v>
      </c>
      <c r="H40" s="81" t="s">
        <v>24</v>
      </c>
      <c r="L40" t="s">
        <v>109</v>
      </c>
    </row>
    <row r="41" spans="1:12" ht="14.25" x14ac:dyDescent="0.35">
      <c r="A41" s="434"/>
      <c r="B41" s="82" t="s">
        <v>19</v>
      </c>
      <c r="C41" s="82" t="s">
        <v>238</v>
      </c>
      <c r="D41" s="2">
        <v>30</v>
      </c>
      <c r="E41" s="2">
        <v>49</v>
      </c>
      <c r="F41" s="2">
        <v>696</v>
      </c>
      <c r="G41" s="2">
        <v>775</v>
      </c>
      <c r="H41" s="84">
        <v>87.173417721519002</v>
      </c>
    </row>
    <row r="42" spans="1:12" ht="14.25" x14ac:dyDescent="0.35">
      <c r="A42" s="434" t="s">
        <v>20</v>
      </c>
      <c r="B42" s="80" t="s">
        <v>10</v>
      </c>
      <c r="C42" s="80" t="s">
        <v>238</v>
      </c>
      <c r="D42" s="1">
        <v>0</v>
      </c>
      <c r="E42" s="1">
        <v>1</v>
      </c>
      <c r="F42" s="1">
        <v>2</v>
      </c>
      <c r="G42" s="1">
        <v>3</v>
      </c>
      <c r="H42" s="81">
        <v>94.7</v>
      </c>
    </row>
    <row r="43" spans="1:12" ht="14.25" x14ac:dyDescent="0.35">
      <c r="A43" s="434"/>
      <c r="B43" s="80" t="s">
        <v>11</v>
      </c>
      <c r="C43" s="80" t="s">
        <v>238</v>
      </c>
      <c r="D43" s="1">
        <v>1</v>
      </c>
      <c r="E43" s="1">
        <v>1</v>
      </c>
      <c r="F43" s="1">
        <v>7</v>
      </c>
      <c r="G43" s="1">
        <v>9</v>
      </c>
      <c r="H43" s="81">
        <v>91.5</v>
      </c>
    </row>
    <row r="44" spans="1:12" ht="14.25" x14ac:dyDescent="0.35">
      <c r="A44" s="434"/>
      <c r="B44" s="80" t="s">
        <v>12</v>
      </c>
      <c r="C44" s="80" t="s">
        <v>238</v>
      </c>
      <c r="D44" s="1">
        <v>18</v>
      </c>
      <c r="E44" s="1">
        <v>22</v>
      </c>
      <c r="F44" s="1">
        <v>513</v>
      </c>
      <c r="G44" s="1">
        <v>553</v>
      </c>
      <c r="H44" s="81">
        <v>89.302500000000009</v>
      </c>
    </row>
    <row r="45" spans="1:12" ht="14.25" x14ac:dyDescent="0.35">
      <c r="A45" s="434"/>
      <c r="B45" s="80" t="s">
        <v>13</v>
      </c>
      <c r="C45" s="80" t="s">
        <v>238</v>
      </c>
      <c r="D45" s="1">
        <v>19</v>
      </c>
      <c r="E45" s="1">
        <v>29</v>
      </c>
      <c r="F45" s="1">
        <v>364</v>
      </c>
      <c r="G45" s="1">
        <v>412</v>
      </c>
      <c r="H45" s="81">
        <v>92.075000000000003</v>
      </c>
    </row>
    <row r="46" spans="1:12" ht="14.25" x14ac:dyDescent="0.35">
      <c r="A46" s="434"/>
      <c r="B46" s="80" t="s">
        <v>14</v>
      </c>
      <c r="C46" s="80" t="s">
        <v>238</v>
      </c>
      <c r="D46" s="1">
        <v>9</v>
      </c>
      <c r="E46" s="1">
        <v>3</v>
      </c>
      <c r="F46" s="1">
        <v>160</v>
      </c>
      <c r="G46" s="1">
        <v>172</v>
      </c>
      <c r="H46" s="81">
        <v>86.341666666666654</v>
      </c>
    </row>
    <row r="47" spans="1:12" ht="14.25" x14ac:dyDescent="0.35">
      <c r="A47" s="434"/>
      <c r="B47" s="80" t="s">
        <v>15</v>
      </c>
      <c r="C47" s="80" t="s">
        <v>238</v>
      </c>
      <c r="D47" s="1">
        <v>6</v>
      </c>
      <c r="E47" s="1">
        <v>2</v>
      </c>
      <c r="F47" s="1">
        <v>42</v>
      </c>
      <c r="G47" s="1">
        <v>50</v>
      </c>
      <c r="H47" s="81">
        <v>85.65</v>
      </c>
    </row>
    <row r="48" spans="1:12" ht="14.25" x14ac:dyDescent="0.35">
      <c r="A48" s="434"/>
      <c r="B48" s="80" t="s">
        <v>16</v>
      </c>
      <c r="C48" s="80" t="s">
        <v>238</v>
      </c>
      <c r="D48" s="1">
        <v>3</v>
      </c>
      <c r="E48" s="1">
        <v>3</v>
      </c>
      <c r="F48" s="1">
        <v>14</v>
      </c>
      <c r="G48" s="1">
        <v>20</v>
      </c>
      <c r="H48" s="81">
        <v>88.966666666666654</v>
      </c>
    </row>
    <row r="49" spans="1:12" ht="14.25" x14ac:dyDescent="0.35">
      <c r="A49" s="434"/>
      <c r="B49" s="80" t="s">
        <v>17</v>
      </c>
      <c r="C49" s="80" t="s">
        <v>238</v>
      </c>
      <c r="D49" s="1">
        <v>0</v>
      </c>
      <c r="E49" s="1">
        <v>0</v>
      </c>
      <c r="F49" s="1">
        <v>1</v>
      </c>
      <c r="G49" s="1">
        <v>1</v>
      </c>
      <c r="H49" s="81" t="s">
        <v>24</v>
      </c>
      <c r="L49" s="17" t="s">
        <v>110</v>
      </c>
    </row>
    <row r="50" spans="1:12" ht="14.25" x14ac:dyDescent="0.35">
      <c r="A50" s="434"/>
      <c r="B50" s="82" t="s">
        <v>19</v>
      </c>
      <c r="C50" s="82" t="s">
        <v>238</v>
      </c>
      <c r="D50" s="2">
        <v>56</v>
      </c>
      <c r="E50" s="2">
        <v>61</v>
      </c>
      <c r="F50" s="2">
        <v>1103</v>
      </c>
      <c r="G50" s="2">
        <v>1220</v>
      </c>
      <c r="H50" s="84">
        <v>89.952991452991469</v>
      </c>
    </row>
    <row r="51" spans="1:12" ht="14.25" x14ac:dyDescent="0.35">
      <c r="A51" s="43" t="s">
        <v>21</v>
      </c>
      <c r="B51" s="83"/>
      <c r="C51" s="82" t="s">
        <v>238</v>
      </c>
      <c r="D51" s="2">
        <v>86</v>
      </c>
      <c r="E51" s="2">
        <v>110</v>
      </c>
      <c r="F51" s="2">
        <v>1799</v>
      </c>
      <c r="G51" s="2">
        <v>1995</v>
      </c>
      <c r="H51" s="84">
        <v>88.832653061224491</v>
      </c>
    </row>
    <row r="52" spans="1:12" ht="14.25" x14ac:dyDescent="0.35">
      <c r="A52" s="54"/>
      <c r="B52" s="21"/>
      <c r="C52" s="21"/>
      <c r="D52" s="22"/>
      <c r="E52" s="22"/>
      <c r="F52" s="22"/>
      <c r="G52" s="22"/>
      <c r="H52" s="25"/>
    </row>
    <row r="53" spans="1:12" ht="14.25" x14ac:dyDescent="0.35">
      <c r="A53" s="91"/>
      <c r="B53" s="22"/>
      <c r="C53" s="21"/>
      <c r="D53" s="22"/>
      <c r="E53" s="22"/>
      <c r="F53" s="22"/>
      <c r="G53" s="22"/>
      <c r="H53" s="25"/>
    </row>
    <row r="54" spans="1:12" ht="14.25" x14ac:dyDescent="0.35">
      <c r="A54" s="79"/>
      <c r="B54" s="22"/>
      <c r="C54" s="21"/>
      <c r="D54" s="22"/>
      <c r="E54" s="22"/>
      <c r="F54" s="22"/>
      <c r="G54" s="22"/>
      <c r="H54" s="25"/>
    </row>
    <row r="55" spans="1:12" ht="14.25" x14ac:dyDescent="0.35">
      <c r="A55" s="79"/>
      <c r="B55" s="22"/>
      <c r="C55" s="21"/>
      <c r="D55" s="22"/>
      <c r="E55" s="22"/>
      <c r="F55" s="22"/>
      <c r="G55" s="22"/>
      <c r="H55" s="25"/>
    </row>
    <row r="56" spans="1:12" ht="14.25" x14ac:dyDescent="0.35">
      <c r="A56" s="79"/>
      <c r="B56" s="22"/>
      <c r="C56" s="21"/>
      <c r="D56" s="22"/>
      <c r="E56" s="22"/>
      <c r="F56" s="22"/>
      <c r="G56" s="22"/>
      <c r="H56" s="25"/>
    </row>
    <row r="57" spans="1:12" ht="14.25" x14ac:dyDescent="0.35">
      <c r="A57" s="79"/>
      <c r="B57" s="22"/>
      <c r="C57" s="21"/>
      <c r="D57" s="22"/>
      <c r="E57" s="22"/>
      <c r="F57" s="22"/>
      <c r="G57" s="22"/>
      <c r="H57" s="25"/>
    </row>
    <row r="58" spans="1:12" ht="14.25" x14ac:dyDescent="0.35">
      <c r="A58" s="79"/>
      <c r="B58" s="22"/>
      <c r="C58" s="21"/>
      <c r="D58" s="22"/>
      <c r="E58" s="22"/>
      <c r="F58" s="22"/>
      <c r="G58" s="22"/>
      <c r="H58" s="25"/>
    </row>
    <row r="59" spans="1:12" ht="14.25" x14ac:dyDescent="0.35">
      <c r="A59" s="79"/>
      <c r="B59" s="22"/>
      <c r="C59" s="21"/>
      <c r="D59" s="22"/>
      <c r="E59" s="22"/>
      <c r="F59" s="22"/>
      <c r="G59" s="22"/>
      <c r="H59" s="25"/>
    </row>
    <row r="61" spans="1:12" x14ac:dyDescent="0.15">
      <c r="A61" s="134" t="s">
        <v>89</v>
      </c>
      <c r="J61" s="426" t="s">
        <v>113</v>
      </c>
      <c r="K61" s="426"/>
      <c r="L61" t="s">
        <v>108</v>
      </c>
    </row>
    <row r="62" spans="1:12" s="27" customFormat="1" ht="14.25" x14ac:dyDescent="0.15">
      <c r="A62" s="30" t="s">
        <v>0</v>
      </c>
      <c r="B62" s="30" t="s">
        <v>1</v>
      </c>
      <c r="C62" s="30" t="s">
        <v>2</v>
      </c>
      <c r="D62" s="30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</row>
    <row r="63" spans="1:12" ht="14.25" x14ac:dyDescent="0.35">
      <c r="A63" s="434" t="s">
        <v>9</v>
      </c>
      <c r="B63" s="80" t="s">
        <v>10</v>
      </c>
      <c r="C63" s="85" t="s">
        <v>239</v>
      </c>
      <c r="D63" s="1">
        <v>2</v>
      </c>
      <c r="E63" s="1">
        <v>1</v>
      </c>
      <c r="F63" s="1">
        <v>0</v>
      </c>
      <c r="G63" s="1">
        <v>0</v>
      </c>
      <c r="H63" s="1">
        <v>3</v>
      </c>
      <c r="I63" s="81">
        <v>126</v>
      </c>
    </row>
    <row r="64" spans="1:12" ht="14.25" x14ac:dyDescent="0.35">
      <c r="A64" s="434"/>
      <c r="B64" s="80" t="s">
        <v>11</v>
      </c>
      <c r="C64" s="85" t="s">
        <v>239</v>
      </c>
      <c r="D64" s="1">
        <v>9</v>
      </c>
      <c r="E64" s="1">
        <v>4</v>
      </c>
      <c r="F64" s="1">
        <v>8</v>
      </c>
      <c r="G64" s="1">
        <v>0</v>
      </c>
      <c r="H64" s="1">
        <v>21</v>
      </c>
      <c r="I64" s="81">
        <v>132.38095238095238</v>
      </c>
    </row>
    <row r="65" spans="1:12" ht="14.25" x14ac:dyDescent="0.35">
      <c r="A65" s="434"/>
      <c r="B65" s="80" t="s">
        <v>12</v>
      </c>
      <c r="C65" s="85" t="s">
        <v>239</v>
      </c>
      <c r="D65" s="1">
        <v>134</v>
      </c>
      <c r="E65" s="1">
        <v>91</v>
      </c>
      <c r="F65" s="1">
        <v>128</v>
      </c>
      <c r="G65" s="1">
        <v>0</v>
      </c>
      <c r="H65" s="1">
        <v>353</v>
      </c>
      <c r="I65" s="81">
        <v>133.32861189801699</v>
      </c>
    </row>
    <row r="66" spans="1:12" ht="14.25" x14ac:dyDescent="0.35">
      <c r="A66" s="434"/>
      <c r="B66" s="80" t="s">
        <v>13</v>
      </c>
      <c r="C66" s="85" t="s">
        <v>239</v>
      </c>
      <c r="D66" s="1">
        <v>123</v>
      </c>
      <c r="E66" s="1">
        <v>71</v>
      </c>
      <c r="F66" s="1">
        <v>106</v>
      </c>
      <c r="G66" s="1">
        <v>0</v>
      </c>
      <c r="H66" s="1">
        <v>300</v>
      </c>
      <c r="I66" s="81">
        <v>133.37333333333333</v>
      </c>
    </row>
    <row r="67" spans="1:12" ht="14.25" x14ac:dyDescent="0.35">
      <c r="A67" s="434"/>
      <c r="B67" s="80" t="s">
        <v>14</v>
      </c>
      <c r="C67" s="85" t="s">
        <v>239</v>
      </c>
      <c r="D67" s="1">
        <v>23</v>
      </c>
      <c r="E67" s="1">
        <v>18</v>
      </c>
      <c r="F67" s="1">
        <v>28</v>
      </c>
      <c r="G67" s="1">
        <v>0</v>
      </c>
      <c r="H67" s="1">
        <v>69</v>
      </c>
      <c r="I67" s="81">
        <v>138.39130434782609</v>
      </c>
    </row>
    <row r="68" spans="1:12" ht="14.25" x14ac:dyDescent="0.35">
      <c r="A68" s="434"/>
      <c r="B68" s="80" t="s">
        <v>15</v>
      </c>
      <c r="C68" s="85" t="s">
        <v>239</v>
      </c>
      <c r="D68" s="1">
        <v>11</v>
      </c>
      <c r="E68" s="1">
        <v>4</v>
      </c>
      <c r="F68" s="1">
        <v>10</v>
      </c>
      <c r="G68" s="1">
        <v>0</v>
      </c>
      <c r="H68" s="1">
        <v>25</v>
      </c>
      <c r="I68" s="81">
        <v>131.91999999999999</v>
      </c>
    </row>
    <row r="69" spans="1:12" ht="14.25" x14ac:dyDescent="0.35">
      <c r="A69" s="434"/>
      <c r="B69" s="80" t="s">
        <v>16</v>
      </c>
      <c r="C69" s="85" t="s">
        <v>239</v>
      </c>
      <c r="D69" s="1">
        <v>4</v>
      </c>
      <c r="E69" s="1">
        <v>0</v>
      </c>
      <c r="F69" s="1">
        <v>0</v>
      </c>
      <c r="G69" s="1">
        <v>0</v>
      </c>
      <c r="H69" s="1">
        <v>4</v>
      </c>
      <c r="I69" s="81">
        <v>111.25</v>
      </c>
      <c r="L69" t="s">
        <v>109</v>
      </c>
    </row>
    <row r="70" spans="1:12" ht="14.25" x14ac:dyDescent="0.35">
      <c r="A70" s="434"/>
      <c r="B70" s="82" t="s">
        <v>19</v>
      </c>
      <c r="C70" s="86" t="s">
        <v>239</v>
      </c>
      <c r="D70" s="2">
        <v>306</v>
      </c>
      <c r="E70" s="2">
        <v>189</v>
      </c>
      <c r="F70" s="2">
        <v>280</v>
      </c>
      <c r="G70" s="2">
        <v>0</v>
      </c>
      <c r="H70" s="2">
        <v>775</v>
      </c>
      <c r="I70" s="84">
        <v>133.58322580645162</v>
      </c>
    </row>
    <row r="71" spans="1:12" ht="14.25" x14ac:dyDescent="0.35">
      <c r="A71" s="434" t="s">
        <v>20</v>
      </c>
      <c r="B71" s="80" t="s">
        <v>10</v>
      </c>
      <c r="C71" s="85" t="s">
        <v>239</v>
      </c>
      <c r="D71" s="1">
        <v>3</v>
      </c>
      <c r="E71" s="1">
        <v>0</v>
      </c>
      <c r="F71" s="1">
        <v>0</v>
      </c>
      <c r="G71" s="1">
        <v>0</v>
      </c>
      <c r="H71" s="1">
        <v>3</v>
      </c>
      <c r="I71" s="81">
        <v>117.33333333333333</v>
      </c>
    </row>
    <row r="72" spans="1:12" ht="14.25" x14ac:dyDescent="0.35">
      <c r="A72" s="434"/>
      <c r="B72" s="80" t="s">
        <v>11</v>
      </c>
      <c r="C72" s="85" t="s">
        <v>239</v>
      </c>
      <c r="D72" s="1">
        <v>8</v>
      </c>
      <c r="E72" s="1">
        <v>0</v>
      </c>
      <c r="F72" s="1">
        <v>1</v>
      </c>
      <c r="G72" s="1">
        <v>0</v>
      </c>
      <c r="H72" s="1">
        <v>9</v>
      </c>
      <c r="I72" s="81">
        <v>113.77777777777777</v>
      </c>
    </row>
    <row r="73" spans="1:12" ht="14.25" x14ac:dyDescent="0.35">
      <c r="A73" s="434"/>
      <c r="B73" s="80" t="s">
        <v>12</v>
      </c>
      <c r="C73" s="85" t="s">
        <v>239</v>
      </c>
      <c r="D73" s="1">
        <v>220</v>
      </c>
      <c r="E73" s="1">
        <v>141</v>
      </c>
      <c r="F73" s="1">
        <v>192</v>
      </c>
      <c r="G73" s="1">
        <v>0</v>
      </c>
      <c r="H73" s="1">
        <v>553</v>
      </c>
      <c r="I73" s="81">
        <v>133.8987341772152</v>
      </c>
    </row>
    <row r="74" spans="1:12" ht="14.25" x14ac:dyDescent="0.35">
      <c r="A74" s="434"/>
      <c r="B74" s="80" t="s">
        <v>13</v>
      </c>
      <c r="C74" s="85" t="s">
        <v>239</v>
      </c>
      <c r="D74" s="1">
        <v>147</v>
      </c>
      <c r="E74" s="1">
        <v>123</v>
      </c>
      <c r="F74" s="1">
        <v>142</v>
      </c>
      <c r="G74" s="1">
        <v>0</v>
      </c>
      <c r="H74" s="1">
        <v>412</v>
      </c>
      <c r="I74" s="81">
        <v>134.88834951456312</v>
      </c>
    </row>
    <row r="75" spans="1:12" ht="14.25" x14ac:dyDescent="0.35">
      <c r="A75" s="434"/>
      <c r="B75" s="80" t="s">
        <v>14</v>
      </c>
      <c r="C75" s="85" t="s">
        <v>239</v>
      </c>
      <c r="D75" s="1">
        <v>57</v>
      </c>
      <c r="E75" s="1">
        <v>38</v>
      </c>
      <c r="F75" s="1">
        <v>77</v>
      </c>
      <c r="G75" s="1">
        <v>0</v>
      </c>
      <c r="H75" s="1">
        <v>172</v>
      </c>
      <c r="I75" s="81">
        <v>137.16860465116278</v>
      </c>
    </row>
    <row r="76" spans="1:12" ht="14.25" x14ac:dyDescent="0.35">
      <c r="A76" s="434"/>
      <c r="B76" s="80" t="s">
        <v>15</v>
      </c>
      <c r="C76" s="85" t="s">
        <v>239</v>
      </c>
      <c r="D76" s="1">
        <v>26</v>
      </c>
      <c r="E76" s="1">
        <v>11</v>
      </c>
      <c r="F76" s="1">
        <v>13</v>
      </c>
      <c r="G76" s="1">
        <v>0</v>
      </c>
      <c r="H76" s="1">
        <v>50</v>
      </c>
      <c r="I76" s="81">
        <v>129.1</v>
      </c>
    </row>
    <row r="77" spans="1:12" ht="14.25" x14ac:dyDescent="0.35">
      <c r="A77" s="434"/>
      <c r="B77" s="80" t="s">
        <v>16</v>
      </c>
      <c r="C77" s="85" t="s">
        <v>239</v>
      </c>
      <c r="D77" s="1">
        <v>10</v>
      </c>
      <c r="E77" s="1">
        <v>4</v>
      </c>
      <c r="F77" s="1">
        <v>6</v>
      </c>
      <c r="G77" s="1">
        <v>0</v>
      </c>
      <c r="H77" s="1">
        <v>20</v>
      </c>
      <c r="I77" s="81">
        <v>130.94999999999999</v>
      </c>
    </row>
    <row r="78" spans="1:12" ht="14.25" x14ac:dyDescent="0.35">
      <c r="A78" s="434"/>
      <c r="B78" s="80" t="s">
        <v>17</v>
      </c>
      <c r="C78" s="85" t="s">
        <v>239</v>
      </c>
      <c r="D78" s="1">
        <v>1</v>
      </c>
      <c r="E78" s="1">
        <v>0</v>
      </c>
      <c r="F78" s="1">
        <v>0</v>
      </c>
      <c r="G78" s="1">
        <v>0</v>
      </c>
      <c r="H78" s="1">
        <v>1</v>
      </c>
      <c r="I78" s="81">
        <v>106</v>
      </c>
      <c r="L78" s="17" t="s">
        <v>110</v>
      </c>
    </row>
    <row r="79" spans="1:12" ht="14.25" x14ac:dyDescent="0.35">
      <c r="A79" s="434"/>
      <c r="B79" s="82" t="s">
        <v>19</v>
      </c>
      <c r="C79" s="86" t="s">
        <v>239</v>
      </c>
      <c r="D79" s="2">
        <v>472</v>
      </c>
      <c r="E79" s="2">
        <v>317</v>
      </c>
      <c r="F79" s="2">
        <v>431</v>
      </c>
      <c r="G79" s="2">
        <v>0</v>
      </c>
      <c r="H79" s="2">
        <v>1220</v>
      </c>
      <c r="I79" s="84">
        <v>134.23688524590165</v>
      </c>
    </row>
    <row r="80" spans="1:12" ht="14.25" x14ac:dyDescent="0.35">
      <c r="A80" s="43" t="s">
        <v>21</v>
      </c>
      <c r="B80" s="83"/>
      <c r="C80" s="86" t="s">
        <v>239</v>
      </c>
      <c r="D80" s="2">
        <v>778</v>
      </c>
      <c r="E80" s="2">
        <v>506</v>
      </c>
      <c r="F80" s="2">
        <v>711</v>
      </c>
      <c r="G80" s="2">
        <v>0</v>
      </c>
      <c r="H80" s="2">
        <v>1995</v>
      </c>
      <c r="I80" s="84">
        <v>133.9829573934837</v>
      </c>
    </row>
    <row r="81" spans="1:12" s="17" customFormat="1" ht="14.25" x14ac:dyDescent="0.35">
      <c r="A81" s="54"/>
      <c r="B81" s="21"/>
      <c r="C81" s="51"/>
      <c r="D81" s="22"/>
      <c r="E81" s="22"/>
      <c r="F81" s="22"/>
      <c r="G81" s="22"/>
      <c r="H81" s="22"/>
      <c r="I81" s="25"/>
    </row>
    <row r="82" spans="1:12" s="17" customFormat="1" ht="14.25" x14ac:dyDescent="0.35">
      <c r="A82" s="91"/>
      <c r="B82" s="22"/>
      <c r="C82" s="51"/>
      <c r="D82" s="22"/>
      <c r="E82" s="22"/>
      <c r="F82" s="22"/>
      <c r="G82" s="22"/>
      <c r="H82" s="22"/>
      <c r="I82" s="25"/>
    </row>
    <row r="90" spans="1:12" x14ac:dyDescent="0.15">
      <c r="A90" s="134" t="s">
        <v>90</v>
      </c>
      <c r="J90" s="426" t="s">
        <v>114</v>
      </c>
      <c r="K90" s="426"/>
      <c r="L90" t="s">
        <v>108</v>
      </c>
    </row>
    <row r="91" spans="1:12" s="27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</row>
    <row r="92" spans="1:12" ht="14.25" x14ac:dyDescent="0.35">
      <c r="A92" s="434" t="s">
        <v>9</v>
      </c>
      <c r="B92" s="80" t="s">
        <v>10</v>
      </c>
      <c r="C92" s="80" t="s">
        <v>240</v>
      </c>
      <c r="D92" s="1">
        <v>3</v>
      </c>
      <c r="E92" s="1">
        <v>0</v>
      </c>
      <c r="F92" s="1">
        <v>0</v>
      </c>
      <c r="G92" s="1">
        <v>0</v>
      </c>
      <c r="H92" s="1">
        <v>3</v>
      </c>
      <c r="I92" s="81">
        <v>61</v>
      </c>
    </row>
    <row r="93" spans="1:12" ht="14.25" x14ac:dyDescent="0.35">
      <c r="A93" s="434"/>
      <c r="B93" s="80" t="s">
        <v>11</v>
      </c>
      <c r="C93" s="80" t="s">
        <v>240</v>
      </c>
      <c r="D93" s="1">
        <v>20</v>
      </c>
      <c r="E93" s="1">
        <v>1</v>
      </c>
      <c r="F93" s="1">
        <v>0</v>
      </c>
      <c r="G93" s="1">
        <v>0</v>
      </c>
      <c r="H93" s="1">
        <v>21</v>
      </c>
      <c r="I93" s="81">
        <v>68.095238095238102</v>
      </c>
    </row>
    <row r="94" spans="1:12" ht="14.25" x14ac:dyDescent="0.35">
      <c r="A94" s="434"/>
      <c r="B94" s="80" t="s">
        <v>12</v>
      </c>
      <c r="C94" s="80" t="s">
        <v>240</v>
      </c>
      <c r="D94" s="1">
        <v>318</v>
      </c>
      <c r="E94" s="1">
        <v>24</v>
      </c>
      <c r="F94" s="1">
        <v>11</v>
      </c>
      <c r="G94" s="1">
        <v>0</v>
      </c>
      <c r="H94" s="1">
        <v>353</v>
      </c>
      <c r="I94" s="81">
        <v>71.509915014164307</v>
      </c>
    </row>
    <row r="95" spans="1:12" ht="14.25" x14ac:dyDescent="0.35">
      <c r="A95" s="434"/>
      <c r="B95" s="80" t="s">
        <v>13</v>
      </c>
      <c r="C95" s="80" t="s">
        <v>240</v>
      </c>
      <c r="D95" s="1">
        <v>277</v>
      </c>
      <c r="E95" s="1">
        <v>17</v>
      </c>
      <c r="F95" s="1">
        <v>6</v>
      </c>
      <c r="G95" s="1">
        <v>0</v>
      </c>
      <c r="H95" s="1">
        <v>300</v>
      </c>
      <c r="I95" s="81">
        <v>69.209999999999994</v>
      </c>
    </row>
    <row r="96" spans="1:12" ht="14.25" x14ac:dyDescent="0.35">
      <c r="A96" s="434"/>
      <c r="B96" s="80" t="s">
        <v>14</v>
      </c>
      <c r="C96" s="80" t="s">
        <v>240</v>
      </c>
      <c r="D96" s="1">
        <v>66</v>
      </c>
      <c r="E96" s="1">
        <v>2</v>
      </c>
      <c r="F96" s="1">
        <v>1</v>
      </c>
      <c r="G96" s="1">
        <v>0</v>
      </c>
      <c r="H96" s="1">
        <v>69</v>
      </c>
      <c r="I96" s="81">
        <v>68.840579710144922</v>
      </c>
    </row>
    <row r="97" spans="1:12" ht="14.25" x14ac:dyDescent="0.35">
      <c r="A97" s="434"/>
      <c r="B97" s="80" t="s">
        <v>15</v>
      </c>
      <c r="C97" s="80" t="s">
        <v>240</v>
      </c>
      <c r="D97" s="1">
        <v>25</v>
      </c>
      <c r="E97" s="1">
        <v>0</v>
      </c>
      <c r="F97" s="1">
        <v>0</v>
      </c>
      <c r="G97" s="1">
        <v>0</v>
      </c>
      <c r="H97" s="1">
        <v>25</v>
      </c>
      <c r="I97" s="81">
        <v>67</v>
      </c>
    </row>
    <row r="98" spans="1:12" ht="14.25" x14ac:dyDescent="0.35">
      <c r="A98" s="434"/>
      <c r="B98" s="80" t="s">
        <v>16</v>
      </c>
      <c r="C98" s="80" t="s">
        <v>240</v>
      </c>
      <c r="D98" s="1">
        <v>4</v>
      </c>
      <c r="E98" s="1">
        <v>0</v>
      </c>
      <c r="F98" s="1">
        <v>0</v>
      </c>
      <c r="G98" s="1">
        <v>0</v>
      </c>
      <c r="H98" s="1">
        <v>4</v>
      </c>
      <c r="I98" s="81">
        <v>58.5</v>
      </c>
      <c r="L98" t="s">
        <v>109</v>
      </c>
    </row>
    <row r="99" spans="1:12" ht="14.25" x14ac:dyDescent="0.35">
      <c r="A99" s="434"/>
      <c r="B99" s="82" t="s">
        <v>19</v>
      </c>
      <c r="C99" s="82" t="s">
        <v>240</v>
      </c>
      <c r="D99" s="2">
        <v>713</v>
      </c>
      <c r="E99" s="2">
        <v>44</v>
      </c>
      <c r="F99" s="2">
        <v>18</v>
      </c>
      <c r="G99" s="2">
        <v>0</v>
      </c>
      <c r="H99" s="2">
        <v>775</v>
      </c>
      <c r="I99" s="84">
        <v>70.03612903225806</v>
      </c>
    </row>
    <row r="100" spans="1:12" ht="14.25" x14ac:dyDescent="0.35">
      <c r="A100" s="434" t="s">
        <v>20</v>
      </c>
      <c r="B100" s="80" t="s">
        <v>10</v>
      </c>
      <c r="C100" s="80" t="s">
        <v>240</v>
      </c>
      <c r="D100" s="1">
        <v>3</v>
      </c>
      <c r="E100" s="1">
        <v>0</v>
      </c>
      <c r="F100" s="1">
        <v>0</v>
      </c>
      <c r="G100" s="1">
        <v>0</v>
      </c>
      <c r="H100" s="1">
        <v>3</v>
      </c>
      <c r="I100" s="81">
        <v>67.666666666666671</v>
      </c>
    </row>
    <row r="101" spans="1:12" ht="14.25" x14ac:dyDescent="0.35">
      <c r="A101" s="434"/>
      <c r="B101" s="80" t="s">
        <v>11</v>
      </c>
      <c r="C101" s="80" t="s">
        <v>240</v>
      </c>
      <c r="D101" s="1">
        <v>9</v>
      </c>
      <c r="E101" s="1">
        <v>0</v>
      </c>
      <c r="F101" s="1">
        <v>0</v>
      </c>
      <c r="G101" s="1">
        <v>0</v>
      </c>
      <c r="H101" s="1">
        <v>9</v>
      </c>
      <c r="I101" s="81">
        <v>64.444444444444443</v>
      </c>
    </row>
    <row r="102" spans="1:12" ht="14.25" x14ac:dyDescent="0.35">
      <c r="A102" s="434"/>
      <c r="B102" s="80" t="s">
        <v>12</v>
      </c>
      <c r="C102" s="80" t="s">
        <v>240</v>
      </c>
      <c r="D102" s="1">
        <v>497</v>
      </c>
      <c r="E102" s="1">
        <v>31</v>
      </c>
      <c r="F102" s="1">
        <v>25</v>
      </c>
      <c r="G102" s="1">
        <v>0</v>
      </c>
      <c r="H102" s="1">
        <v>553</v>
      </c>
      <c r="I102" s="81">
        <v>71.87341772151899</v>
      </c>
    </row>
    <row r="103" spans="1:12" ht="14.25" x14ac:dyDescent="0.35">
      <c r="A103" s="434"/>
      <c r="B103" s="80" t="s">
        <v>13</v>
      </c>
      <c r="C103" s="80" t="s">
        <v>240</v>
      </c>
      <c r="D103" s="1">
        <v>380</v>
      </c>
      <c r="E103" s="1">
        <v>24</v>
      </c>
      <c r="F103" s="1">
        <v>8</v>
      </c>
      <c r="G103" s="1">
        <v>0</v>
      </c>
      <c r="H103" s="1">
        <v>412</v>
      </c>
      <c r="I103" s="81">
        <v>70.388349514563103</v>
      </c>
    </row>
    <row r="104" spans="1:12" ht="14.25" x14ac:dyDescent="0.35">
      <c r="A104" s="434"/>
      <c r="B104" s="80" t="s">
        <v>14</v>
      </c>
      <c r="C104" s="80" t="s">
        <v>240</v>
      </c>
      <c r="D104" s="1">
        <v>161</v>
      </c>
      <c r="E104" s="1">
        <v>7</v>
      </c>
      <c r="F104" s="1">
        <v>4</v>
      </c>
      <c r="G104" s="1">
        <v>0</v>
      </c>
      <c r="H104" s="1">
        <v>172</v>
      </c>
      <c r="I104" s="81">
        <v>69.726744186046517</v>
      </c>
    </row>
    <row r="105" spans="1:12" ht="14.25" x14ac:dyDescent="0.35">
      <c r="A105" s="434"/>
      <c r="B105" s="80" t="s">
        <v>15</v>
      </c>
      <c r="C105" s="80" t="s">
        <v>240</v>
      </c>
      <c r="D105" s="1">
        <v>49</v>
      </c>
      <c r="E105" s="1">
        <v>0</v>
      </c>
      <c r="F105" s="1">
        <v>1</v>
      </c>
      <c r="G105" s="1">
        <v>0</v>
      </c>
      <c r="H105" s="1">
        <v>50</v>
      </c>
      <c r="I105" s="81">
        <v>66</v>
      </c>
    </row>
    <row r="106" spans="1:12" ht="14.25" x14ac:dyDescent="0.35">
      <c r="A106" s="434"/>
      <c r="B106" s="80" t="s">
        <v>16</v>
      </c>
      <c r="C106" s="80" t="s">
        <v>240</v>
      </c>
      <c r="D106" s="1">
        <v>20</v>
      </c>
      <c r="E106" s="1">
        <v>0</v>
      </c>
      <c r="F106" s="1">
        <v>0</v>
      </c>
      <c r="G106" s="1">
        <v>0</v>
      </c>
      <c r="H106" s="1">
        <v>20</v>
      </c>
      <c r="I106" s="81">
        <v>67.3</v>
      </c>
    </row>
    <row r="107" spans="1:12" ht="14.25" x14ac:dyDescent="0.35">
      <c r="A107" s="434"/>
      <c r="B107" s="80" t="s">
        <v>17</v>
      </c>
      <c r="C107" s="80" t="s">
        <v>240</v>
      </c>
      <c r="D107" s="1">
        <v>1</v>
      </c>
      <c r="E107" s="1">
        <v>0</v>
      </c>
      <c r="F107" s="1">
        <v>0</v>
      </c>
      <c r="G107" s="1">
        <v>0</v>
      </c>
      <c r="H107" s="1">
        <v>1</v>
      </c>
      <c r="I107" s="81">
        <v>60</v>
      </c>
      <c r="L107" s="17" t="s">
        <v>110</v>
      </c>
    </row>
    <row r="108" spans="1:12" ht="14.25" x14ac:dyDescent="0.35">
      <c r="A108" s="434"/>
      <c r="B108" s="82" t="s">
        <v>19</v>
      </c>
      <c r="C108" s="82" t="s">
        <v>240</v>
      </c>
      <c r="D108" s="2">
        <v>1120</v>
      </c>
      <c r="E108" s="2">
        <v>62</v>
      </c>
      <c r="F108" s="2">
        <v>38</v>
      </c>
      <c r="G108" s="2">
        <v>0</v>
      </c>
      <c r="H108" s="2">
        <v>1220</v>
      </c>
      <c r="I108" s="84">
        <v>70.678688524590157</v>
      </c>
    </row>
    <row r="109" spans="1:12" ht="14.25" x14ac:dyDescent="0.35">
      <c r="A109" s="43" t="s">
        <v>21</v>
      </c>
      <c r="B109" s="83"/>
      <c r="C109" s="82" t="s">
        <v>240</v>
      </c>
      <c r="D109" s="2">
        <v>1833</v>
      </c>
      <c r="E109" s="2">
        <v>106</v>
      </c>
      <c r="F109" s="2">
        <v>56</v>
      </c>
      <c r="G109" s="2">
        <v>0</v>
      </c>
      <c r="H109" s="2">
        <v>1995</v>
      </c>
      <c r="I109" s="84">
        <v>70.429072681704255</v>
      </c>
    </row>
    <row r="110" spans="1:12" s="17" customFormat="1" ht="14.25" x14ac:dyDescent="0.35">
      <c r="A110" s="54"/>
      <c r="B110" s="21"/>
      <c r="C110" s="21"/>
      <c r="D110" s="22"/>
      <c r="E110" s="22"/>
      <c r="F110" s="22"/>
      <c r="G110" s="22"/>
      <c r="H110" s="22"/>
      <c r="I110" s="25"/>
    </row>
    <row r="111" spans="1:12" s="17" customFormat="1" ht="14.25" x14ac:dyDescent="0.35">
      <c r="A111" s="91"/>
      <c r="B111" s="22"/>
      <c r="C111" s="21"/>
      <c r="D111" s="22"/>
      <c r="E111" s="22"/>
      <c r="F111" s="22"/>
      <c r="G111" s="22"/>
      <c r="H111" s="22"/>
      <c r="I111" s="25"/>
    </row>
    <row r="117" spans="1:12" x14ac:dyDescent="0.15">
      <c r="A117" s="227"/>
    </row>
    <row r="119" spans="1:12" x14ac:dyDescent="0.15">
      <c r="A119" s="134" t="s">
        <v>91</v>
      </c>
      <c r="K119" t="s">
        <v>115</v>
      </c>
      <c r="L119" t="s">
        <v>108</v>
      </c>
    </row>
    <row r="120" spans="1:12" s="27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</row>
    <row r="121" spans="1:12" ht="14.25" x14ac:dyDescent="0.35">
      <c r="A121" s="434" t="s">
        <v>9</v>
      </c>
      <c r="B121" s="80" t="s">
        <v>10</v>
      </c>
      <c r="C121" s="85" t="s">
        <v>241</v>
      </c>
      <c r="D121" s="1">
        <v>3</v>
      </c>
      <c r="E121" s="1">
        <v>0</v>
      </c>
      <c r="F121" s="1">
        <v>0</v>
      </c>
      <c r="G121" s="1">
        <v>0</v>
      </c>
      <c r="H121" s="1">
        <v>3</v>
      </c>
      <c r="I121" s="81">
        <v>107</v>
      </c>
    </row>
    <row r="122" spans="1:12" ht="14.25" x14ac:dyDescent="0.35">
      <c r="A122" s="434"/>
      <c r="B122" s="80" t="s">
        <v>11</v>
      </c>
      <c r="C122" s="85" t="s">
        <v>241</v>
      </c>
      <c r="D122" s="1">
        <v>17</v>
      </c>
      <c r="E122" s="1">
        <v>3</v>
      </c>
      <c r="F122" s="1">
        <v>1</v>
      </c>
      <c r="G122" s="1">
        <v>0</v>
      </c>
      <c r="H122" s="1">
        <v>21</v>
      </c>
      <c r="I122" s="81">
        <v>129.14285714285714</v>
      </c>
    </row>
    <row r="123" spans="1:12" ht="14.25" x14ac:dyDescent="0.35">
      <c r="A123" s="434"/>
      <c r="B123" s="80" t="s">
        <v>12</v>
      </c>
      <c r="C123" s="85" t="s">
        <v>241</v>
      </c>
      <c r="D123" s="1">
        <v>275</v>
      </c>
      <c r="E123" s="1">
        <v>71</v>
      </c>
      <c r="F123" s="1">
        <v>7</v>
      </c>
      <c r="G123" s="1">
        <v>0</v>
      </c>
      <c r="H123" s="1">
        <v>353</v>
      </c>
      <c r="I123" s="81">
        <v>121.10198300283287</v>
      </c>
    </row>
    <row r="124" spans="1:12" ht="14.25" x14ac:dyDescent="0.35">
      <c r="A124" s="434"/>
      <c r="B124" s="80" t="s">
        <v>13</v>
      </c>
      <c r="C124" s="85" t="s">
        <v>241</v>
      </c>
      <c r="D124" s="1">
        <v>242</v>
      </c>
      <c r="E124" s="1">
        <v>51</v>
      </c>
      <c r="F124" s="1">
        <v>7</v>
      </c>
      <c r="G124" s="1">
        <v>0</v>
      </c>
      <c r="H124" s="1">
        <v>300</v>
      </c>
      <c r="I124" s="81">
        <v>115.52666666666667</v>
      </c>
    </row>
    <row r="125" spans="1:12" ht="14.25" x14ac:dyDescent="0.35">
      <c r="A125" s="434"/>
      <c r="B125" s="80" t="s">
        <v>14</v>
      </c>
      <c r="C125" s="85" t="s">
        <v>241</v>
      </c>
      <c r="D125" s="1">
        <v>52</v>
      </c>
      <c r="E125" s="1">
        <v>13</v>
      </c>
      <c r="F125" s="1">
        <v>4</v>
      </c>
      <c r="G125" s="1">
        <v>0</v>
      </c>
      <c r="H125" s="1">
        <v>69</v>
      </c>
      <c r="I125" s="81">
        <v>122.42028985507247</v>
      </c>
    </row>
    <row r="126" spans="1:12" ht="14.25" x14ac:dyDescent="0.35">
      <c r="A126" s="434"/>
      <c r="B126" s="80" t="s">
        <v>15</v>
      </c>
      <c r="C126" s="85" t="s">
        <v>241</v>
      </c>
      <c r="D126" s="1">
        <v>22</v>
      </c>
      <c r="E126" s="1">
        <v>2</v>
      </c>
      <c r="F126" s="1">
        <v>1</v>
      </c>
      <c r="G126" s="1">
        <v>0</v>
      </c>
      <c r="H126" s="1">
        <v>25</v>
      </c>
      <c r="I126" s="81">
        <v>93.96</v>
      </c>
    </row>
    <row r="127" spans="1:12" ht="14.25" x14ac:dyDescent="0.35">
      <c r="A127" s="434"/>
      <c r="B127" s="80" t="s">
        <v>16</v>
      </c>
      <c r="C127" s="85" t="s">
        <v>241</v>
      </c>
      <c r="D127" s="1">
        <v>3</v>
      </c>
      <c r="E127" s="1">
        <v>1</v>
      </c>
      <c r="F127" s="1">
        <v>0</v>
      </c>
      <c r="G127" s="1">
        <v>0</v>
      </c>
      <c r="H127" s="1">
        <v>4</v>
      </c>
      <c r="I127" s="81">
        <v>85.25</v>
      </c>
      <c r="L127" t="s">
        <v>109</v>
      </c>
    </row>
    <row r="128" spans="1:12" ht="14.25" x14ac:dyDescent="0.35">
      <c r="A128" s="434"/>
      <c r="B128" s="82" t="s">
        <v>19</v>
      </c>
      <c r="C128" s="86" t="s">
        <v>241</v>
      </c>
      <c r="D128" s="2">
        <v>614</v>
      </c>
      <c r="E128" s="2">
        <v>141</v>
      </c>
      <c r="F128" s="2">
        <v>20</v>
      </c>
      <c r="G128" s="2">
        <v>0</v>
      </c>
      <c r="H128" s="2">
        <v>775</v>
      </c>
      <c r="I128" s="84">
        <v>118.16387096774193</v>
      </c>
    </row>
    <row r="129" spans="1:12" ht="14.25" x14ac:dyDescent="0.35">
      <c r="A129" s="434" t="s">
        <v>20</v>
      </c>
      <c r="B129" s="80" t="s">
        <v>10</v>
      </c>
      <c r="C129" s="85" t="s">
        <v>241</v>
      </c>
      <c r="D129" s="1">
        <v>3</v>
      </c>
      <c r="E129" s="1">
        <v>0</v>
      </c>
      <c r="F129" s="1">
        <v>0</v>
      </c>
      <c r="G129" s="1">
        <v>0</v>
      </c>
      <c r="H129" s="1">
        <v>3</v>
      </c>
      <c r="I129" s="81">
        <v>88.333333333333329</v>
      </c>
    </row>
    <row r="130" spans="1:12" ht="14.25" x14ac:dyDescent="0.35">
      <c r="A130" s="434"/>
      <c r="B130" s="80" t="s">
        <v>11</v>
      </c>
      <c r="C130" s="85" t="s">
        <v>241</v>
      </c>
      <c r="D130" s="1">
        <v>4</v>
      </c>
      <c r="E130" s="1">
        <v>5</v>
      </c>
      <c r="F130" s="1">
        <v>0</v>
      </c>
      <c r="G130" s="1">
        <v>0</v>
      </c>
      <c r="H130" s="1">
        <v>9</v>
      </c>
      <c r="I130" s="81">
        <v>146.33333333333334</v>
      </c>
    </row>
    <row r="131" spans="1:12" ht="14.25" x14ac:dyDescent="0.35">
      <c r="A131" s="434"/>
      <c r="B131" s="80" t="s">
        <v>12</v>
      </c>
      <c r="C131" s="85" t="s">
        <v>241</v>
      </c>
      <c r="D131" s="1">
        <v>434</v>
      </c>
      <c r="E131" s="1">
        <v>109</v>
      </c>
      <c r="F131" s="1">
        <v>10</v>
      </c>
      <c r="G131" s="1">
        <v>0</v>
      </c>
      <c r="H131" s="1">
        <v>553</v>
      </c>
      <c r="I131" s="81">
        <v>118.11211573236889</v>
      </c>
    </row>
    <row r="132" spans="1:12" ht="14.25" x14ac:dyDescent="0.35">
      <c r="A132" s="434"/>
      <c r="B132" s="80" t="s">
        <v>13</v>
      </c>
      <c r="C132" s="85" t="s">
        <v>241</v>
      </c>
      <c r="D132" s="1">
        <v>337</v>
      </c>
      <c r="E132" s="1">
        <v>67</v>
      </c>
      <c r="F132" s="1">
        <v>8</v>
      </c>
      <c r="G132" s="1">
        <v>0</v>
      </c>
      <c r="H132" s="1">
        <v>412</v>
      </c>
      <c r="I132" s="81">
        <v>114.90533980582525</v>
      </c>
    </row>
    <row r="133" spans="1:12" ht="14.25" x14ac:dyDescent="0.35">
      <c r="A133" s="434"/>
      <c r="B133" s="80" t="s">
        <v>14</v>
      </c>
      <c r="C133" s="85" t="s">
        <v>241</v>
      </c>
      <c r="D133" s="1">
        <v>142</v>
      </c>
      <c r="E133" s="1">
        <v>27</v>
      </c>
      <c r="F133" s="1">
        <v>3</v>
      </c>
      <c r="G133" s="1">
        <v>0</v>
      </c>
      <c r="H133" s="1">
        <v>172</v>
      </c>
      <c r="I133" s="81">
        <v>112.73837209302326</v>
      </c>
    </row>
    <row r="134" spans="1:12" ht="14.25" x14ac:dyDescent="0.35">
      <c r="A134" s="434"/>
      <c r="B134" s="80" t="s">
        <v>15</v>
      </c>
      <c r="C134" s="85" t="s">
        <v>241</v>
      </c>
      <c r="D134" s="1">
        <v>36</v>
      </c>
      <c r="E134" s="1">
        <v>13</v>
      </c>
      <c r="F134" s="1">
        <v>1</v>
      </c>
      <c r="G134" s="1">
        <v>0</v>
      </c>
      <c r="H134" s="1">
        <v>50</v>
      </c>
      <c r="I134" s="81">
        <v>127.28</v>
      </c>
    </row>
    <row r="135" spans="1:12" ht="14.25" x14ac:dyDescent="0.35">
      <c r="A135" s="434"/>
      <c r="B135" s="80" t="s">
        <v>16</v>
      </c>
      <c r="C135" s="85" t="s">
        <v>241</v>
      </c>
      <c r="D135" s="1">
        <v>17</v>
      </c>
      <c r="E135" s="1">
        <v>3</v>
      </c>
      <c r="F135" s="1">
        <v>0</v>
      </c>
      <c r="G135" s="1">
        <v>0</v>
      </c>
      <c r="H135" s="1">
        <v>20</v>
      </c>
      <c r="I135" s="81">
        <v>102.5</v>
      </c>
    </row>
    <row r="136" spans="1:12" ht="14.25" x14ac:dyDescent="0.35">
      <c r="A136" s="434"/>
      <c r="B136" s="80" t="s">
        <v>17</v>
      </c>
      <c r="C136" s="85" t="s">
        <v>241</v>
      </c>
      <c r="D136" s="1">
        <v>0</v>
      </c>
      <c r="E136" s="1">
        <v>1</v>
      </c>
      <c r="F136" s="1">
        <v>0</v>
      </c>
      <c r="G136" s="1">
        <v>0</v>
      </c>
      <c r="H136" s="1">
        <v>1</v>
      </c>
      <c r="I136" s="81">
        <v>245</v>
      </c>
      <c r="L136" s="17" t="s">
        <v>110</v>
      </c>
    </row>
    <row r="137" spans="1:12" ht="14.25" x14ac:dyDescent="0.35">
      <c r="A137" s="434"/>
      <c r="B137" s="82" t="s">
        <v>19</v>
      </c>
      <c r="C137" s="86" t="s">
        <v>241</v>
      </c>
      <c r="D137" s="2">
        <v>973</v>
      </c>
      <c r="E137" s="2">
        <v>225</v>
      </c>
      <c r="F137" s="2">
        <v>22</v>
      </c>
      <c r="G137" s="2">
        <v>0</v>
      </c>
      <c r="H137" s="2">
        <v>1220</v>
      </c>
      <c r="I137" s="84">
        <v>116.63032786885246</v>
      </c>
    </row>
    <row r="138" spans="1:12" ht="14.25" x14ac:dyDescent="0.35">
      <c r="A138" s="43" t="s">
        <v>21</v>
      </c>
      <c r="B138" s="83"/>
      <c r="C138" s="86" t="s">
        <v>241</v>
      </c>
      <c r="D138" s="2">
        <v>1587</v>
      </c>
      <c r="E138" s="2">
        <v>366</v>
      </c>
      <c r="F138" s="2">
        <v>42</v>
      </c>
      <c r="G138" s="2">
        <v>0</v>
      </c>
      <c r="H138" s="2">
        <v>1995</v>
      </c>
      <c r="I138" s="84">
        <v>117.22606516290726</v>
      </c>
    </row>
    <row r="139" spans="1:12" s="17" customFormat="1" ht="14.25" x14ac:dyDescent="0.35">
      <c r="A139" s="54"/>
      <c r="B139" s="21"/>
      <c r="C139" s="51"/>
      <c r="D139" s="22"/>
      <c r="E139" s="22"/>
      <c r="F139" s="22"/>
      <c r="G139" s="22"/>
      <c r="H139" s="22"/>
      <c r="I139" s="25"/>
    </row>
    <row r="140" spans="1:12" s="17" customFormat="1" ht="14.25" x14ac:dyDescent="0.35">
      <c r="A140" s="91"/>
      <c r="B140" s="22"/>
      <c r="C140" s="51"/>
      <c r="D140" s="22"/>
      <c r="E140" s="22"/>
      <c r="F140" s="22"/>
      <c r="G140" s="22"/>
      <c r="H140" s="22"/>
      <c r="I140" s="25"/>
    </row>
    <row r="141" spans="1:12" s="17" customFormat="1" x14ac:dyDescent="0.15">
      <c r="A141" s="91"/>
    </row>
    <row r="146" spans="1:12" x14ac:dyDescent="0.15">
      <c r="A146" s="227"/>
    </row>
    <row r="148" spans="1:12" x14ac:dyDescent="0.15">
      <c r="A148" s="134" t="s">
        <v>92</v>
      </c>
      <c r="J148" s="427" t="s">
        <v>117</v>
      </c>
      <c r="K148" s="427"/>
      <c r="L148" t="s">
        <v>108</v>
      </c>
    </row>
    <row r="149" spans="1:12" s="27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</row>
    <row r="150" spans="1:12" ht="14.25" x14ac:dyDescent="0.35">
      <c r="A150" s="434" t="s">
        <v>9</v>
      </c>
      <c r="B150" s="80" t="s">
        <v>10</v>
      </c>
      <c r="C150" s="85" t="s">
        <v>242</v>
      </c>
      <c r="D150" s="1">
        <v>2</v>
      </c>
      <c r="E150" s="1">
        <v>0</v>
      </c>
      <c r="F150" s="1">
        <v>1</v>
      </c>
      <c r="G150" s="1">
        <v>0</v>
      </c>
      <c r="H150" s="1">
        <v>3</v>
      </c>
      <c r="I150" s="81">
        <v>40.666666666666664</v>
      </c>
    </row>
    <row r="151" spans="1:12" ht="14.25" x14ac:dyDescent="0.35">
      <c r="A151" s="434"/>
      <c r="B151" s="80" t="s">
        <v>11</v>
      </c>
      <c r="C151" s="85" t="s">
        <v>242</v>
      </c>
      <c r="D151" s="1">
        <v>16</v>
      </c>
      <c r="E151" s="1">
        <v>2</v>
      </c>
      <c r="F151" s="1">
        <v>3</v>
      </c>
      <c r="G151" s="1">
        <v>0</v>
      </c>
      <c r="H151" s="1">
        <v>21</v>
      </c>
      <c r="I151" s="81">
        <v>47.476190476190474</v>
      </c>
    </row>
    <row r="152" spans="1:12" ht="14.25" x14ac:dyDescent="0.35">
      <c r="A152" s="434"/>
      <c r="B152" s="80" t="s">
        <v>12</v>
      </c>
      <c r="C152" s="85" t="s">
        <v>242</v>
      </c>
      <c r="D152" s="1">
        <v>308</v>
      </c>
      <c r="E152" s="1">
        <v>22</v>
      </c>
      <c r="F152" s="1">
        <v>23</v>
      </c>
      <c r="G152" s="1">
        <v>0</v>
      </c>
      <c r="H152" s="1">
        <v>353</v>
      </c>
      <c r="I152" s="81">
        <v>53.824362606232292</v>
      </c>
    </row>
    <row r="153" spans="1:12" ht="14.25" x14ac:dyDescent="0.35">
      <c r="A153" s="434"/>
      <c r="B153" s="80" t="s">
        <v>13</v>
      </c>
      <c r="C153" s="85" t="s">
        <v>242</v>
      </c>
      <c r="D153" s="1">
        <v>254</v>
      </c>
      <c r="E153" s="1">
        <v>25</v>
      </c>
      <c r="F153" s="1">
        <v>21</v>
      </c>
      <c r="G153" s="1">
        <v>0</v>
      </c>
      <c r="H153" s="1">
        <v>300</v>
      </c>
      <c r="I153" s="81">
        <v>51.696666666666665</v>
      </c>
    </row>
    <row r="154" spans="1:12" ht="14.25" x14ac:dyDescent="0.35">
      <c r="A154" s="434"/>
      <c r="B154" s="80" t="s">
        <v>14</v>
      </c>
      <c r="C154" s="85" t="s">
        <v>242</v>
      </c>
      <c r="D154" s="1">
        <v>59</v>
      </c>
      <c r="E154" s="1">
        <v>6</v>
      </c>
      <c r="F154" s="1">
        <v>4</v>
      </c>
      <c r="G154" s="1">
        <v>0</v>
      </c>
      <c r="H154" s="1">
        <v>69</v>
      </c>
      <c r="I154" s="81">
        <v>51.347826086956523</v>
      </c>
    </row>
    <row r="155" spans="1:12" ht="14.25" x14ac:dyDescent="0.35">
      <c r="A155" s="434"/>
      <c r="B155" s="80" t="s">
        <v>15</v>
      </c>
      <c r="C155" s="85" t="s">
        <v>242</v>
      </c>
      <c r="D155" s="1">
        <v>20</v>
      </c>
      <c r="E155" s="1">
        <v>2</v>
      </c>
      <c r="F155" s="1">
        <v>3</v>
      </c>
      <c r="G155" s="1">
        <v>0</v>
      </c>
      <c r="H155" s="1">
        <v>25</v>
      </c>
      <c r="I155" s="81">
        <v>46.8</v>
      </c>
    </row>
    <row r="156" spans="1:12" ht="14.25" x14ac:dyDescent="0.35">
      <c r="A156" s="434"/>
      <c r="B156" s="80" t="s">
        <v>16</v>
      </c>
      <c r="C156" s="85" t="s">
        <v>242</v>
      </c>
      <c r="D156" s="1">
        <v>2</v>
      </c>
      <c r="E156" s="1">
        <v>2</v>
      </c>
      <c r="F156" s="1">
        <v>0</v>
      </c>
      <c r="G156" s="1">
        <v>0</v>
      </c>
      <c r="H156" s="1">
        <v>4</v>
      </c>
      <c r="I156" s="81">
        <v>41.75</v>
      </c>
      <c r="L156" t="s">
        <v>109</v>
      </c>
    </row>
    <row r="157" spans="1:12" ht="14.25" x14ac:dyDescent="0.35">
      <c r="A157" s="434"/>
      <c r="B157" s="82" t="s">
        <v>19</v>
      </c>
      <c r="C157" s="86" t="s">
        <v>242</v>
      </c>
      <c r="D157" s="2">
        <v>661</v>
      </c>
      <c r="E157" s="2">
        <v>59</v>
      </c>
      <c r="F157" s="2">
        <v>55</v>
      </c>
      <c r="G157" s="2">
        <v>0</v>
      </c>
      <c r="H157" s="2">
        <v>775</v>
      </c>
      <c r="I157" s="84">
        <v>52.268387096774191</v>
      </c>
    </row>
    <row r="158" spans="1:12" ht="14.25" x14ac:dyDescent="0.35">
      <c r="A158" s="434" t="s">
        <v>20</v>
      </c>
      <c r="B158" s="80" t="s">
        <v>10</v>
      </c>
      <c r="C158" s="85" t="s">
        <v>242</v>
      </c>
      <c r="D158" s="1">
        <v>3</v>
      </c>
      <c r="E158" s="1">
        <v>0</v>
      </c>
      <c r="F158" s="1">
        <v>0</v>
      </c>
      <c r="G158" s="1">
        <v>0</v>
      </c>
      <c r="H158" s="1">
        <v>3</v>
      </c>
      <c r="I158" s="81">
        <v>67.666666666666671</v>
      </c>
    </row>
    <row r="159" spans="1:12" ht="14.25" x14ac:dyDescent="0.35">
      <c r="A159" s="434"/>
      <c r="B159" s="80" t="s">
        <v>11</v>
      </c>
      <c r="C159" s="85" t="s">
        <v>242</v>
      </c>
      <c r="D159" s="1">
        <v>8</v>
      </c>
      <c r="E159" s="1">
        <v>1</v>
      </c>
      <c r="F159" s="1">
        <v>0</v>
      </c>
      <c r="G159" s="1">
        <v>0</v>
      </c>
      <c r="H159" s="1">
        <v>9</v>
      </c>
      <c r="I159" s="81">
        <v>58.666666666666664</v>
      </c>
    </row>
    <row r="160" spans="1:12" ht="14.25" x14ac:dyDescent="0.35">
      <c r="A160" s="434"/>
      <c r="B160" s="80" t="s">
        <v>12</v>
      </c>
      <c r="C160" s="85" t="s">
        <v>242</v>
      </c>
      <c r="D160" s="1">
        <v>528</v>
      </c>
      <c r="E160" s="1">
        <v>20</v>
      </c>
      <c r="F160" s="1">
        <v>5</v>
      </c>
      <c r="G160" s="1">
        <v>0</v>
      </c>
      <c r="H160" s="1">
        <v>553</v>
      </c>
      <c r="I160" s="81">
        <v>58.625678119349004</v>
      </c>
    </row>
    <row r="161" spans="1:12" ht="14.25" x14ac:dyDescent="0.35">
      <c r="A161" s="434"/>
      <c r="B161" s="80" t="s">
        <v>13</v>
      </c>
      <c r="C161" s="85" t="s">
        <v>242</v>
      </c>
      <c r="D161" s="1">
        <v>389</v>
      </c>
      <c r="E161" s="1">
        <v>15</v>
      </c>
      <c r="F161" s="1">
        <v>8</v>
      </c>
      <c r="G161" s="1">
        <v>0</v>
      </c>
      <c r="H161" s="1">
        <v>412</v>
      </c>
      <c r="I161" s="81">
        <v>57.905339805825243</v>
      </c>
    </row>
    <row r="162" spans="1:12" ht="14.25" x14ac:dyDescent="0.35">
      <c r="A162" s="434"/>
      <c r="B162" s="80" t="s">
        <v>14</v>
      </c>
      <c r="C162" s="85" t="s">
        <v>242</v>
      </c>
      <c r="D162" s="1">
        <v>159</v>
      </c>
      <c r="E162" s="1">
        <v>9</v>
      </c>
      <c r="F162" s="1">
        <v>4</v>
      </c>
      <c r="G162" s="1">
        <v>0</v>
      </c>
      <c r="H162" s="1">
        <v>172</v>
      </c>
      <c r="I162" s="81">
        <v>58.424418604651166</v>
      </c>
    </row>
    <row r="163" spans="1:12" ht="14.25" x14ac:dyDescent="0.35">
      <c r="A163" s="434"/>
      <c r="B163" s="80" t="s">
        <v>15</v>
      </c>
      <c r="C163" s="85" t="s">
        <v>242</v>
      </c>
      <c r="D163" s="1">
        <v>44</v>
      </c>
      <c r="E163" s="1">
        <v>2</v>
      </c>
      <c r="F163" s="1">
        <v>4</v>
      </c>
      <c r="G163" s="1">
        <v>0</v>
      </c>
      <c r="H163" s="1">
        <v>50</v>
      </c>
      <c r="I163" s="81">
        <v>54</v>
      </c>
    </row>
    <row r="164" spans="1:12" ht="14.25" x14ac:dyDescent="0.35">
      <c r="A164" s="434"/>
      <c r="B164" s="80" t="s">
        <v>16</v>
      </c>
      <c r="C164" s="85" t="s">
        <v>242</v>
      </c>
      <c r="D164" s="1">
        <v>17</v>
      </c>
      <c r="E164" s="1">
        <v>2</v>
      </c>
      <c r="F164" s="1">
        <v>1</v>
      </c>
      <c r="G164" s="1">
        <v>0</v>
      </c>
      <c r="H164" s="1">
        <v>20</v>
      </c>
      <c r="I164" s="81">
        <v>52.2</v>
      </c>
    </row>
    <row r="165" spans="1:12" ht="14.25" x14ac:dyDescent="0.35">
      <c r="A165" s="434"/>
      <c r="B165" s="80" t="s">
        <v>17</v>
      </c>
      <c r="C165" s="85" t="s">
        <v>242</v>
      </c>
      <c r="D165" s="1">
        <v>0</v>
      </c>
      <c r="E165" s="1">
        <v>0</v>
      </c>
      <c r="F165" s="1">
        <v>1</v>
      </c>
      <c r="G165" s="1">
        <v>0</v>
      </c>
      <c r="H165" s="1">
        <v>1</v>
      </c>
      <c r="I165" s="81">
        <v>32</v>
      </c>
      <c r="L165" s="17" t="s">
        <v>110</v>
      </c>
    </row>
    <row r="166" spans="1:12" ht="14.25" x14ac:dyDescent="0.35">
      <c r="A166" s="434"/>
      <c r="B166" s="82" t="s">
        <v>19</v>
      </c>
      <c r="C166" s="86" t="s">
        <v>242</v>
      </c>
      <c r="D166" s="2">
        <v>1148</v>
      </c>
      <c r="E166" s="2">
        <v>49</v>
      </c>
      <c r="F166" s="2">
        <v>23</v>
      </c>
      <c r="G166" s="2">
        <v>0</v>
      </c>
      <c r="H166" s="2">
        <v>1220</v>
      </c>
      <c r="I166" s="84">
        <v>58.059836065573769</v>
      </c>
    </row>
    <row r="167" spans="1:12" ht="14.25" x14ac:dyDescent="0.35">
      <c r="A167" s="43" t="s">
        <v>21</v>
      </c>
      <c r="B167" s="83"/>
      <c r="C167" s="86" t="s">
        <v>242</v>
      </c>
      <c r="D167" s="2">
        <v>1809</v>
      </c>
      <c r="E167" s="2">
        <v>108</v>
      </c>
      <c r="F167" s="2">
        <v>78</v>
      </c>
      <c r="G167" s="2">
        <v>0</v>
      </c>
      <c r="H167" s="2">
        <v>1995</v>
      </c>
      <c r="I167" s="84">
        <v>55.810025062656642</v>
      </c>
    </row>
    <row r="168" spans="1:12" s="17" customFormat="1" ht="14.25" x14ac:dyDescent="0.35">
      <c r="A168" s="54"/>
      <c r="B168" s="21"/>
      <c r="C168" s="51"/>
      <c r="D168" s="22"/>
      <c r="E168" s="22"/>
      <c r="F168" s="22"/>
      <c r="G168" s="22"/>
      <c r="H168" s="22"/>
      <c r="I168" s="25"/>
    </row>
    <row r="169" spans="1:12" s="17" customFormat="1" ht="14.25" x14ac:dyDescent="0.35">
      <c r="A169" s="91"/>
      <c r="B169" s="22"/>
      <c r="C169" s="51"/>
      <c r="D169" s="22"/>
      <c r="E169" s="22"/>
      <c r="F169" s="22"/>
      <c r="G169" s="22"/>
      <c r="H169" s="22"/>
      <c r="I169" s="25"/>
    </row>
    <row r="170" spans="1:12" s="17" customFormat="1" x14ac:dyDescent="0.15">
      <c r="A170" s="91"/>
    </row>
    <row r="175" spans="1:12" x14ac:dyDescent="0.15">
      <c r="A175" s="227"/>
    </row>
    <row r="177" spans="1:12" x14ac:dyDescent="0.15">
      <c r="A177" s="134" t="s">
        <v>93</v>
      </c>
      <c r="J177" s="380" t="s">
        <v>116</v>
      </c>
      <c r="K177" s="380"/>
      <c r="L177" t="s">
        <v>108</v>
      </c>
    </row>
    <row r="178" spans="1:12" s="27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</row>
    <row r="179" spans="1:12" ht="14.25" x14ac:dyDescent="0.35">
      <c r="A179" s="434" t="s">
        <v>9</v>
      </c>
      <c r="B179" s="80" t="s">
        <v>10</v>
      </c>
      <c r="C179" s="85" t="s">
        <v>243</v>
      </c>
      <c r="D179" s="1">
        <v>3</v>
      </c>
      <c r="E179" s="1">
        <v>0</v>
      </c>
      <c r="F179" s="1">
        <v>0</v>
      </c>
      <c r="G179" s="1">
        <v>0</v>
      </c>
      <c r="H179" s="1">
        <v>3</v>
      </c>
      <c r="I179" s="81">
        <v>94.666666666666671</v>
      </c>
    </row>
    <row r="180" spans="1:12" ht="14.25" x14ac:dyDescent="0.35">
      <c r="A180" s="434"/>
      <c r="B180" s="80" t="s">
        <v>11</v>
      </c>
      <c r="C180" s="85" t="s">
        <v>243</v>
      </c>
      <c r="D180" s="1">
        <v>14</v>
      </c>
      <c r="E180" s="1">
        <v>5</v>
      </c>
      <c r="F180" s="1">
        <v>2</v>
      </c>
      <c r="G180" s="1">
        <v>0</v>
      </c>
      <c r="H180" s="1">
        <v>21</v>
      </c>
      <c r="I180" s="81">
        <v>109.61904761904762</v>
      </c>
    </row>
    <row r="181" spans="1:12" ht="14.25" x14ac:dyDescent="0.35">
      <c r="A181" s="434"/>
      <c r="B181" s="80" t="s">
        <v>12</v>
      </c>
      <c r="C181" s="85" t="s">
        <v>243</v>
      </c>
      <c r="D181" s="1">
        <v>204</v>
      </c>
      <c r="E181" s="1">
        <v>91</v>
      </c>
      <c r="F181" s="1">
        <v>58</v>
      </c>
      <c r="G181" s="1">
        <v>0</v>
      </c>
      <c r="H181" s="1">
        <v>353</v>
      </c>
      <c r="I181" s="81">
        <v>115.14730878186968</v>
      </c>
    </row>
    <row r="182" spans="1:12" ht="14.25" x14ac:dyDescent="0.35">
      <c r="A182" s="434"/>
      <c r="B182" s="80" t="s">
        <v>13</v>
      </c>
      <c r="C182" s="85" t="s">
        <v>243</v>
      </c>
      <c r="D182" s="1">
        <v>177</v>
      </c>
      <c r="E182" s="1">
        <v>67</v>
      </c>
      <c r="F182" s="1">
        <v>56</v>
      </c>
      <c r="G182" s="1">
        <v>0</v>
      </c>
      <c r="H182" s="1">
        <v>300</v>
      </c>
      <c r="I182" s="81">
        <v>112.94</v>
      </c>
    </row>
    <row r="183" spans="1:12" ht="14.25" x14ac:dyDescent="0.35">
      <c r="A183" s="434"/>
      <c r="B183" s="80" t="s">
        <v>14</v>
      </c>
      <c r="C183" s="85" t="s">
        <v>243</v>
      </c>
      <c r="D183" s="1">
        <v>43</v>
      </c>
      <c r="E183" s="1">
        <v>16</v>
      </c>
      <c r="F183" s="1">
        <v>10</v>
      </c>
      <c r="G183" s="1">
        <v>0</v>
      </c>
      <c r="H183" s="1">
        <v>69</v>
      </c>
      <c r="I183" s="81">
        <v>113.8840579710145</v>
      </c>
    </row>
    <row r="184" spans="1:12" ht="14.25" x14ac:dyDescent="0.35">
      <c r="A184" s="434"/>
      <c r="B184" s="80" t="s">
        <v>15</v>
      </c>
      <c r="C184" s="85" t="s">
        <v>243</v>
      </c>
      <c r="D184" s="1">
        <v>19</v>
      </c>
      <c r="E184" s="1">
        <v>4</v>
      </c>
      <c r="F184" s="1">
        <v>2</v>
      </c>
      <c r="G184" s="1">
        <v>0</v>
      </c>
      <c r="H184" s="1">
        <v>25</v>
      </c>
      <c r="I184" s="81">
        <v>102.36</v>
      </c>
    </row>
    <row r="185" spans="1:12" ht="14.25" x14ac:dyDescent="0.35">
      <c r="A185" s="434"/>
      <c r="B185" s="80" t="s">
        <v>16</v>
      </c>
      <c r="C185" s="85" t="s">
        <v>243</v>
      </c>
      <c r="D185" s="1">
        <v>4</v>
      </c>
      <c r="E185" s="1">
        <v>0</v>
      </c>
      <c r="F185" s="1">
        <v>0</v>
      </c>
      <c r="G185" s="1">
        <v>0</v>
      </c>
      <c r="H185" s="1">
        <v>4</v>
      </c>
      <c r="I185" s="81">
        <v>81.75</v>
      </c>
      <c r="L185" t="s">
        <v>109</v>
      </c>
    </row>
    <row r="186" spans="1:12" ht="14.25" x14ac:dyDescent="0.35">
      <c r="A186" s="434"/>
      <c r="B186" s="82" t="s">
        <v>19</v>
      </c>
      <c r="C186" s="86" t="s">
        <v>243</v>
      </c>
      <c r="D186" s="2">
        <v>464</v>
      </c>
      <c r="E186" s="2">
        <v>183</v>
      </c>
      <c r="F186" s="2">
        <v>128</v>
      </c>
      <c r="G186" s="2">
        <v>0</v>
      </c>
      <c r="H186" s="2">
        <v>775</v>
      </c>
      <c r="I186" s="84">
        <v>113.36645161290322</v>
      </c>
    </row>
    <row r="187" spans="1:12" ht="14.25" x14ac:dyDescent="0.35">
      <c r="A187" s="434" t="s">
        <v>20</v>
      </c>
      <c r="B187" s="80" t="s">
        <v>10</v>
      </c>
      <c r="C187" s="85" t="s">
        <v>243</v>
      </c>
      <c r="D187" s="1">
        <v>1</v>
      </c>
      <c r="E187" s="1">
        <v>0</v>
      </c>
      <c r="F187" s="1">
        <v>2</v>
      </c>
      <c r="G187" s="1">
        <v>0</v>
      </c>
      <c r="H187" s="1">
        <v>3</v>
      </c>
      <c r="I187" s="81">
        <v>157</v>
      </c>
    </row>
    <row r="188" spans="1:12" ht="14.25" x14ac:dyDescent="0.35">
      <c r="A188" s="434"/>
      <c r="B188" s="80" t="s">
        <v>11</v>
      </c>
      <c r="C188" s="85" t="s">
        <v>243</v>
      </c>
      <c r="D188" s="1">
        <v>6</v>
      </c>
      <c r="E188" s="1">
        <v>2</v>
      </c>
      <c r="F188" s="1">
        <v>1</v>
      </c>
      <c r="G188" s="1">
        <v>0</v>
      </c>
      <c r="H188" s="1">
        <v>9</v>
      </c>
      <c r="I188" s="81">
        <v>107.33333333333333</v>
      </c>
    </row>
    <row r="189" spans="1:12" ht="14.25" x14ac:dyDescent="0.35">
      <c r="A189" s="434"/>
      <c r="B189" s="80" t="s">
        <v>12</v>
      </c>
      <c r="C189" s="85" t="s">
        <v>243</v>
      </c>
      <c r="D189" s="1">
        <v>256</v>
      </c>
      <c r="E189" s="1">
        <v>148</v>
      </c>
      <c r="F189" s="1">
        <v>149</v>
      </c>
      <c r="G189" s="1">
        <v>0</v>
      </c>
      <c r="H189" s="1">
        <v>553</v>
      </c>
      <c r="I189" s="81">
        <v>123.59493670886076</v>
      </c>
    </row>
    <row r="190" spans="1:12" ht="14.25" x14ac:dyDescent="0.35">
      <c r="A190" s="434"/>
      <c r="B190" s="80" t="s">
        <v>13</v>
      </c>
      <c r="C190" s="85" t="s">
        <v>243</v>
      </c>
      <c r="D190" s="1">
        <v>231</v>
      </c>
      <c r="E190" s="1">
        <v>97</v>
      </c>
      <c r="F190" s="1">
        <v>84</v>
      </c>
      <c r="G190" s="1">
        <v>0</v>
      </c>
      <c r="H190" s="1">
        <v>412</v>
      </c>
      <c r="I190" s="81">
        <v>119.07038834951456</v>
      </c>
    </row>
    <row r="191" spans="1:12" ht="14.25" x14ac:dyDescent="0.35">
      <c r="A191" s="434"/>
      <c r="B191" s="80" t="s">
        <v>14</v>
      </c>
      <c r="C191" s="85" t="s">
        <v>243</v>
      </c>
      <c r="D191" s="1">
        <v>94</v>
      </c>
      <c r="E191" s="1">
        <v>36</v>
      </c>
      <c r="F191" s="1">
        <v>42</v>
      </c>
      <c r="G191" s="1">
        <v>0</v>
      </c>
      <c r="H191" s="1">
        <v>172</v>
      </c>
      <c r="I191" s="81">
        <v>121.47093023255815</v>
      </c>
    </row>
    <row r="192" spans="1:12" ht="14.25" x14ac:dyDescent="0.35">
      <c r="A192" s="434"/>
      <c r="B192" s="80" t="s">
        <v>15</v>
      </c>
      <c r="C192" s="85" t="s">
        <v>243</v>
      </c>
      <c r="D192" s="1">
        <v>25</v>
      </c>
      <c r="E192" s="1">
        <v>16</v>
      </c>
      <c r="F192" s="1">
        <v>9</v>
      </c>
      <c r="G192" s="1">
        <v>0</v>
      </c>
      <c r="H192" s="1">
        <v>50</v>
      </c>
      <c r="I192" s="81">
        <v>117.18</v>
      </c>
    </row>
    <row r="193" spans="1:12" ht="14.25" x14ac:dyDescent="0.35">
      <c r="A193" s="434"/>
      <c r="B193" s="80" t="s">
        <v>16</v>
      </c>
      <c r="C193" s="85" t="s">
        <v>243</v>
      </c>
      <c r="D193" s="1">
        <v>14</v>
      </c>
      <c r="E193" s="1">
        <v>3</v>
      </c>
      <c r="F193" s="1">
        <v>3</v>
      </c>
      <c r="G193" s="1">
        <v>0</v>
      </c>
      <c r="H193" s="1">
        <v>20</v>
      </c>
      <c r="I193" s="81">
        <v>110.5</v>
      </c>
    </row>
    <row r="194" spans="1:12" ht="14.25" x14ac:dyDescent="0.35">
      <c r="A194" s="434"/>
      <c r="B194" s="80" t="s">
        <v>17</v>
      </c>
      <c r="C194" s="85" t="s">
        <v>243</v>
      </c>
      <c r="D194" s="1">
        <v>1</v>
      </c>
      <c r="E194" s="1">
        <v>0</v>
      </c>
      <c r="F194" s="1">
        <v>0</v>
      </c>
      <c r="G194" s="1">
        <v>0</v>
      </c>
      <c r="H194" s="1">
        <v>1</v>
      </c>
      <c r="I194" s="81">
        <v>83</v>
      </c>
      <c r="L194" s="17" t="s">
        <v>110</v>
      </c>
    </row>
    <row r="195" spans="1:12" ht="14.25" x14ac:dyDescent="0.35">
      <c r="A195" s="434"/>
      <c r="B195" s="82" t="s">
        <v>19</v>
      </c>
      <c r="C195" s="86" t="s">
        <v>243</v>
      </c>
      <c r="D195" s="2">
        <v>628</v>
      </c>
      <c r="E195" s="2">
        <v>302</v>
      </c>
      <c r="F195" s="2">
        <v>290</v>
      </c>
      <c r="G195" s="2">
        <v>0</v>
      </c>
      <c r="H195" s="2">
        <v>1220</v>
      </c>
      <c r="I195" s="84">
        <v>121.21885245901639</v>
      </c>
    </row>
    <row r="196" spans="1:12" ht="14.25" x14ac:dyDescent="0.35">
      <c r="A196" s="43" t="s">
        <v>21</v>
      </c>
      <c r="B196" s="83"/>
      <c r="C196" s="86" t="s">
        <v>243</v>
      </c>
      <c r="D196" s="2">
        <v>1092</v>
      </c>
      <c r="E196" s="2">
        <v>485</v>
      </c>
      <c r="F196" s="2">
        <v>418</v>
      </c>
      <c r="G196" s="2">
        <v>0</v>
      </c>
      <c r="H196" s="2">
        <v>1995</v>
      </c>
      <c r="I196" s="84">
        <v>118.16842105263157</v>
      </c>
    </row>
    <row r="197" spans="1:12" s="17" customFormat="1" ht="14.25" x14ac:dyDescent="0.35">
      <c r="A197" s="54"/>
      <c r="B197" s="21"/>
      <c r="C197" s="51"/>
      <c r="D197" s="22"/>
      <c r="E197" s="22"/>
      <c r="F197" s="22"/>
      <c r="G197" s="22"/>
      <c r="H197" s="22"/>
      <c r="I197" s="25"/>
    </row>
    <row r="198" spans="1:12" s="17" customFormat="1" ht="14.25" x14ac:dyDescent="0.35">
      <c r="A198" s="91"/>
      <c r="B198" s="22"/>
      <c r="C198" s="51"/>
      <c r="D198" s="22"/>
      <c r="E198" s="22"/>
      <c r="F198" s="22"/>
      <c r="G198" s="22"/>
      <c r="H198" s="22"/>
      <c r="I198" s="25"/>
    </row>
    <row r="199" spans="1:12" s="17" customFormat="1" x14ac:dyDescent="0.15">
      <c r="A199" s="91"/>
    </row>
    <row r="204" spans="1:12" x14ac:dyDescent="0.15">
      <c r="A204" s="227"/>
    </row>
    <row r="206" spans="1:12" x14ac:dyDescent="0.15">
      <c r="A206" s="134" t="s">
        <v>94</v>
      </c>
      <c r="J206" s="426" t="s">
        <v>118</v>
      </c>
      <c r="K206" s="426"/>
      <c r="L206" t="s">
        <v>108</v>
      </c>
    </row>
    <row r="207" spans="1:12" s="27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</row>
    <row r="208" spans="1:12" ht="14.25" x14ac:dyDescent="0.35">
      <c r="A208" s="434" t="s">
        <v>9</v>
      </c>
      <c r="B208" s="80" t="s">
        <v>10</v>
      </c>
      <c r="C208" s="85" t="s">
        <v>244</v>
      </c>
      <c r="D208" s="1">
        <v>2</v>
      </c>
      <c r="E208" s="1">
        <v>1</v>
      </c>
      <c r="F208" s="1">
        <v>0</v>
      </c>
      <c r="G208" s="1">
        <v>0</v>
      </c>
      <c r="H208" s="1">
        <v>3</v>
      </c>
      <c r="I208" s="81">
        <v>33</v>
      </c>
    </row>
    <row r="209" spans="1:12" ht="14.25" x14ac:dyDescent="0.35">
      <c r="A209" s="434"/>
      <c r="B209" s="80" t="s">
        <v>11</v>
      </c>
      <c r="C209" s="85" t="s">
        <v>244</v>
      </c>
      <c r="D209" s="1">
        <v>19</v>
      </c>
      <c r="E209" s="1">
        <v>2</v>
      </c>
      <c r="F209" s="1">
        <v>0</v>
      </c>
      <c r="G209" s="1">
        <v>0</v>
      </c>
      <c r="H209" s="1">
        <v>21</v>
      </c>
      <c r="I209" s="81">
        <v>22.428571428571427</v>
      </c>
    </row>
    <row r="210" spans="1:12" ht="14.25" x14ac:dyDescent="0.35">
      <c r="A210" s="434"/>
      <c r="B210" s="80" t="s">
        <v>12</v>
      </c>
      <c r="C210" s="85" t="s">
        <v>244</v>
      </c>
      <c r="D210" s="1">
        <v>312</v>
      </c>
      <c r="E210" s="1">
        <v>35</v>
      </c>
      <c r="F210" s="1">
        <v>6</v>
      </c>
      <c r="G210" s="1">
        <v>0</v>
      </c>
      <c r="H210" s="1">
        <v>353</v>
      </c>
      <c r="I210" s="81">
        <v>24.002832861189802</v>
      </c>
    </row>
    <row r="211" spans="1:12" ht="14.25" x14ac:dyDescent="0.35">
      <c r="A211" s="434"/>
      <c r="B211" s="80" t="s">
        <v>13</v>
      </c>
      <c r="C211" s="85" t="s">
        <v>244</v>
      </c>
      <c r="D211" s="1">
        <v>260</v>
      </c>
      <c r="E211" s="1">
        <v>34</v>
      </c>
      <c r="F211" s="1">
        <v>6</v>
      </c>
      <c r="G211" s="1">
        <v>0</v>
      </c>
      <c r="H211" s="1">
        <v>300</v>
      </c>
      <c r="I211" s="81">
        <v>23.86</v>
      </c>
    </row>
    <row r="212" spans="1:12" ht="14.25" x14ac:dyDescent="0.35">
      <c r="A212" s="434"/>
      <c r="B212" s="80" t="s">
        <v>14</v>
      </c>
      <c r="C212" s="85" t="s">
        <v>244</v>
      </c>
      <c r="D212" s="1">
        <v>63</v>
      </c>
      <c r="E212" s="1">
        <v>6</v>
      </c>
      <c r="F212" s="1">
        <v>0</v>
      </c>
      <c r="G212" s="1">
        <v>0</v>
      </c>
      <c r="H212" s="1">
        <v>69</v>
      </c>
      <c r="I212" s="81">
        <v>21.956521739130434</v>
      </c>
    </row>
    <row r="213" spans="1:12" ht="14.25" x14ac:dyDescent="0.35">
      <c r="A213" s="434"/>
      <c r="B213" s="80" t="s">
        <v>15</v>
      </c>
      <c r="C213" s="85" t="s">
        <v>244</v>
      </c>
      <c r="D213" s="1">
        <v>23</v>
      </c>
      <c r="E213" s="1">
        <v>2</v>
      </c>
      <c r="F213" s="1">
        <v>0</v>
      </c>
      <c r="G213" s="1">
        <v>0</v>
      </c>
      <c r="H213" s="1">
        <v>25</v>
      </c>
      <c r="I213" s="81">
        <v>23.24</v>
      </c>
    </row>
    <row r="214" spans="1:12" ht="14.25" x14ac:dyDescent="0.35">
      <c r="A214" s="434"/>
      <c r="B214" s="80" t="s">
        <v>16</v>
      </c>
      <c r="C214" s="85" t="s">
        <v>244</v>
      </c>
      <c r="D214" s="1">
        <v>4</v>
      </c>
      <c r="E214" s="1">
        <v>0</v>
      </c>
      <c r="F214" s="1">
        <v>0</v>
      </c>
      <c r="G214" s="1">
        <v>0</v>
      </c>
      <c r="H214" s="1">
        <v>4</v>
      </c>
      <c r="I214" s="81">
        <v>19.25</v>
      </c>
      <c r="L214" t="s">
        <v>109</v>
      </c>
    </row>
    <row r="215" spans="1:12" ht="14.25" x14ac:dyDescent="0.35">
      <c r="A215" s="434"/>
      <c r="B215" s="82" t="s">
        <v>19</v>
      </c>
      <c r="C215" s="86" t="s">
        <v>244</v>
      </c>
      <c r="D215" s="2">
        <v>683</v>
      </c>
      <c r="E215" s="2">
        <v>80</v>
      </c>
      <c r="F215" s="2">
        <v>12</v>
      </c>
      <c r="G215" s="2">
        <v>0</v>
      </c>
      <c r="H215" s="2">
        <v>775</v>
      </c>
      <c r="I215" s="84">
        <v>23.708387096774192</v>
      </c>
    </row>
    <row r="216" spans="1:12" ht="14.25" x14ac:dyDescent="0.35">
      <c r="A216" s="434" t="s">
        <v>20</v>
      </c>
      <c r="B216" s="80" t="s">
        <v>10</v>
      </c>
      <c r="C216" s="85" t="s">
        <v>244</v>
      </c>
      <c r="D216" s="1">
        <v>3</v>
      </c>
      <c r="E216" s="1">
        <v>0</v>
      </c>
      <c r="F216" s="1">
        <v>0</v>
      </c>
      <c r="G216" s="1">
        <v>0</v>
      </c>
      <c r="H216" s="1">
        <v>3</v>
      </c>
      <c r="I216" s="81">
        <v>19.666666666666668</v>
      </c>
    </row>
    <row r="217" spans="1:12" ht="14.25" x14ac:dyDescent="0.35">
      <c r="A217" s="434"/>
      <c r="B217" s="80" t="s">
        <v>11</v>
      </c>
      <c r="C217" s="85" t="s">
        <v>244</v>
      </c>
      <c r="D217" s="1">
        <v>7</v>
      </c>
      <c r="E217" s="1">
        <v>2</v>
      </c>
      <c r="F217" s="1">
        <v>0</v>
      </c>
      <c r="G217" s="1">
        <v>0</v>
      </c>
      <c r="H217" s="1">
        <v>9</v>
      </c>
      <c r="I217" s="81">
        <v>26.222222222222221</v>
      </c>
    </row>
    <row r="218" spans="1:12" ht="14.25" x14ac:dyDescent="0.35">
      <c r="A218" s="434"/>
      <c r="B218" s="80" t="s">
        <v>12</v>
      </c>
      <c r="C218" s="85" t="s">
        <v>244</v>
      </c>
      <c r="D218" s="1">
        <v>500</v>
      </c>
      <c r="E218" s="1">
        <v>42</v>
      </c>
      <c r="F218" s="1">
        <v>11</v>
      </c>
      <c r="G218" s="1">
        <v>0</v>
      </c>
      <c r="H218" s="1">
        <v>553</v>
      </c>
      <c r="I218" s="81">
        <v>23.562386980108499</v>
      </c>
    </row>
    <row r="219" spans="1:12" ht="14.25" x14ac:dyDescent="0.35">
      <c r="A219" s="434"/>
      <c r="B219" s="80" t="s">
        <v>13</v>
      </c>
      <c r="C219" s="85" t="s">
        <v>244</v>
      </c>
      <c r="D219" s="1">
        <v>378</v>
      </c>
      <c r="E219" s="1">
        <v>29</v>
      </c>
      <c r="F219" s="1">
        <v>5</v>
      </c>
      <c r="G219" s="1">
        <v>0</v>
      </c>
      <c r="H219" s="1">
        <v>412</v>
      </c>
      <c r="I219" s="81">
        <v>22.91990291262136</v>
      </c>
    </row>
    <row r="220" spans="1:12" ht="14.25" x14ac:dyDescent="0.35">
      <c r="A220" s="434"/>
      <c r="B220" s="80" t="s">
        <v>14</v>
      </c>
      <c r="C220" s="85" t="s">
        <v>244</v>
      </c>
      <c r="D220" s="1">
        <v>152</v>
      </c>
      <c r="E220" s="1">
        <v>13</v>
      </c>
      <c r="F220" s="1">
        <v>7</v>
      </c>
      <c r="G220" s="1">
        <v>0</v>
      </c>
      <c r="H220" s="1">
        <v>172</v>
      </c>
      <c r="I220" s="81">
        <v>23.715116279069768</v>
      </c>
    </row>
    <row r="221" spans="1:12" ht="14.25" x14ac:dyDescent="0.35">
      <c r="A221" s="434"/>
      <c r="B221" s="80" t="s">
        <v>15</v>
      </c>
      <c r="C221" s="85" t="s">
        <v>244</v>
      </c>
      <c r="D221" s="1">
        <v>43</v>
      </c>
      <c r="E221" s="1">
        <v>6</v>
      </c>
      <c r="F221" s="1">
        <v>1</v>
      </c>
      <c r="G221" s="1">
        <v>0</v>
      </c>
      <c r="H221" s="1">
        <v>50</v>
      </c>
      <c r="I221" s="81">
        <v>23.26</v>
      </c>
    </row>
    <row r="222" spans="1:12" ht="14.25" x14ac:dyDescent="0.35">
      <c r="A222" s="434"/>
      <c r="B222" s="80" t="s">
        <v>16</v>
      </c>
      <c r="C222" s="85" t="s">
        <v>244</v>
      </c>
      <c r="D222" s="1">
        <v>18</v>
      </c>
      <c r="E222" s="1">
        <v>2</v>
      </c>
      <c r="F222" s="1">
        <v>0</v>
      </c>
      <c r="G222" s="1">
        <v>0</v>
      </c>
      <c r="H222" s="1">
        <v>20</v>
      </c>
      <c r="I222" s="81">
        <v>22.7</v>
      </c>
    </row>
    <row r="223" spans="1:12" ht="14.25" x14ac:dyDescent="0.35">
      <c r="A223" s="434"/>
      <c r="B223" s="80" t="s">
        <v>17</v>
      </c>
      <c r="C223" s="85" t="s">
        <v>244</v>
      </c>
      <c r="D223" s="1">
        <v>1</v>
      </c>
      <c r="E223" s="1">
        <v>0</v>
      </c>
      <c r="F223" s="1">
        <v>0</v>
      </c>
      <c r="G223" s="1">
        <v>0</v>
      </c>
      <c r="H223" s="1">
        <v>1</v>
      </c>
      <c r="I223" s="81">
        <v>17</v>
      </c>
      <c r="L223" s="17" t="s">
        <v>110</v>
      </c>
    </row>
    <row r="224" spans="1:12" ht="14.25" x14ac:dyDescent="0.35">
      <c r="A224" s="434"/>
      <c r="B224" s="82" t="s">
        <v>19</v>
      </c>
      <c r="C224" s="86" t="s">
        <v>244</v>
      </c>
      <c r="D224" s="2">
        <v>1102</v>
      </c>
      <c r="E224" s="2">
        <v>94</v>
      </c>
      <c r="F224" s="2">
        <v>24</v>
      </c>
      <c r="G224" s="2">
        <v>0</v>
      </c>
      <c r="H224" s="2">
        <v>1220</v>
      </c>
      <c r="I224" s="84">
        <v>23.345081967213115</v>
      </c>
    </row>
    <row r="225" spans="1:12" ht="14.25" x14ac:dyDescent="0.35">
      <c r="A225" s="43" t="s">
        <v>21</v>
      </c>
      <c r="B225" s="83"/>
      <c r="C225" s="86" t="s">
        <v>244</v>
      </c>
      <c r="D225" s="2">
        <v>1785</v>
      </c>
      <c r="E225" s="2">
        <v>174</v>
      </c>
      <c r="F225" s="2">
        <v>36</v>
      </c>
      <c r="G225" s="2">
        <v>0</v>
      </c>
      <c r="H225" s="2">
        <v>1995</v>
      </c>
      <c r="I225" s="84">
        <v>23.486215538847119</v>
      </c>
    </row>
    <row r="226" spans="1:12" ht="14.25" x14ac:dyDescent="0.35">
      <c r="A226" s="54"/>
      <c r="B226" s="21"/>
      <c r="C226" s="51"/>
      <c r="D226" s="22"/>
      <c r="E226" s="22"/>
      <c r="F226" s="22"/>
      <c r="G226" s="22"/>
      <c r="H226" s="22"/>
      <c r="I226" s="25"/>
    </row>
    <row r="227" spans="1:12" ht="14.25" x14ac:dyDescent="0.35">
      <c r="A227" s="91"/>
      <c r="B227" s="22"/>
      <c r="C227" s="51"/>
      <c r="D227" s="22"/>
      <c r="E227" s="22"/>
      <c r="F227" s="22"/>
      <c r="G227" s="22"/>
      <c r="H227" s="22"/>
      <c r="I227" s="25"/>
    </row>
    <row r="228" spans="1:12" x14ac:dyDescent="0.15">
      <c r="A228" s="91"/>
      <c r="B228" s="17"/>
      <c r="C228" s="17"/>
      <c r="D228" s="17"/>
      <c r="E228" s="17"/>
      <c r="F228" s="17"/>
      <c r="G228" s="17"/>
      <c r="H228" s="17"/>
      <c r="I228" s="17"/>
    </row>
    <row r="233" spans="1:12" x14ac:dyDescent="0.15">
      <c r="A233" s="227"/>
    </row>
    <row r="235" spans="1:12" x14ac:dyDescent="0.15">
      <c r="A235" s="134" t="s">
        <v>95</v>
      </c>
      <c r="J235" s="426" t="s">
        <v>119</v>
      </c>
      <c r="K235" s="426"/>
      <c r="L235" t="s">
        <v>108</v>
      </c>
    </row>
    <row r="236" spans="1:12" s="27" customFormat="1" ht="14.25" x14ac:dyDescent="0.15">
      <c r="A236" s="30" t="s">
        <v>0</v>
      </c>
      <c r="B236" s="30" t="s">
        <v>1</v>
      </c>
      <c r="C236" s="30" t="s">
        <v>2</v>
      </c>
      <c r="D236" s="30" t="s">
        <v>33</v>
      </c>
      <c r="E236" s="30" t="s">
        <v>32</v>
      </c>
      <c r="F236" s="30" t="s">
        <v>31</v>
      </c>
      <c r="G236" s="30" t="s">
        <v>4</v>
      </c>
      <c r="H236" s="30" t="s">
        <v>5</v>
      </c>
      <c r="I236" s="30" t="s">
        <v>6</v>
      </c>
    </row>
    <row r="237" spans="1:12" ht="14.25" x14ac:dyDescent="0.35">
      <c r="A237" s="434" t="s">
        <v>9</v>
      </c>
      <c r="B237" s="80" t="s">
        <v>10</v>
      </c>
      <c r="C237" s="85" t="s">
        <v>245</v>
      </c>
      <c r="D237" s="1">
        <v>2</v>
      </c>
      <c r="E237" s="1">
        <v>1</v>
      </c>
      <c r="F237" s="1">
        <v>0</v>
      </c>
      <c r="G237" s="1">
        <v>0</v>
      </c>
      <c r="H237" s="1">
        <v>3</v>
      </c>
      <c r="I237" s="81">
        <v>30.666666666666668</v>
      </c>
    </row>
    <row r="238" spans="1:12" ht="14.25" x14ac:dyDescent="0.35">
      <c r="A238" s="434"/>
      <c r="B238" s="80" t="s">
        <v>11</v>
      </c>
      <c r="C238" s="85" t="s">
        <v>245</v>
      </c>
      <c r="D238" s="1">
        <v>20</v>
      </c>
      <c r="E238" s="1">
        <v>1</v>
      </c>
      <c r="F238" s="1">
        <v>0</v>
      </c>
      <c r="G238" s="1">
        <v>0</v>
      </c>
      <c r="H238" s="1">
        <v>21</v>
      </c>
      <c r="I238" s="81">
        <v>19.904761904761905</v>
      </c>
    </row>
    <row r="239" spans="1:12" ht="14.25" x14ac:dyDescent="0.35">
      <c r="A239" s="434"/>
      <c r="B239" s="80" t="s">
        <v>12</v>
      </c>
      <c r="C239" s="85" t="s">
        <v>245</v>
      </c>
      <c r="D239" s="1">
        <v>317</v>
      </c>
      <c r="E239" s="1">
        <v>28</v>
      </c>
      <c r="F239" s="1">
        <v>8</v>
      </c>
      <c r="G239" s="1">
        <v>0</v>
      </c>
      <c r="H239" s="1">
        <v>353</v>
      </c>
      <c r="I239" s="81">
        <v>20.218130311614733</v>
      </c>
    </row>
    <row r="240" spans="1:12" ht="14.25" x14ac:dyDescent="0.35">
      <c r="A240" s="434"/>
      <c r="B240" s="80" t="s">
        <v>13</v>
      </c>
      <c r="C240" s="85" t="s">
        <v>245</v>
      </c>
      <c r="D240" s="1">
        <v>273</v>
      </c>
      <c r="E240" s="1">
        <v>21</v>
      </c>
      <c r="F240" s="1">
        <v>6</v>
      </c>
      <c r="G240" s="1">
        <v>0</v>
      </c>
      <c r="H240" s="1">
        <v>300</v>
      </c>
      <c r="I240" s="81">
        <v>19.066666666666666</v>
      </c>
    </row>
    <row r="241" spans="1:12" ht="14.25" x14ac:dyDescent="0.35">
      <c r="A241" s="434"/>
      <c r="B241" s="80" t="s">
        <v>14</v>
      </c>
      <c r="C241" s="85" t="s">
        <v>245</v>
      </c>
      <c r="D241" s="1">
        <v>67</v>
      </c>
      <c r="E241" s="1">
        <v>2</v>
      </c>
      <c r="F241" s="1">
        <v>0</v>
      </c>
      <c r="G241" s="1">
        <v>0</v>
      </c>
      <c r="H241" s="1">
        <v>69</v>
      </c>
      <c r="I241" s="81">
        <v>15.971014492753623</v>
      </c>
    </row>
    <row r="242" spans="1:12" ht="14.25" x14ac:dyDescent="0.35">
      <c r="A242" s="434"/>
      <c r="B242" s="80" t="s">
        <v>15</v>
      </c>
      <c r="C242" s="85" t="s">
        <v>245</v>
      </c>
      <c r="D242" s="1">
        <v>25</v>
      </c>
      <c r="E242" s="1">
        <v>0</v>
      </c>
      <c r="F242" s="1">
        <v>0</v>
      </c>
      <c r="G242" s="1">
        <v>0</v>
      </c>
      <c r="H242" s="1">
        <v>25</v>
      </c>
      <c r="I242" s="81">
        <v>14.44</v>
      </c>
    </row>
    <row r="243" spans="1:12" ht="14.25" x14ac:dyDescent="0.35">
      <c r="A243" s="434"/>
      <c r="B243" s="80" t="s">
        <v>16</v>
      </c>
      <c r="C243" s="85" t="s">
        <v>245</v>
      </c>
      <c r="D243" s="1">
        <v>4</v>
      </c>
      <c r="E243" s="1">
        <v>0</v>
      </c>
      <c r="F243" s="1">
        <v>0</v>
      </c>
      <c r="G243" s="1">
        <v>0</v>
      </c>
      <c r="H243" s="1">
        <v>4</v>
      </c>
      <c r="I243" s="81">
        <v>11.75</v>
      </c>
      <c r="L243" t="s">
        <v>109</v>
      </c>
    </row>
    <row r="244" spans="1:12" ht="14.25" x14ac:dyDescent="0.35">
      <c r="A244" s="434"/>
      <c r="B244" s="82" t="s">
        <v>19</v>
      </c>
      <c r="C244" s="86" t="s">
        <v>245</v>
      </c>
      <c r="D244" s="2">
        <v>708</v>
      </c>
      <c r="E244" s="2">
        <v>53</v>
      </c>
      <c r="F244" s="2">
        <v>14</v>
      </c>
      <c r="G244" s="2">
        <v>0</v>
      </c>
      <c r="H244" s="2">
        <v>775</v>
      </c>
      <c r="I244" s="84">
        <v>19.196129032258064</v>
      </c>
    </row>
    <row r="245" spans="1:12" ht="14.25" x14ac:dyDescent="0.35">
      <c r="A245" s="434" t="s">
        <v>20</v>
      </c>
      <c r="B245" s="80" t="s">
        <v>10</v>
      </c>
      <c r="C245" s="85" t="s">
        <v>245</v>
      </c>
      <c r="D245" s="1">
        <v>3</v>
      </c>
      <c r="E245" s="1">
        <v>0</v>
      </c>
      <c r="F245" s="1">
        <v>0</v>
      </c>
      <c r="G245" s="1">
        <v>0</v>
      </c>
      <c r="H245" s="1">
        <v>3</v>
      </c>
      <c r="I245" s="81">
        <v>18</v>
      </c>
    </row>
    <row r="246" spans="1:12" ht="14.25" x14ac:dyDescent="0.35">
      <c r="A246" s="434"/>
      <c r="B246" s="80" t="s">
        <v>11</v>
      </c>
      <c r="C246" s="85" t="s">
        <v>245</v>
      </c>
      <c r="D246" s="1">
        <v>9</v>
      </c>
      <c r="E246" s="1">
        <v>0</v>
      </c>
      <c r="F246" s="1">
        <v>0</v>
      </c>
      <c r="G246" s="1">
        <v>0</v>
      </c>
      <c r="H246" s="1">
        <v>9</v>
      </c>
      <c r="I246" s="81">
        <v>18.777777777777779</v>
      </c>
    </row>
    <row r="247" spans="1:12" ht="14.25" x14ac:dyDescent="0.35">
      <c r="A247" s="434"/>
      <c r="B247" s="80" t="s">
        <v>12</v>
      </c>
      <c r="C247" s="85" t="s">
        <v>245</v>
      </c>
      <c r="D247" s="1">
        <v>512</v>
      </c>
      <c r="E247" s="1">
        <v>33</v>
      </c>
      <c r="F247" s="1">
        <v>8</v>
      </c>
      <c r="G247" s="1">
        <v>0</v>
      </c>
      <c r="H247" s="1">
        <v>553</v>
      </c>
      <c r="I247" s="81">
        <v>18.039783001808317</v>
      </c>
    </row>
    <row r="248" spans="1:12" ht="14.25" x14ac:dyDescent="0.35">
      <c r="A248" s="434"/>
      <c r="B248" s="80" t="s">
        <v>13</v>
      </c>
      <c r="C248" s="85" t="s">
        <v>245</v>
      </c>
      <c r="D248" s="1">
        <v>388</v>
      </c>
      <c r="E248" s="1">
        <v>18</v>
      </c>
      <c r="F248" s="1">
        <v>6</v>
      </c>
      <c r="G248" s="1">
        <v>0</v>
      </c>
      <c r="H248" s="1">
        <v>412</v>
      </c>
      <c r="I248" s="81">
        <v>16.296116504854368</v>
      </c>
    </row>
    <row r="249" spans="1:12" ht="14.25" x14ac:dyDescent="0.35">
      <c r="A249" s="434"/>
      <c r="B249" s="80" t="s">
        <v>14</v>
      </c>
      <c r="C249" s="85" t="s">
        <v>245</v>
      </c>
      <c r="D249" s="1">
        <v>162</v>
      </c>
      <c r="E249" s="1">
        <v>6</v>
      </c>
      <c r="F249" s="1">
        <v>4</v>
      </c>
      <c r="G249" s="1">
        <v>0</v>
      </c>
      <c r="H249" s="1">
        <v>172</v>
      </c>
      <c r="I249" s="81">
        <v>15.552325581395349</v>
      </c>
    </row>
    <row r="250" spans="1:12" ht="14.25" x14ac:dyDescent="0.35">
      <c r="A250" s="434"/>
      <c r="B250" s="80" t="s">
        <v>15</v>
      </c>
      <c r="C250" s="85" t="s">
        <v>245</v>
      </c>
      <c r="D250" s="1">
        <v>48</v>
      </c>
      <c r="E250" s="1">
        <v>1</v>
      </c>
      <c r="F250" s="1">
        <v>1</v>
      </c>
      <c r="G250" s="1">
        <v>0</v>
      </c>
      <c r="H250" s="1">
        <v>50</v>
      </c>
      <c r="I250" s="81">
        <v>13.78</v>
      </c>
    </row>
    <row r="251" spans="1:12" ht="14.25" x14ac:dyDescent="0.35">
      <c r="A251" s="434"/>
      <c r="B251" s="80" t="s">
        <v>16</v>
      </c>
      <c r="C251" s="85" t="s">
        <v>245</v>
      </c>
      <c r="D251" s="1">
        <v>20</v>
      </c>
      <c r="E251" s="1">
        <v>0</v>
      </c>
      <c r="F251" s="1">
        <v>0</v>
      </c>
      <c r="G251" s="1">
        <v>0</v>
      </c>
      <c r="H251" s="1">
        <v>20</v>
      </c>
      <c r="I251" s="81">
        <v>11.4</v>
      </c>
    </row>
    <row r="252" spans="1:12" ht="14.25" x14ac:dyDescent="0.35">
      <c r="A252" s="434"/>
      <c r="B252" s="80" t="s">
        <v>17</v>
      </c>
      <c r="C252" s="85" t="s">
        <v>245</v>
      </c>
      <c r="D252" s="1">
        <v>1</v>
      </c>
      <c r="E252" s="1">
        <v>0</v>
      </c>
      <c r="F252" s="1">
        <v>0</v>
      </c>
      <c r="G252" s="1">
        <v>0</v>
      </c>
      <c r="H252" s="1">
        <v>1</v>
      </c>
      <c r="I252" s="81">
        <v>15</v>
      </c>
      <c r="L252" s="17" t="s">
        <v>110</v>
      </c>
    </row>
    <row r="253" spans="1:12" ht="14.25" x14ac:dyDescent="0.35">
      <c r="A253" s="434"/>
      <c r="B253" s="82" t="s">
        <v>19</v>
      </c>
      <c r="C253" s="86" t="s">
        <v>245</v>
      </c>
      <c r="D253" s="2">
        <v>1143</v>
      </c>
      <c r="E253" s="2">
        <v>58</v>
      </c>
      <c r="F253" s="2">
        <v>19</v>
      </c>
      <c r="G253" s="2">
        <v>0</v>
      </c>
      <c r="H253" s="2">
        <v>1220</v>
      </c>
      <c r="I253" s="84">
        <v>16.819672131147541</v>
      </c>
    </row>
    <row r="254" spans="1:12" ht="14.25" x14ac:dyDescent="0.35">
      <c r="A254" s="43" t="s">
        <v>21</v>
      </c>
      <c r="B254" s="83"/>
      <c r="C254" s="86" t="s">
        <v>245</v>
      </c>
      <c r="D254" s="2">
        <v>1851</v>
      </c>
      <c r="E254" s="2">
        <v>111</v>
      </c>
      <c r="F254" s="2">
        <v>33</v>
      </c>
      <c r="G254" s="2">
        <v>0</v>
      </c>
      <c r="H254" s="2">
        <v>1995</v>
      </c>
      <c r="I254" s="84">
        <v>17.742857142857144</v>
      </c>
    </row>
    <row r="255" spans="1:12" s="17" customFormat="1" ht="14.25" x14ac:dyDescent="0.35">
      <c r="A255" s="54"/>
      <c r="B255" s="21"/>
      <c r="C255" s="51"/>
      <c r="D255" s="22"/>
      <c r="E255" s="22"/>
      <c r="F255" s="22"/>
      <c r="G255" s="22"/>
      <c r="H255" s="22"/>
      <c r="I255" s="25"/>
    </row>
    <row r="256" spans="1:12" s="17" customFormat="1" ht="14.25" x14ac:dyDescent="0.35">
      <c r="A256" s="91"/>
      <c r="B256" s="22"/>
      <c r="C256" s="51"/>
      <c r="D256" s="22"/>
      <c r="E256" s="22"/>
      <c r="F256" s="22"/>
      <c r="G256" s="22"/>
      <c r="H256" s="22"/>
      <c r="I256" s="25"/>
    </row>
    <row r="257" spans="1:12" s="17" customFormat="1" x14ac:dyDescent="0.15">
      <c r="A257" s="91"/>
    </row>
    <row r="262" spans="1:12" x14ac:dyDescent="0.15">
      <c r="A262" s="227"/>
    </row>
    <row r="264" spans="1:12" x14ac:dyDescent="0.15">
      <c r="A264" s="134" t="s">
        <v>96</v>
      </c>
      <c r="J264" s="426" t="s">
        <v>120</v>
      </c>
      <c r="K264" s="426"/>
      <c r="L264" t="s">
        <v>108</v>
      </c>
    </row>
    <row r="265" spans="1:12" s="27" customFormat="1" ht="14.25" x14ac:dyDescent="0.35">
      <c r="A265" s="31" t="s">
        <v>0</v>
      </c>
      <c r="B265" s="31" t="s">
        <v>1</v>
      </c>
      <c r="C265" s="31" t="s">
        <v>2</v>
      </c>
      <c r="D265" s="31" t="s">
        <v>36</v>
      </c>
      <c r="E265" s="31" t="s">
        <v>35</v>
      </c>
      <c r="F265" s="31" t="s">
        <v>34</v>
      </c>
      <c r="G265" s="31" t="s">
        <v>4</v>
      </c>
      <c r="H265" s="31" t="s">
        <v>5</v>
      </c>
      <c r="I265" s="31" t="s">
        <v>6</v>
      </c>
    </row>
    <row r="266" spans="1:12" ht="14.25" x14ac:dyDescent="0.35">
      <c r="A266" s="434" t="s">
        <v>9</v>
      </c>
      <c r="B266" s="80" t="s">
        <v>10</v>
      </c>
      <c r="C266" s="85" t="s">
        <v>246</v>
      </c>
      <c r="D266" s="1">
        <v>1</v>
      </c>
      <c r="E266" s="1">
        <v>1</v>
      </c>
      <c r="F266" s="1">
        <v>1</v>
      </c>
      <c r="G266" s="1">
        <v>0</v>
      </c>
      <c r="H266" s="1">
        <v>3</v>
      </c>
      <c r="I266" s="81">
        <v>83.333333333333329</v>
      </c>
    </row>
    <row r="267" spans="1:12" ht="14.25" x14ac:dyDescent="0.35">
      <c r="A267" s="434"/>
      <c r="B267" s="80" t="s">
        <v>11</v>
      </c>
      <c r="C267" s="85" t="s">
        <v>246</v>
      </c>
      <c r="D267" s="1">
        <v>16</v>
      </c>
      <c r="E267" s="1">
        <v>3</v>
      </c>
      <c r="F267" s="1">
        <v>2</v>
      </c>
      <c r="G267" s="1">
        <v>0</v>
      </c>
      <c r="H267" s="1">
        <v>21</v>
      </c>
      <c r="I267" s="81">
        <v>40.857142857142854</v>
      </c>
    </row>
    <row r="268" spans="1:12" ht="14.25" x14ac:dyDescent="0.35">
      <c r="A268" s="434"/>
      <c r="B268" s="80" t="s">
        <v>12</v>
      </c>
      <c r="C268" s="85" t="s">
        <v>246</v>
      </c>
      <c r="D268" s="1">
        <v>305</v>
      </c>
      <c r="E268" s="1">
        <v>39</v>
      </c>
      <c r="F268" s="1">
        <v>9</v>
      </c>
      <c r="G268" s="1">
        <v>0</v>
      </c>
      <c r="H268" s="1">
        <v>353</v>
      </c>
      <c r="I268" s="81">
        <v>34.492917847025495</v>
      </c>
    </row>
    <row r="269" spans="1:12" ht="14.25" x14ac:dyDescent="0.35">
      <c r="A269" s="434"/>
      <c r="B269" s="80" t="s">
        <v>13</v>
      </c>
      <c r="C269" s="85" t="s">
        <v>246</v>
      </c>
      <c r="D269" s="1">
        <v>263</v>
      </c>
      <c r="E269" s="1">
        <v>27</v>
      </c>
      <c r="F269" s="1">
        <v>10</v>
      </c>
      <c r="G269" s="1">
        <v>0</v>
      </c>
      <c r="H269" s="1">
        <v>300</v>
      </c>
      <c r="I269" s="81">
        <v>31.136666666666667</v>
      </c>
    </row>
    <row r="270" spans="1:12" ht="14.25" x14ac:dyDescent="0.35">
      <c r="A270" s="434"/>
      <c r="B270" s="80" t="s">
        <v>14</v>
      </c>
      <c r="C270" s="85" t="s">
        <v>246</v>
      </c>
      <c r="D270" s="1">
        <v>64</v>
      </c>
      <c r="E270" s="1">
        <v>4</v>
      </c>
      <c r="F270" s="1">
        <v>1</v>
      </c>
      <c r="G270" s="1">
        <v>0</v>
      </c>
      <c r="H270" s="1">
        <v>69</v>
      </c>
      <c r="I270" s="81">
        <v>28.376811594202898</v>
      </c>
    </row>
    <row r="271" spans="1:12" ht="14.25" x14ac:dyDescent="0.35">
      <c r="A271" s="434"/>
      <c r="B271" s="80" t="s">
        <v>15</v>
      </c>
      <c r="C271" s="85" t="s">
        <v>246</v>
      </c>
      <c r="D271" s="1">
        <v>25</v>
      </c>
      <c r="E271" s="1">
        <v>0</v>
      </c>
      <c r="F271" s="1">
        <v>0</v>
      </c>
      <c r="G271" s="1">
        <v>0</v>
      </c>
      <c r="H271" s="1">
        <v>25</v>
      </c>
      <c r="I271" s="81">
        <v>19.84</v>
      </c>
    </row>
    <row r="272" spans="1:12" ht="14.25" x14ac:dyDescent="0.35">
      <c r="A272" s="434"/>
      <c r="B272" s="80" t="s">
        <v>16</v>
      </c>
      <c r="C272" s="85" t="s">
        <v>246</v>
      </c>
      <c r="D272" s="1">
        <v>4</v>
      </c>
      <c r="E272" s="1">
        <v>0</v>
      </c>
      <c r="F272" s="1">
        <v>0</v>
      </c>
      <c r="G272" s="1">
        <v>0</v>
      </c>
      <c r="H272" s="1">
        <v>4</v>
      </c>
      <c r="I272" s="81">
        <v>14</v>
      </c>
      <c r="L272" t="s">
        <v>109</v>
      </c>
    </row>
    <row r="273" spans="1:12" ht="14.25" x14ac:dyDescent="0.35">
      <c r="A273" s="434"/>
      <c r="B273" s="82" t="s">
        <v>19</v>
      </c>
      <c r="C273" s="86" t="s">
        <v>246</v>
      </c>
      <c r="D273" s="2">
        <v>678</v>
      </c>
      <c r="E273" s="2">
        <v>74</v>
      </c>
      <c r="F273" s="2">
        <v>23</v>
      </c>
      <c r="G273" s="2">
        <v>0</v>
      </c>
      <c r="H273" s="2">
        <v>775</v>
      </c>
      <c r="I273" s="84">
        <v>32.432258064516127</v>
      </c>
    </row>
    <row r="274" spans="1:12" ht="14.25" x14ac:dyDescent="0.35">
      <c r="A274" s="434" t="s">
        <v>20</v>
      </c>
      <c r="B274" s="80" t="s">
        <v>10</v>
      </c>
      <c r="C274" s="85" t="s">
        <v>246</v>
      </c>
      <c r="D274" s="1">
        <v>3</v>
      </c>
      <c r="E274" s="1">
        <v>0</v>
      </c>
      <c r="F274" s="1">
        <v>0</v>
      </c>
      <c r="G274" s="1">
        <v>0</v>
      </c>
      <c r="H274" s="1">
        <v>3</v>
      </c>
      <c r="I274" s="81">
        <v>19</v>
      </c>
    </row>
    <row r="275" spans="1:12" ht="14.25" x14ac:dyDescent="0.35">
      <c r="A275" s="434"/>
      <c r="B275" s="80" t="s">
        <v>11</v>
      </c>
      <c r="C275" s="85" t="s">
        <v>246</v>
      </c>
      <c r="D275" s="1">
        <v>9</v>
      </c>
      <c r="E275" s="1">
        <v>0</v>
      </c>
      <c r="F275" s="1">
        <v>0</v>
      </c>
      <c r="G275" s="1">
        <v>0</v>
      </c>
      <c r="H275" s="1">
        <v>9</v>
      </c>
      <c r="I275" s="81">
        <v>22.333333333333332</v>
      </c>
    </row>
    <row r="276" spans="1:12" ht="14.25" x14ac:dyDescent="0.35">
      <c r="A276" s="434"/>
      <c r="B276" s="80" t="s">
        <v>12</v>
      </c>
      <c r="C276" s="85" t="s">
        <v>246</v>
      </c>
      <c r="D276" s="1">
        <v>523</v>
      </c>
      <c r="E276" s="1">
        <v>20</v>
      </c>
      <c r="F276" s="1">
        <v>10</v>
      </c>
      <c r="G276" s="1">
        <v>0</v>
      </c>
      <c r="H276" s="1">
        <v>553</v>
      </c>
      <c r="I276" s="81">
        <v>24.614828209764919</v>
      </c>
    </row>
    <row r="277" spans="1:12" ht="14.25" x14ac:dyDescent="0.35">
      <c r="A277" s="434"/>
      <c r="B277" s="80" t="s">
        <v>13</v>
      </c>
      <c r="C277" s="85" t="s">
        <v>246</v>
      </c>
      <c r="D277" s="1">
        <v>393</v>
      </c>
      <c r="E277" s="1">
        <v>14</v>
      </c>
      <c r="F277" s="1">
        <v>5</v>
      </c>
      <c r="G277" s="1">
        <v>0</v>
      </c>
      <c r="H277" s="1">
        <v>412</v>
      </c>
      <c r="I277" s="81">
        <v>22.417475728155338</v>
      </c>
    </row>
    <row r="278" spans="1:12" ht="14.25" x14ac:dyDescent="0.35">
      <c r="A278" s="434"/>
      <c r="B278" s="80" t="s">
        <v>14</v>
      </c>
      <c r="C278" s="85" t="s">
        <v>246</v>
      </c>
      <c r="D278" s="1">
        <v>161</v>
      </c>
      <c r="E278" s="1">
        <v>7</v>
      </c>
      <c r="F278" s="1">
        <v>4</v>
      </c>
      <c r="G278" s="1">
        <v>0</v>
      </c>
      <c r="H278" s="1">
        <v>172</v>
      </c>
      <c r="I278" s="81">
        <v>24.662790697674417</v>
      </c>
    </row>
    <row r="279" spans="1:12" ht="14.25" x14ac:dyDescent="0.35">
      <c r="A279" s="434"/>
      <c r="B279" s="80" t="s">
        <v>15</v>
      </c>
      <c r="C279" s="85" t="s">
        <v>246</v>
      </c>
      <c r="D279" s="1">
        <v>48</v>
      </c>
      <c r="E279" s="1">
        <v>1</v>
      </c>
      <c r="F279" s="1">
        <v>1</v>
      </c>
      <c r="G279" s="1">
        <v>0</v>
      </c>
      <c r="H279" s="1">
        <v>50</v>
      </c>
      <c r="I279" s="81">
        <v>19.16</v>
      </c>
    </row>
    <row r="280" spans="1:12" ht="14.25" x14ac:dyDescent="0.35">
      <c r="A280" s="434"/>
      <c r="B280" s="80" t="s">
        <v>16</v>
      </c>
      <c r="C280" s="85" t="s">
        <v>246</v>
      </c>
      <c r="D280" s="1">
        <v>20</v>
      </c>
      <c r="E280" s="1">
        <v>0</v>
      </c>
      <c r="F280" s="1">
        <v>0</v>
      </c>
      <c r="G280" s="1">
        <v>0</v>
      </c>
      <c r="H280" s="1">
        <v>20</v>
      </c>
      <c r="I280" s="81">
        <v>15.25</v>
      </c>
    </row>
    <row r="281" spans="1:12" ht="14.25" x14ac:dyDescent="0.35">
      <c r="A281" s="434"/>
      <c r="B281" s="80" t="s">
        <v>17</v>
      </c>
      <c r="C281" s="85" t="s">
        <v>246</v>
      </c>
      <c r="D281" s="1">
        <v>1</v>
      </c>
      <c r="E281" s="1">
        <v>0</v>
      </c>
      <c r="F281" s="1">
        <v>0</v>
      </c>
      <c r="G281" s="1">
        <v>0</v>
      </c>
      <c r="H281" s="1">
        <v>1</v>
      </c>
      <c r="I281" s="81">
        <v>12</v>
      </c>
      <c r="L281" s="17" t="s">
        <v>110</v>
      </c>
    </row>
    <row r="282" spans="1:12" ht="14.25" x14ac:dyDescent="0.35">
      <c r="A282" s="434"/>
      <c r="B282" s="82" t="s">
        <v>19</v>
      </c>
      <c r="C282" s="86" t="s">
        <v>246</v>
      </c>
      <c r="D282" s="2">
        <v>1158</v>
      </c>
      <c r="E282" s="2">
        <v>42</v>
      </c>
      <c r="F282" s="2">
        <v>20</v>
      </c>
      <c r="G282" s="2">
        <v>0</v>
      </c>
      <c r="H282" s="2">
        <v>1220</v>
      </c>
      <c r="I282" s="84">
        <v>23.461475409836066</v>
      </c>
    </row>
    <row r="283" spans="1:12" ht="14.25" x14ac:dyDescent="0.35">
      <c r="A283" s="43" t="s">
        <v>21</v>
      </c>
      <c r="B283" s="83"/>
      <c r="C283" s="86" t="s">
        <v>246</v>
      </c>
      <c r="D283" s="2">
        <v>1836</v>
      </c>
      <c r="E283" s="2">
        <v>116</v>
      </c>
      <c r="F283" s="2">
        <v>43</v>
      </c>
      <c r="G283" s="2">
        <v>0</v>
      </c>
      <c r="H283" s="2">
        <v>1995</v>
      </c>
      <c r="I283" s="84">
        <v>26.946365914786966</v>
      </c>
    </row>
    <row r="284" spans="1:12" s="17" customFormat="1" ht="14.25" x14ac:dyDescent="0.35">
      <c r="A284" s="54"/>
      <c r="B284" s="21"/>
      <c r="C284" s="51"/>
      <c r="D284" s="22"/>
      <c r="E284" s="22"/>
      <c r="F284" s="22"/>
      <c r="G284" s="22"/>
      <c r="H284" s="22"/>
      <c r="I284" s="25"/>
    </row>
    <row r="285" spans="1:12" s="17" customFormat="1" ht="14.25" x14ac:dyDescent="0.35">
      <c r="A285" s="91"/>
      <c r="B285" s="22"/>
      <c r="C285" s="51"/>
      <c r="D285" s="22"/>
      <c r="E285" s="22"/>
      <c r="F285" s="22"/>
      <c r="G285" s="22"/>
      <c r="H285" s="22"/>
      <c r="I285" s="25"/>
    </row>
    <row r="286" spans="1:12" s="17" customFormat="1" ht="14.25" x14ac:dyDescent="0.35">
      <c r="A286" s="91"/>
      <c r="B286" s="22"/>
      <c r="C286" s="51"/>
      <c r="D286" s="22"/>
      <c r="E286" s="22"/>
      <c r="F286" s="22"/>
      <c r="G286" s="22"/>
      <c r="H286" s="22"/>
      <c r="I286" s="25"/>
    </row>
    <row r="287" spans="1:12" s="17" customFormat="1" ht="14.25" x14ac:dyDescent="0.35">
      <c r="A287" s="91"/>
      <c r="B287" s="22"/>
      <c r="C287" s="51"/>
      <c r="D287" s="22"/>
      <c r="E287" s="22"/>
      <c r="F287" s="22"/>
      <c r="G287" s="22"/>
      <c r="H287" s="22"/>
      <c r="I287" s="25"/>
    </row>
    <row r="288" spans="1:12" s="17" customFormat="1" ht="14.25" x14ac:dyDescent="0.35">
      <c r="A288" s="91"/>
      <c r="B288" s="22"/>
      <c r="C288" s="51"/>
      <c r="D288" s="22"/>
      <c r="E288" s="22"/>
      <c r="F288" s="22"/>
      <c r="G288" s="22"/>
      <c r="H288" s="22"/>
      <c r="I288" s="25"/>
    </row>
    <row r="289" spans="1:12" s="17" customFormat="1" ht="14.25" x14ac:dyDescent="0.35">
      <c r="A289" s="91"/>
      <c r="B289" s="22"/>
      <c r="C289" s="51"/>
      <c r="D289" s="22"/>
      <c r="E289" s="22"/>
      <c r="F289" s="22"/>
      <c r="G289" s="22"/>
      <c r="H289" s="22"/>
      <c r="I289" s="25"/>
    </row>
    <row r="290" spans="1:12" s="17" customFormat="1" ht="14.25" x14ac:dyDescent="0.35">
      <c r="A290" s="91"/>
      <c r="B290" s="22"/>
      <c r="C290" s="51"/>
      <c r="D290" s="22"/>
      <c r="E290" s="22"/>
      <c r="F290" s="22"/>
      <c r="G290" s="22"/>
      <c r="H290" s="22"/>
      <c r="I290" s="25"/>
    </row>
    <row r="291" spans="1:12" s="17" customFormat="1" ht="14.25" x14ac:dyDescent="0.35">
      <c r="A291" s="91"/>
      <c r="B291" s="22"/>
      <c r="C291" s="51"/>
      <c r="D291" s="22"/>
      <c r="E291" s="22"/>
      <c r="F291" s="22"/>
      <c r="G291" s="22"/>
      <c r="H291" s="22"/>
      <c r="I291" s="25"/>
    </row>
    <row r="293" spans="1:12" x14ac:dyDescent="0.15">
      <c r="A293" s="134" t="s">
        <v>97</v>
      </c>
      <c r="J293" s="426" t="s">
        <v>121</v>
      </c>
      <c r="K293" s="426"/>
      <c r="L293" t="s">
        <v>108</v>
      </c>
    </row>
    <row r="294" spans="1:12" s="27" customFormat="1" ht="14.25" x14ac:dyDescent="0.35">
      <c r="A294" s="31" t="s">
        <v>0</v>
      </c>
      <c r="B294" s="31" t="s">
        <v>1</v>
      </c>
      <c r="C294" s="31" t="s">
        <v>2</v>
      </c>
      <c r="D294" s="31" t="s">
        <v>49</v>
      </c>
      <c r="E294" s="31" t="s">
        <v>48</v>
      </c>
      <c r="F294" s="31" t="s">
        <v>47</v>
      </c>
      <c r="G294" s="31" t="s">
        <v>4</v>
      </c>
      <c r="H294" s="31" t="s">
        <v>46</v>
      </c>
      <c r="I294" s="31" t="s">
        <v>5</v>
      </c>
      <c r="J294" s="31" t="s">
        <v>6</v>
      </c>
    </row>
    <row r="295" spans="1:12" ht="14.25" x14ac:dyDescent="0.35">
      <c r="A295" s="434" t="s">
        <v>9</v>
      </c>
      <c r="B295" s="80" t="s">
        <v>10</v>
      </c>
      <c r="C295" s="80" t="s">
        <v>247</v>
      </c>
      <c r="D295" s="1">
        <v>1</v>
      </c>
      <c r="E295" s="1">
        <v>1</v>
      </c>
      <c r="F295" s="1">
        <v>1</v>
      </c>
      <c r="G295" s="1">
        <v>0</v>
      </c>
      <c r="H295" s="1">
        <v>0</v>
      </c>
      <c r="I295" s="1">
        <v>3</v>
      </c>
      <c r="J295" s="81">
        <v>150.33333333333334</v>
      </c>
    </row>
    <row r="296" spans="1:12" ht="14.25" x14ac:dyDescent="0.35">
      <c r="A296" s="434"/>
      <c r="B296" s="80" t="s">
        <v>11</v>
      </c>
      <c r="C296" s="80" t="s">
        <v>247</v>
      </c>
      <c r="D296" s="1">
        <v>7</v>
      </c>
      <c r="E296" s="1">
        <v>6</v>
      </c>
      <c r="F296" s="1">
        <v>2</v>
      </c>
      <c r="G296" s="1">
        <v>0</v>
      </c>
      <c r="H296" s="1">
        <v>6</v>
      </c>
      <c r="I296" s="1">
        <v>21</v>
      </c>
      <c r="J296" s="81">
        <v>103.73333333333333</v>
      </c>
    </row>
    <row r="297" spans="1:12" ht="14.25" x14ac:dyDescent="0.35">
      <c r="A297" s="434"/>
      <c r="B297" s="80" t="s">
        <v>12</v>
      </c>
      <c r="C297" s="80" t="s">
        <v>247</v>
      </c>
      <c r="D297" s="1">
        <v>130</v>
      </c>
      <c r="E297" s="1">
        <v>88</v>
      </c>
      <c r="F297" s="1">
        <v>27</v>
      </c>
      <c r="G297" s="1">
        <v>0</v>
      </c>
      <c r="H297" s="1">
        <v>108</v>
      </c>
      <c r="I297" s="1">
        <v>353</v>
      </c>
      <c r="J297" s="81">
        <v>104.52244897959184</v>
      </c>
    </row>
    <row r="298" spans="1:12" ht="14.25" x14ac:dyDescent="0.35">
      <c r="A298" s="434"/>
      <c r="B298" s="80" t="s">
        <v>13</v>
      </c>
      <c r="C298" s="80" t="s">
        <v>247</v>
      </c>
      <c r="D298" s="1">
        <v>118</v>
      </c>
      <c r="E298" s="1">
        <v>73</v>
      </c>
      <c r="F298" s="1">
        <v>15</v>
      </c>
      <c r="G298" s="1">
        <v>0</v>
      </c>
      <c r="H298" s="1">
        <v>94</v>
      </c>
      <c r="I298" s="1">
        <v>300</v>
      </c>
      <c r="J298" s="81">
        <v>101.75728155339806</v>
      </c>
    </row>
    <row r="299" spans="1:12" ht="14.25" x14ac:dyDescent="0.35">
      <c r="A299" s="434"/>
      <c r="B299" s="80" t="s">
        <v>14</v>
      </c>
      <c r="C299" s="80" t="s">
        <v>247</v>
      </c>
      <c r="D299" s="1">
        <v>23</v>
      </c>
      <c r="E299" s="1">
        <v>8</v>
      </c>
      <c r="F299" s="1">
        <v>3</v>
      </c>
      <c r="G299" s="1">
        <v>0</v>
      </c>
      <c r="H299" s="1">
        <v>35</v>
      </c>
      <c r="I299" s="1">
        <v>69</v>
      </c>
      <c r="J299" s="81">
        <v>99.441176470588232</v>
      </c>
    </row>
    <row r="300" spans="1:12" ht="14.25" x14ac:dyDescent="0.35">
      <c r="A300" s="434"/>
      <c r="B300" s="80" t="s">
        <v>15</v>
      </c>
      <c r="C300" s="80" t="s">
        <v>247</v>
      </c>
      <c r="D300" s="1">
        <v>10</v>
      </c>
      <c r="E300" s="1">
        <v>4</v>
      </c>
      <c r="F300" s="1">
        <v>0</v>
      </c>
      <c r="G300" s="1">
        <v>0</v>
      </c>
      <c r="H300" s="1">
        <v>11</v>
      </c>
      <c r="I300" s="1">
        <v>25</v>
      </c>
      <c r="J300" s="81">
        <v>94.571428571428569</v>
      </c>
    </row>
    <row r="301" spans="1:12" ht="14.25" x14ac:dyDescent="0.35">
      <c r="A301" s="434"/>
      <c r="B301" s="80" t="s">
        <v>16</v>
      </c>
      <c r="C301" s="80" t="s">
        <v>247</v>
      </c>
      <c r="D301" s="1">
        <v>1</v>
      </c>
      <c r="E301" s="1">
        <v>0</v>
      </c>
      <c r="F301" s="1">
        <v>0</v>
      </c>
      <c r="G301" s="1">
        <v>0</v>
      </c>
      <c r="H301" s="1">
        <v>3</v>
      </c>
      <c r="I301" s="1">
        <v>4</v>
      </c>
      <c r="J301" s="81">
        <v>89</v>
      </c>
      <c r="L301" t="s">
        <v>109</v>
      </c>
    </row>
    <row r="302" spans="1:12" ht="14.25" x14ac:dyDescent="0.35">
      <c r="A302" s="434"/>
      <c r="B302" s="82" t="s">
        <v>19</v>
      </c>
      <c r="C302" s="82" t="s">
        <v>247</v>
      </c>
      <c r="D302" s="2">
        <v>290</v>
      </c>
      <c r="E302" s="2">
        <v>180</v>
      </c>
      <c r="F302" s="2">
        <v>48</v>
      </c>
      <c r="G302" s="2">
        <v>0</v>
      </c>
      <c r="H302" s="2">
        <v>257</v>
      </c>
      <c r="I302" s="2">
        <v>775</v>
      </c>
      <c r="J302" s="84">
        <v>103.03281853281854</v>
      </c>
    </row>
    <row r="303" spans="1:12" ht="14.25" x14ac:dyDescent="0.35">
      <c r="A303" s="434" t="s">
        <v>20</v>
      </c>
      <c r="B303" s="80" t="s">
        <v>10</v>
      </c>
      <c r="C303" s="80" t="s">
        <v>247</v>
      </c>
      <c r="D303" s="1">
        <v>2</v>
      </c>
      <c r="E303" s="1">
        <v>0</v>
      </c>
      <c r="F303" s="1">
        <v>0</v>
      </c>
      <c r="G303" s="1">
        <v>0</v>
      </c>
      <c r="H303" s="1">
        <v>1</v>
      </c>
      <c r="I303" s="1">
        <v>3</v>
      </c>
      <c r="J303" s="81">
        <v>74</v>
      </c>
    </row>
    <row r="304" spans="1:12" ht="14.25" x14ac:dyDescent="0.35">
      <c r="A304" s="434"/>
      <c r="B304" s="80" t="s">
        <v>11</v>
      </c>
      <c r="C304" s="80" t="s">
        <v>247</v>
      </c>
      <c r="D304" s="1">
        <v>3</v>
      </c>
      <c r="E304" s="1">
        <v>2</v>
      </c>
      <c r="F304" s="1">
        <v>0</v>
      </c>
      <c r="G304" s="1">
        <v>0</v>
      </c>
      <c r="H304" s="1">
        <v>4</v>
      </c>
      <c r="I304" s="1">
        <v>9</v>
      </c>
      <c r="J304" s="81">
        <v>97.4</v>
      </c>
    </row>
    <row r="305" spans="1:12" ht="14.25" x14ac:dyDescent="0.35">
      <c r="A305" s="434"/>
      <c r="B305" s="80" t="s">
        <v>12</v>
      </c>
      <c r="C305" s="80" t="s">
        <v>247</v>
      </c>
      <c r="D305" s="1">
        <v>284</v>
      </c>
      <c r="E305" s="1">
        <v>96</v>
      </c>
      <c r="F305" s="1">
        <v>20</v>
      </c>
      <c r="G305" s="1">
        <v>0</v>
      </c>
      <c r="H305" s="1">
        <v>153</v>
      </c>
      <c r="I305" s="1">
        <v>553</v>
      </c>
      <c r="J305" s="81">
        <v>98.777500000000003</v>
      </c>
    </row>
    <row r="306" spans="1:12" ht="14.25" x14ac:dyDescent="0.35">
      <c r="A306" s="434"/>
      <c r="B306" s="80" t="s">
        <v>13</v>
      </c>
      <c r="C306" s="80" t="s">
        <v>247</v>
      </c>
      <c r="D306" s="1">
        <v>198</v>
      </c>
      <c r="E306" s="1">
        <v>82</v>
      </c>
      <c r="F306" s="1">
        <v>16</v>
      </c>
      <c r="G306" s="1">
        <v>0</v>
      </c>
      <c r="H306" s="1">
        <v>116</v>
      </c>
      <c r="I306" s="1">
        <v>412</v>
      </c>
      <c r="J306" s="81">
        <v>98.48986486486487</v>
      </c>
    </row>
    <row r="307" spans="1:12" ht="14.25" x14ac:dyDescent="0.35">
      <c r="A307" s="434"/>
      <c r="B307" s="80" t="s">
        <v>14</v>
      </c>
      <c r="C307" s="80" t="s">
        <v>247</v>
      </c>
      <c r="D307" s="1">
        <v>75</v>
      </c>
      <c r="E307" s="1">
        <v>29</v>
      </c>
      <c r="F307" s="1">
        <v>9</v>
      </c>
      <c r="G307" s="1">
        <v>0</v>
      </c>
      <c r="H307" s="1">
        <v>59</v>
      </c>
      <c r="I307" s="1">
        <v>172</v>
      </c>
      <c r="J307" s="81">
        <v>99.203539823008853</v>
      </c>
    </row>
    <row r="308" spans="1:12" ht="14.25" x14ac:dyDescent="0.35">
      <c r="A308" s="434"/>
      <c r="B308" s="80" t="s">
        <v>15</v>
      </c>
      <c r="C308" s="80" t="s">
        <v>247</v>
      </c>
      <c r="D308" s="1">
        <v>20</v>
      </c>
      <c r="E308" s="1">
        <v>5</v>
      </c>
      <c r="F308" s="1">
        <v>0</v>
      </c>
      <c r="G308" s="1">
        <v>0</v>
      </c>
      <c r="H308" s="1">
        <v>25</v>
      </c>
      <c r="I308" s="1">
        <v>50</v>
      </c>
      <c r="J308" s="81">
        <v>92.44</v>
      </c>
    </row>
    <row r="309" spans="1:12" ht="14.25" x14ac:dyDescent="0.35">
      <c r="A309" s="434"/>
      <c r="B309" s="80" t="s">
        <v>16</v>
      </c>
      <c r="C309" s="80" t="s">
        <v>247</v>
      </c>
      <c r="D309" s="1">
        <v>7</v>
      </c>
      <c r="E309" s="1">
        <v>4</v>
      </c>
      <c r="F309" s="1">
        <v>0</v>
      </c>
      <c r="G309" s="1">
        <v>0</v>
      </c>
      <c r="H309" s="1">
        <v>9</v>
      </c>
      <c r="I309" s="1">
        <v>20</v>
      </c>
      <c r="J309" s="81">
        <v>97.272727272727266</v>
      </c>
    </row>
    <row r="310" spans="1:12" ht="14.25" x14ac:dyDescent="0.35">
      <c r="A310" s="434"/>
      <c r="B310" s="80" t="s">
        <v>17</v>
      </c>
      <c r="C310" s="80" t="s">
        <v>247</v>
      </c>
      <c r="D310" s="1">
        <v>0</v>
      </c>
      <c r="E310" s="1">
        <v>1</v>
      </c>
      <c r="F310" s="1">
        <v>0</v>
      </c>
      <c r="G310" s="1">
        <v>0</v>
      </c>
      <c r="H310" s="1">
        <v>0</v>
      </c>
      <c r="I310" s="1">
        <v>1</v>
      </c>
      <c r="J310" s="81">
        <v>110</v>
      </c>
      <c r="L310" s="17" t="s">
        <v>110</v>
      </c>
    </row>
    <row r="311" spans="1:12" ht="14.25" x14ac:dyDescent="0.35">
      <c r="A311" s="434"/>
      <c r="B311" s="82" t="s">
        <v>19</v>
      </c>
      <c r="C311" s="82" t="s">
        <v>247</v>
      </c>
      <c r="D311" s="2">
        <v>589</v>
      </c>
      <c r="E311" s="2">
        <v>219</v>
      </c>
      <c r="F311" s="2">
        <v>45</v>
      </c>
      <c r="G311" s="2">
        <v>0</v>
      </c>
      <c r="H311" s="2">
        <v>367</v>
      </c>
      <c r="I311" s="2">
        <v>1220</v>
      </c>
      <c r="J311" s="84">
        <v>98.475967174677606</v>
      </c>
    </row>
    <row r="312" spans="1:12" ht="14.25" x14ac:dyDescent="0.35">
      <c r="A312" s="43" t="s">
        <v>21</v>
      </c>
      <c r="B312" s="83"/>
      <c r="C312" s="82" t="s">
        <v>247</v>
      </c>
      <c r="D312" s="2">
        <v>879</v>
      </c>
      <c r="E312" s="2">
        <v>399</v>
      </c>
      <c r="F312" s="2">
        <v>93</v>
      </c>
      <c r="G312" s="2">
        <v>0</v>
      </c>
      <c r="H312" s="2">
        <v>624</v>
      </c>
      <c r="I312" s="2">
        <v>1995</v>
      </c>
      <c r="J312" s="84">
        <v>100.19766593727206</v>
      </c>
    </row>
    <row r="313" spans="1:12" s="17" customFormat="1" ht="14.25" x14ac:dyDescent="0.35">
      <c r="A313" s="54"/>
      <c r="B313" s="21"/>
      <c r="C313" s="21"/>
      <c r="D313" s="22"/>
      <c r="E313" s="22"/>
      <c r="F313" s="22"/>
      <c r="G313" s="22"/>
      <c r="H313" s="22"/>
      <c r="I313" s="22"/>
      <c r="J313" s="25"/>
    </row>
    <row r="314" spans="1:12" s="17" customFormat="1" ht="14.25" x14ac:dyDescent="0.35">
      <c r="A314" s="91"/>
      <c r="B314" s="22"/>
      <c r="C314" s="21"/>
      <c r="D314" s="22"/>
      <c r="E314" s="22"/>
      <c r="F314" s="22"/>
      <c r="G314" s="22"/>
      <c r="H314" s="22"/>
      <c r="I314" s="22"/>
      <c r="J314" s="25"/>
    </row>
    <row r="319" spans="1:12" x14ac:dyDescent="0.15">
      <c r="A319" s="227"/>
    </row>
    <row r="322" spans="1:12" x14ac:dyDescent="0.15">
      <c r="A322" s="134" t="s">
        <v>98</v>
      </c>
      <c r="J322" s="426" t="s">
        <v>122</v>
      </c>
      <c r="K322" s="426"/>
      <c r="L322" t="s">
        <v>108</v>
      </c>
    </row>
    <row r="323" spans="1:12" s="27" customFormat="1" ht="14.25" x14ac:dyDescent="0.35">
      <c r="A323" s="31" t="s">
        <v>0</v>
      </c>
      <c r="B323" s="31" t="s">
        <v>1</v>
      </c>
      <c r="C323" s="31" t="s">
        <v>2</v>
      </c>
      <c r="D323" s="31" t="s">
        <v>52</v>
      </c>
      <c r="E323" s="31" t="s">
        <v>51</v>
      </c>
      <c r="F323" s="31" t="s">
        <v>50</v>
      </c>
      <c r="G323" s="31" t="s">
        <v>4</v>
      </c>
      <c r="H323" s="31" t="s">
        <v>5</v>
      </c>
      <c r="I323" s="31" t="s">
        <v>6</v>
      </c>
    </row>
    <row r="324" spans="1:12" ht="14.25" x14ac:dyDescent="0.35">
      <c r="A324" s="434" t="s">
        <v>9</v>
      </c>
      <c r="B324" s="67" t="s">
        <v>10</v>
      </c>
      <c r="C324" s="67" t="s">
        <v>248</v>
      </c>
      <c r="D324" s="1">
        <v>1</v>
      </c>
      <c r="E324" s="1">
        <v>0</v>
      </c>
      <c r="F324" s="1">
        <v>2</v>
      </c>
      <c r="G324" s="1">
        <v>0</v>
      </c>
      <c r="H324" s="1">
        <v>3</v>
      </c>
      <c r="I324" s="76">
        <v>6.2666666666666657</v>
      </c>
    </row>
    <row r="325" spans="1:12" ht="14.25" x14ac:dyDescent="0.35">
      <c r="A325" s="434"/>
      <c r="B325" s="67" t="s">
        <v>11</v>
      </c>
      <c r="C325" s="67" t="s">
        <v>248</v>
      </c>
      <c r="D325" s="1">
        <v>9</v>
      </c>
      <c r="E325" s="1">
        <v>7</v>
      </c>
      <c r="F325" s="1">
        <v>5</v>
      </c>
      <c r="G325" s="1">
        <v>0</v>
      </c>
      <c r="H325" s="1">
        <v>21</v>
      </c>
      <c r="I325" s="76">
        <v>5.4761904761904763</v>
      </c>
    </row>
    <row r="326" spans="1:12" ht="14.25" x14ac:dyDescent="0.35">
      <c r="A326" s="434"/>
      <c r="B326" s="67" t="s">
        <v>12</v>
      </c>
      <c r="C326" s="67" t="s">
        <v>248</v>
      </c>
      <c r="D326" s="1">
        <v>136</v>
      </c>
      <c r="E326" s="1">
        <v>164</v>
      </c>
      <c r="F326" s="1">
        <v>53</v>
      </c>
      <c r="G326" s="1">
        <v>0</v>
      </c>
      <c r="H326" s="1">
        <v>353</v>
      </c>
      <c r="I326" s="76">
        <v>5.4696883852691212</v>
      </c>
    </row>
    <row r="327" spans="1:12" ht="14.25" x14ac:dyDescent="0.35">
      <c r="A327" s="434"/>
      <c r="B327" s="67" t="s">
        <v>13</v>
      </c>
      <c r="C327" s="67" t="s">
        <v>248</v>
      </c>
      <c r="D327" s="1">
        <v>114</v>
      </c>
      <c r="E327" s="1">
        <v>151</v>
      </c>
      <c r="F327" s="1">
        <v>35</v>
      </c>
      <c r="G327" s="1">
        <v>0</v>
      </c>
      <c r="H327" s="1">
        <v>300</v>
      </c>
      <c r="I327" s="76">
        <v>5.4186666666666667</v>
      </c>
    </row>
    <row r="328" spans="1:12" ht="14.25" x14ac:dyDescent="0.35">
      <c r="A328" s="434"/>
      <c r="B328" s="67" t="s">
        <v>14</v>
      </c>
      <c r="C328" s="67" t="s">
        <v>248</v>
      </c>
      <c r="D328" s="1">
        <v>29</v>
      </c>
      <c r="E328" s="1">
        <v>36</v>
      </c>
      <c r="F328" s="1">
        <v>4</v>
      </c>
      <c r="G328" s="1">
        <v>0</v>
      </c>
      <c r="H328" s="1">
        <v>69</v>
      </c>
      <c r="I328" s="76">
        <v>5.2985507246376802</v>
      </c>
    </row>
    <row r="329" spans="1:12" ht="14.25" x14ac:dyDescent="0.35">
      <c r="A329" s="434"/>
      <c r="B329" s="67" t="s">
        <v>15</v>
      </c>
      <c r="C329" s="67" t="s">
        <v>248</v>
      </c>
      <c r="D329" s="1">
        <v>12</v>
      </c>
      <c r="E329" s="1">
        <v>12</v>
      </c>
      <c r="F329" s="1">
        <v>1</v>
      </c>
      <c r="G329" s="1">
        <v>0</v>
      </c>
      <c r="H329" s="1">
        <v>25</v>
      </c>
      <c r="I329" s="76">
        <v>5.2839999999999998</v>
      </c>
    </row>
    <row r="330" spans="1:12" ht="14.25" x14ac:dyDescent="0.35">
      <c r="A330" s="434"/>
      <c r="B330" s="67" t="s">
        <v>16</v>
      </c>
      <c r="C330" s="67" t="s">
        <v>248</v>
      </c>
      <c r="D330" s="1">
        <v>3</v>
      </c>
      <c r="E330" s="1">
        <v>1</v>
      </c>
      <c r="F330" s="1">
        <v>0</v>
      </c>
      <c r="G330" s="1">
        <v>0</v>
      </c>
      <c r="H330" s="1">
        <v>4</v>
      </c>
      <c r="I330" s="76">
        <v>5.125</v>
      </c>
      <c r="L330" t="s">
        <v>109</v>
      </c>
    </row>
    <row r="331" spans="1:12" ht="14.25" x14ac:dyDescent="0.35">
      <c r="A331" s="434"/>
      <c r="B331" s="70" t="s">
        <v>19</v>
      </c>
      <c r="C331" s="70" t="s">
        <v>248</v>
      </c>
      <c r="D331" s="2">
        <v>304</v>
      </c>
      <c r="E331" s="2">
        <v>371</v>
      </c>
      <c r="F331" s="2">
        <v>100</v>
      </c>
      <c r="G331" s="2">
        <v>0</v>
      </c>
      <c r="H331" s="2">
        <v>775</v>
      </c>
      <c r="I331" s="77">
        <v>5.4301935483870976</v>
      </c>
    </row>
    <row r="332" spans="1:12" ht="14.25" x14ac:dyDescent="0.35">
      <c r="A332" s="434" t="s">
        <v>20</v>
      </c>
      <c r="B332" s="67" t="s">
        <v>10</v>
      </c>
      <c r="C332" s="67" t="s">
        <v>248</v>
      </c>
      <c r="D332" s="1">
        <v>1</v>
      </c>
      <c r="E332" s="1">
        <v>2</v>
      </c>
      <c r="F332" s="1">
        <v>0</v>
      </c>
      <c r="G332" s="1">
        <v>0</v>
      </c>
      <c r="H332" s="1">
        <v>3</v>
      </c>
      <c r="I332" s="76">
        <v>5.166666666666667</v>
      </c>
    </row>
    <row r="333" spans="1:12" ht="14.25" x14ac:dyDescent="0.35">
      <c r="A333" s="434"/>
      <c r="B333" s="67" t="s">
        <v>11</v>
      </c>
      <c r="C333" s="67" t="s">
        <v>248</v>
      </c>
      <c r="D333" s="1">
        <v>7</v>
      </c>
      <c r="E333" s="1">
        <v>1</v>
      </c>
      <c r="F333" s="1">
        <v>1</v>
      </c>
      <c r="G333" s="1">
        <v>0</v>
      </c>
      <c r="H333" s="1">
        <v>9</v>
      </c>
      <c r="I333" s="76">
        <v>5.0777777777777784</v>
      </c>
    </row>
    <row r="334" spans="1:12" ht="14.25" x14ac:dyDescent="0.35">
      <c r="A334" s="434"/>
      <c r="B334" s="67" t="s">
        <v>12</v>
      </c>
      <c r="C334" s="67" t="s">
        <v>248</v>
      </c>
      <c r="D334" s="1">
        <v>189</v>
      </c>
      <c r="E334" s="1">
        <v>314</v>
      </c>
      <c r="F334" s="1">
        <v>50</v>
      </c>
      <c r="G334" s="1">
        <v>0</v>
      </c>
      <c r="H334" s="1">
        <v>553</v>
      </c>
      <c r="I334" s="76">
        <v>5.4233273056057918</v>
      </c>
    </row>
    <row r="335" spans="1:12" ht="14.25" x14ac:dyDescent="0.35">
      <c r="A335" s="434"/>
      <c r="B335" s="67" t="s">
        <v>13</v>
      </c>
      <c r="C335" s="67" t="s">
        <v>248</v>
      </c>
      <c r="D335" s="1">
        <v>159</v>
      </c>
      <c r="E335" s="1">
        <v>215</v>
      </c>
      <c r="F335" s="1">
        <v>38</v>
      </c>
      <c r="G335" s="1">
        <v>0</v>
      </c>
      <c r="H335" s="1">
        <v>412</v>
      </c>
      <c r="I335" s="76">
        <v>5.3577669902912604</v>
      </c>
    </row>
    <row r="336" spans="1:12" ht="14.25" x14ac:dyDescent="0.35">
      <c r="A336" s="434"/>
      <c r="B336" s="67" t="s">
        <v>14</v>
      </c>
      <c r="C336" s="67" t="s">
        <v>248</v>
      </c>
      <c r="D336" s="1">
        <v>58</v>
      </c>
      <c r="E336" s="1">
        <v>98</v>
      </c>
      <c r="F336" s="1">
        <v>16</v>
      </c>
      <c r="G336" s="1">
        <v>0</v>
      </c>
      <c r="H336" s="1">
        <v>172</v>
      </c>
      <c r="I336" s="76">
        <v>5.4587209302325617</v>
      </c>
    </row>
    <row r="337" spans="1:12" ht="14.25" x14ac:dyDescent="0.35">
      <c r="A337" s="434"/>
      <c r="B337" s="67" t="s">
        <v>15</v>
      </c>
      <c r="C337" s="67" t="s">
        <v>248</v>
      </c>
      <c r="D337" s="1">
        <v>13</v>
      </c>
      <c r="E337" s="1">
        <v>34</v>
      </c>
      <c r="F337" s="1">
        <v>3</v>
      </c>
      <c r="G337" s="1">
        <v>0</v>
      </c>
      <c r="H337" s="1">
        <v>50</v>
      </c>
      <c r="I337" s="76">
        <v>5.4919999999999982</v>
      </c>
    </row>
    <row r="338" spans="1:12" ht="14.25" x14ac:dyDescent="0.35">
      <c r="A338" s="434"/>
      <c r="B338" s="67" t="s">
        <v>16</v>
      </c>
      <c r="C338" s="67" t="s">
        <v>248</v>
      </c>
      <c r="D338" s="1">
        <v>10</v>
      </c>
      <c r="E338" s="1">
        <v>8</v>
      </c>
      <c r="F338" s="1">
        <v>2</v>
      </c>
      <c r="G338" s="1">
        <v>0</v>
      </c>
      <c r="H338" s="1">
        <v>20</v>
      </c>
      <c r="I338" s="76">
        <v>5.3400000000000007</v>
      </c>
    </row>
    <row r="339" spans="1:12" ht="14.25" x14ac:dyDescent="0.35">
      <c r="A339" s="434"/>
      <c r="B339" s="67" t="s">
        <v>17</v>
      </c>
      <c r="C339" s="67" t="s">
        <v>248</v>
      </c>
      <c r="D339" s="1">
        <v>0</v>
      </c>
      <c r="E339" s="1">
        <v>1</v>
      </c>
      <c r="F339" s="1">
        <v>0</v>
      </c>
      <c r="G339" s="1">
        <v>0</v>
      </c>
      <c r="H339" s="1">
        <v>1</v>
      </c>
      <c r="I339" s="76">
        <v>5.7</v>
      </c>
      <c r="L339" s="17" t="s">
        <v>110</v>
      </c>
    </row>
    <row r="340" spans="1:12" ht="14.25" x14ac:dyDescent="0.35">
      <c r="A340" s="434"/>
      <c r="B340" s="70" t="s">
        <v>19</v>
      </c>
      <c r="C340" s="70" t="s">
        <v>248</v>
      </c>
      <c r="D340" s="2">
        <v>437</v>
      </c>
      <c r="E340" s="2">
        <v>673</v>
      </c>
      <c r="F340" s="2">
        <v>110</v>
      </c>
      <c r="G340" s="2">
        <v>0</v>
      </c>
      <c r="H340" s="2">
        <v>1220</v>
      </c>
      <c r="I340" s="77">
        <v>5.4046721311475432</v>
      </c>
    </row>
    <row r="341" spans="1:12" ht="14.25" x14ac:dyDescent="0.35">
      <c r="A341" s="43" t="s">
        <v>21</v>
      </c>
      <c r="B341" s="72"/>
      <c r="C341" s="70" t="s">
        <v>248</v>
      </c>
      <c r="D341" s="2">
        <v>741</v>
      </c>
      <c r="E341" s="2">
        <v>1044</v>
      </c>
      <c r="F341" s="2">
        <v>210</v>
      </c>
      <c r="G341" s="2">
        <v>0</v>
      </c>
      <c r="H341" s="2">
        <v>1995</v>
      </c>
      <c r="I341" s="77">
        <v>5.4145864661654155</v>
      </c>
    </row>
    <row r="342" spans="1:12" s="17" customFormat="1" ht="14.25" x14ac:dyDescent="0.35">
      <c r="A342" s="54"/>
      <c r="B342" s="21"/>
      <c r="C342" s="21"/>
      <c r="D342" s="22"/>
      <c r="E342" s="22"/>
      <c r="F342" s="22"/>
      <c r="G342" s="22"/>
      <c r="H342" s="22"/>
      <c r="I342" s="58"/>
    </row>
    <row r="343" spans="1:12" s="17" customFormat="1" ht="14.25" x14ac:dyDescent="0.35">
      <c r="A343" s="91"/>
      <c r="B343" s="22"/>
      <c r="C343" s="21"/>
      <c r="D343" s="22"/>
      <c r="E343" s="22"/>
      <c r="F343" s="22"/>
      <c r="G343" s="22"/>
      <c r="H343" s="22"/>
      <c r="I343" s="58"/>
    </row>
    <row r="344" spans="1:12" s="17" customFormat="1" x14ac:dyDescent="0.15">
      <c r="A344" s="91"/>
    </row>
    <row r="349" spans="1:12" x14ac:dyDescent="0.15">
      <c r="A349" s="227"/>
    </row>
    <row r="351" spans="1:12" x14ac:dyDescent="0.15">
      <c r="A351" s="134" t="s">
        <v>99</v>
      </c>
      <c r="K351" t="s">
        <v>123</v>
      </c>
      <c r="L351" t="s">
        <v>108</v>
      </c>
    </row>
    <row r="352" spans="1:12" s="27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31" t="s">
        <v>5</v>
      </c>
    </row>
    <row r="353" spans="1:12" ht="14.25" x14ac:dyDescent="0.35">
      <c r="A353" s="434" t="s">
        <v>9</v>
      </c>
      <c r="B353" s="80" t="s">
        <v>10</v>
      </c>
      <c r="C353" s="80" t="s">
        <v>249</v>
      </c>
      <c r="D353" s="1">
        <v>1</v>
      </c>
      <c r="E353" s="1">
        <v>1</v>
      </c>
      <c r="F353" s="1">
        <v>1</v>
      </c>
      <c r="G353" s="1">
        <v>0</v>
      </c>
      <c r="H353" s="1">
        <v>3</v>
      </c>
    </row>
    <row r="354" spans="1:12" ht="14.25" x14ac:dyDescent="0.35">
      <c r="A354" s="434"/>
      <c r="B354" s="80" t="s">
        <v>11</v>
      </c>
      <c r="C354" s="80" t="s">
        <v>249</v>
      </c>
      <c r="D354" s="1">
        <v>18</v>
      </c>
      <c r="E354" s="1">
        <v>0</v>
      </c>
      <c r="F354" s="1">
        <v>1</v>
      </c>
      <c r="G354" s="1">
        <v>2</v>
      </c>
      <c r="H354" s="1">
        <v>21</v>
      </c>
    </row>
    <row r="355" spans="1:12" ht="14.25" x14ac:dyDescent="0.35">
      <c r="A355" s="434"/>
      <c r="B355" s="80" t="s">
        <v>12</v>
      </c>
      <c r="C355" s="80" t="s">
        <v>249</v>
      </c>
      <c r="D355" s="1">
        <v>334</v>
      </c>
      <c r="E355" s="1">
        <v>4</v>
      </c>
      <c r="F355" s="1">
        <v>10</v>
      </c>
      <c r="G355" s="1">
        <v>5</v>
      </c>
      <c r="H355" s="1">
        <v>353</v>
      </c>
    </row>
    <row r="356" spans="1:12" ht="14.25" x14ac:dyDescent="0.35">
      <c r="A356" s="434"/>
      <c r="B356" s="80" t="s">
        <v>13</v>
      </c>
      <c r="C356" s="80" t="s">
        <v>249</v>
      </c>
      <c r="D356" s="1">
        <v>283</v>
      </c>
      <c r="E356" s="1">
        <v>2</v>
      </c>
      <c r="F356" s="1">
        <v>8</v>
      </c>
      <c r="G356" s="1">
        <v>7</v>
      </c>
      <c r="H356" s="1">
        <v>300</v>
      </c>
    </row>
    <row r="357" spans="1:12" ht="14.25" x14ac:dyDescent="0.35">
      <c r="A357" s="434"/>
      <c r="B357" s="80" t="s">
        <v>14</v>
      </c>
      <c r="C357" s="80" t="s">
        <v>249</v>
      </c>
      <c r="D357" s="1">
        <v>65</v>
      </c>
      <c r="E357" s="1">
        <v>0</v>
      </c>
      <c r="F357" s="1">
        <v>2</v>
      </c>
      <c r="G357" s="1">
        <v>2</v>
      </c>
      <c r="H357" s="1">
        <v>69</v>
      </c>
    </row>
    <row r="358" spans="1:12" ht="14.25" x14ac:dyDescent="0.35">
      <c r="A358" s="434"/>
      <c r="B358" s="80" t="s">
        <v>15</v>
      </c>
      <c r="C358" s="80" t="s">
        <v>249</v>
      </c>
      <c r="D358" s="1">
        <v>24</v>
      </c>
      <c r="E358" s="1">
        <v>0</v>
      </c>
      <c r="F358" s="1">
        <v>0</v>
      </c>
      <c r="G358" s="1">
        <v>1</v>
      </c>
      <c r="H358" s="1">
        <v>25</v>
      </c>
    </row>
    <row r="359" spans="1:12" ht="14.25" x14ac:dyDescent="0.35">
      <c r="A359" s="434"/>
      <c r="B359" s="80" t="s">
        <v>16</v>
      </c>
      <c r="C359" s="80" t="s">
        <v>249</v>
      </c>
      <c r="D359" s="1">
        <v>3</v>
      </c>
      <c r="E359" s="1">
        <v>0</v>
      </c>
      <c r="F359" s="1">
        <v>0</v>
      </c>
      <c r="G359" s="1">
        <v>1</v>
      </c>
      <c r="H359" s="1">
        <v>4</v>
      </c>
      <c r="L359" t="s">
        <v>109</v>
      </c>
    </row>
    <row r="360" spans="1:12" ht="14.25" x14ac:dyDescent="0.35">
      <c r="A360" s="434"/>
      <c r="B360" s="82" t="s">
        <v>19</v>
      </c>
      <c r="C360" s="82" t="s">
        <v>249</v>
      </c>
      <c r="D360" s="2">
        <v>728</v>
      </c>
      <c r="E360" s="2">
        <v>7</v>
      </c>
      <c r="F360" s="2">
        <v>22</v>
      </c>
      <c r="G360" s="2">
        <v>18</v>
      </c>
      <c r="H360" s="2">
        <v>775</v>
      </c>
    </row>
    <row r="361" spans="1:12" ht="14.25" x14ac:dyDescent="0.35">
      <c r="A361" s="434" t="s">
        <v>20</v>
      </c>
      <c r="B361" s="80" t="s">
        <v>10</v>
      </c>
      <c r="C361" s="80" t="s">
        <v>249</v>
      </c>
      <c r="D361" s="1">
        <v>2</v>
      </c>
      <c r="E361" s="1">
        <v>0</v>
      </c>
      <c r="F361" s="1">
        <v>0</v>
      </c>
      <c r="G361" s="1">
        <v>1</v>
      </c>
      <c r="H361" s="1">
        <v>3</v>
      </c>
    </row>
    <row r="362" spans="1:12" ht="14.25" x14ac:dyDescent="0.35">
      <c r="A362" s="434"/>
      <c r="B362" s="80" t="s">
        <v>11</v>
      </c>
      <c r="C362" s="80" t="s">
        <v>249</v>
      </c>
      <c r="D362" s="1">
        <v>9</v>
      </c>
      <c r="E362" s="1">
        <v>0</v>
      </c>
      <c r="F362" s="1">
        <v>0</v>
      </c>
      <c r="G362" s="1">
        <v>0</v>
      </c>
      <c r="H362" s="1">
        <v>9</v>
      </c>
    </row>
    <row r="363" spans="1:12" ht="14.25" x14ac:dyDescent="0.35">
      <c r="A363" s="434"/>
      <c r="B363" s="80" t="s">
        <v>12</v>
      </c>
      <c r="C363" s="80" t="s">
        <v>249</v>
      </c>
      <c r="D363" s="1">
        <v>536</v>
      </c>
      <c r="E363" s="1">
        <v>3</v>
      </c>
      <c r="F363" s="1">
        <v>5</v>
      </c>
      <c r="G363" s="1">
        <v>9</v>
      </c>
      <c r="H363" s="1">
        <v>553</v>
      </c>
    </row>
    <row r="364" spans="1:12" ht="14.25" x14ac:dyDescent="0.35">
      <c r="A364" s="434"/>
      <c r="B364" s="80" t="s">
        <v>13</v>
      </c>
      <c r="C364" s="80" t="s">
        <v>249</v>
      </c>
      <c r="D364" s="1">
        <v>403</v>
      </c>
      <c r="E364" s="1">
        <v>0</v>
      </c>
      <c r="F364" s="1">
        <v>1</v>
      </c>
      <c r="G364" s="1">
        <v>8</v>
      </c>
      <c r="H364" s="1">
        <v>412</v>
      </c>
    </row>
    <row r="365" spans="1:12" ht="14.25" x14ac:dyDescent="0.35">
      <c r="A365" s="434"/>
      <c r="B365" s="80" t="s">
        <v>14</v>
      </c>
      <c r="C365" s="80" t="s">
        <v>249</v>
      </c>
      <c r="D365" s="1">
        <v>164</v>
      </c>
      <c r="E365" s="1">
        <v>2</v>
      </c>
      <c r="F365" s="1">
        <v>1</v>
      </c>
      <c r="G365" s="1">
        <v>5</v>
      </c>
      <c r="H365" s="1">
        <v>172</v>
      </c>
    </row>
    <row r="366" spans="1:12" ht="14.25" x14ac:dyDescent="0.35">
      <c r="A366" s="434"/>
      <c r="B366" s="80" t="s">
        <v>15</v>
      </c>
      <c r="C366" s="80" t="s">
        <v>249</v>
      </c>
      <c r="D366" s="1">
        <v>45</v>
      </c>
      <c r="E366" s="1">
        <v>1</v>
      </c>
      <c r="F366" s="1">
        <v>1</v>
      </c>
      <c r="G366" s="1">
        <v>3</v>
      </c>
      <c r="H366" s="1">
        <v>50</v>
      </c>
    </row>
    <row r="367" spans="1:12" ht="14.25" x14ac:dyDescent="0.35">
      <c r="A367" s="434"/>
      <c r="B367" s="80" t="s">
        <v>16</v>
      </c>
      <c r="C367" s="80" t="s">
        <v>249</v>
      </c>
      <c r="D367" s="1">
        <v>19</v>
      </c>
      <c r="E367" s="1">
        <v>0</v>
      </c>
      <c r="F367" s="1">
        <v>0</v>
      </c>
      <c r="G367" s="1">
        <v>1</v>
      </c>
      <c r="H367" s="1">
        <v>20</v>
      </c>
    </row>
    <row r="368" spans="1:12" ht="14.25" x14ac:dyDescent="0.35">
      <c r="A368" s="434"/>
      <c r="B368" s="80" t="s">
        <v>17</v>
      </c>
      <c r="C368" s="80" t="s">
        <v>249</v>
      </c>
      <c r="D368" s="1">
        <v>1</v>
      </c>
      <c r="E368" s="1">
        <v>0</v>
      </c>
      <c r="F368" s="1">
        <v>0</v>
      </c>
      <c r="G368" s="1">
        <v>0</v>
      </c>
      <c r="H368" s="1">
        <v>1</v>
      </c>
      <c r="L368" s="17" t="s">
        <v>110</v>
      </c>
    </row>
    <row r="369" spans="1:12" ht="14.25" x14ac:dyDescent="0.35">
      <c r="A369" s="434"/>
      <c r="B369" s="82" t="s">
        <v>19</v>
      </c>
      <c r="C369" s="82" t="s">
        <v>249</v>
      </c>
      <c r="D369" s="2">
        <v>1179</v>
      </c>
      <c r="E369" s="2">
        <v>6</v>
      </c>
      <c r="F369" s="2">
        <v>8</v>
      </c>
      <c r="G369" s="2">
        <v>27</v>
      </c>
      <c r="H369" s="2">
        <v>1220</v>
      </c>
    </row>
    <row r="370" spans="1:12" ht="14.25" x14ac:dyDescent="0.35">
      <c r="A370" s="43" t="s">
        <v>21</v>
      </c>
      <c r="B370" s="83"/>
      <c r="C370" s="82" t="s">
        <v>249</v>
      </c>
      <c r="D370" s="2">
        <v>1907</v>
      </c>
      <c r="E370" s="2">
        <v>13</v>
      </c>
      <c r="F370" s="2">
        <v>30</v>
      </c>
      <c r="G370" s="2">
        <v>45</v>
      </c>
      <c r="H370" s="2">
        <v>1995</v>
      </c>
    </row>
    <row r="371" spans="1:12" s="17" customFormat="1" ht="14.25" x14ac:dyDescent="0.35">
      <c r="A371" s="54"/>
      <c r="B371" s="21"/>
      <c r="C371" s="21"/>
      <c r="D371" s="22"/>
      <c r="E371" s="22"/>
      <c r="F371" s="22"/>
      <c r="G371" s="22"/>
      <c r="H371" s="22"/>
    </row>
    <row r="372" spans="1:12" s="17" customFormat="1" ht="14.25" x14ac:dyDescent="0.35">
      <c r="A372" s="91"/>
      <c r="B372" s="22"/>
      <c r="C372" s="21"/>
      <c r="D372" s="22"/>
      <c r="E372" s="22"/>
      <c r="F372" s="22"/>
      <c r="G372" s="22"/>
      <c r="H372" s="22"/>
    </row>
    <row r="373" spans="1:12" s="17" customFormat="1" x14ac:dyDescent="0.15">
      <c r="A373" s="91"/>
    </row>
    <row r="378" spans="1:12" x14ac:dyDescent="0.15">
      <c r="A378" s="227"/>
    </row>
    <row r="380" spans="1:12" x14ac:dyDescent="0.15">
      <c r="A380" s="134" t="s">
        <v>100</v>
      </c>
      <c r="K380" t="s">
        <v>125</v>
      </c>
      <c r="L380" t="s">
        <v>108</v>
      </c>
    </row>
    <row r="381" spans="1:12" s="27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1" t="s">
        <v>5</v>
      </c>
    </row>
    <row r="382" spans="1:12" ht="14.25" x14ac:dyDescent="0.35">
      <c r="A382" s="434" t="s">
        <v>9</v>
      </c>
      <c r="B382" s="6" t="s">
        <v>10</v>
      </c>
      <c r="C382" s="6" t="s">
        <v>249</v>
      </c>
      <c r="D382" s="1">
        <v>1</v>
      </c>
      <c r="E382" s="1">
        <v>1</v>
      </c>
      <c r="F382" s="1">
        <v>1</v>
      </c>
      <c r="G382" s="1">
        <v>0</v>
      </c>
      <c r="H382" s="1">
        <v>3</v>
      </c>
    </row>
    <row r="383" spans="1:12" ht="14.25" x14ac:dyDescent="0.35">
      <c r="A383" s="434"/>
      <c r="B383" s="6" t="s">
        <v>11</v>
      </c>
      <c r="C383" s="6" t="s">
        <v>249</v>
      </c>
      <c r="D383" s="1">
        <v>18</v>
      </c>
      <c r="E383" s="1">
        <v>0</v>
      </c>
      <c r="F383" s="1">
        <v>1</v>
      </c>
      <c r="G383" s="1">
        <v>2</v>
      </c>
      <c r="H383" s="1">
        <v>21</v>
      </c>
    </row>
    <row r="384" spans="1:12" ht="14.25" x14ac:dyDescent="0.35">
      <c r="A384" s="434"/>
      <c r="B384" s="6" t="s">
        <v>12</v>
      </c>
      <c r="C384" s="6" t="s">
        <v>249</v>
      </c>
      <c r="D384" s="1">
        <v>334</v>
      </c>
      <c r="E384" s="1">
        <v>4</v>
      </c>
      <c r="F384" s="1">
        <v>10</v>
      </c>
      <c r="G384" s="1">
        <v>5</v>
      </c>
      <c r="H384" s="1">
        <v>353</v>
      </c>
    </row>
    <row r="385" spans="1:12" ht="14.25" x14ac:dyDescent="0.35">
      <c r="A385" s="434"/>
      <c r="B385" s="6" t="s">
        <v>13</v>
      </c>
      <c r="C385" s="6" t="s">
        <v>249</v>
      </c>
      <c r="D385" s="1">
        <v>283</v>
      </c>
      <c r="E385" s="1">
        <v>2</v>
      </c>
      <c r="F385" s="1">
        <v>8</v>
      </c>
      <c r="G385" s="1">
        <v>7</v>
      </c>
      <c r="H385" s="1">
        <v>300</v>
      </c>
    </row>
    <row r="386" spans="1:12" ht="14.25" x14ac:dyDescent="0.35">
      <c r="A386" s="434"/>
      <c r="B386" s="6" t="s">
        <v>14</v>
      </c>
      <c r="C386" s="6" t="s">
        <v>249</v>
      </c>
      <c r="D386" s="1">
        <v>65</v>
      </c>
      <c r="E386" s="1">
        <v>0</v>
      </c>
      <c r="F386" s="1">
        <v>2</v>
      </c>
      <c r="G386" s="1">
        <v>2</v>
      </c>
      <c r="H386" s="1">
        <v>69</v>
      </c>
    </row>
    <row r="387" spans="1:12" ht="14.25" x14ac:dyDescent="0.35">
      <c r="A387" s="434"/>
      <c r="B387" s="6" t="s">
        <v>15</v>
      </c>
      <c r="C387" s="6" t="s">
        <v>249</v>
      </c>
      <c r="D387" s="1">
        <v>24</v>
      </c>
      <c r="E387" s="1">
        <v>0</v>
      </c>
      <c r="F387" s="1">
        <v>0</v>
      </c>
      <c r="G387" s="1">
        <v>1</v>
      </c>
      <c r="H387" s="1">
        <v>25</v>
      </c>
    </row>
    <row r="388" spans="1:12" ht="14.25" x14ac:dyDescent="0.35">
      <c r="A388" s="434"/>
      <c r="B388" s="6" t="s">
        <v>16</v>
      </c>
      <c r="C388" s="6" t="s">
        <v>249</v>
      </c>
      <c r="D388" s="1">
        <v>3</v>
      </c>
      <c r="E388" s="1">
        <v>0</v>
      </c>
      <c r="F388" s="1">
        <v>0</v>
      </c>
      <c r="G388" s="1">
        <v>1</v>
      </c>
      <c r="H388" s="1">
        <v>4</v>
      </c>
      <c r="L388" t="s">
        <v>109</v>
      </c>
    </row>
    <row r="389" spans="1:12" ht="14.25" x14ac:dyDescent="0.35">
      <c r="A389" s="434"/>
      <c r="B389" s="5" t="s">
        <v>19</v>
      </c>
      <c r="C389" s="5" t="s">
        <v>249</v>
      </c>
      <c r="D389" s="162">
        <v>728</v>
      </c>
      <c r="E389" s="162">
        <v>7</v>
      </c>
      <c r="F389" s="162">
        <v>22</v>
      </c>
      <c r="G389" s="162">
        <v>18</v>
      </c>
      <c r="H389" s="162">
        <v>775</v>
      </c>
    </row>
    <row r="390" spans="1:12" ht="14.25" x14ac:dyDescent="0.35">
      <c r="A390" s="434" t="s">
        <v>20</v>
      </c>
      <c r="B390" s="335" t="s">
        <v>10</v>
      </c>
      <c r="C390" s="335" t="s">
        <v>249</v>
      </c>
      <c r="D390" s="336">
        <v>2</v>
      </c>
      <c r="E390" s="336">
        <v>0</v>
      </c>
      <c r="F390" s="336">
        <v>0</v>
      </c>
      <c r="G390" s="336">
        <v>1</v>
      </c>
      <c r="H390" s="336">
        <v>3</v>
      </c>
    </row>
    <row r="391" spans="1:12" ht="14.25" x14ac:dyDescent="0.35">
      <c r="A391" s="434"/>
      <c r="B391" s="6" t="s">
        <v>11</v>
      </c>
      <c r="C391" s="6" t="s">
        <v>249</v>
      </c>
      <c r="D391" s="1">
        <v>9</v>
      </c>
      <c r="E391" s="1">
        <v>0</v>
      </c>
      <c r="F391" s="1">
        <v>0</v>
      </c>
      <c r="G391" s="1">
        <v>0</v>
      </c>
      <c r="H391" s="1">
        <v>9</v>
      </c>
    </row>
    <row r="392" spans="1:12" ht="14.25" x14ac:dyDescent="0.35">
      <c r="A392" s="434"/>
      <c r="B392" s="6" t="s">
        <v>12</v>
      </c>
      <c r="C392" s="6" t="s">
        <v>249</v>
      </c>
      <c r="D392" s="1">
        <v>536</v>
      </c>
      <c r="E392" s="1">
        <v>3</v>
      </c>
      <c r="F392" s="1">
        <v>5</v>
      </c>
      <c r="G392" s="1">
        <v>9</v>
      </c>
      <c r="H392" s="1">
        <v>553</v>
      </c>
    </row>
    <row r="393" spans="1:12" ht="14.25" x14ac:dyDescent="0.35">
      <c r="A393" s="434"/>
      <c r="B393" s="6" t="s">
        <v>13</v>
      </c>
      <c r="C393" s="6" t="s">
        <v>249</v>
      </c>
      <c r="D393" s="1">
        <v>403</v>
      </c>
      <c r="E393" s="1">
        <v>0</v>
      </c>
      <c r="F393" s="1">
        <v>1</v>
      </c>
      <c r="G393" s="1">
        <v>8</v>
      </c>
      <c r="H393" s="1">
        <v>412</v>
      </c>
    </row>
    <row r="394" spans="1:12" ht="14.25" x14ac:dyDescent="0.35">
      <c r="A394" s="434"/>
      <c r="B394" s="6" t="s">
        <v>14</v>
      </c>
      <c r="C394" s="6" t="s">
        <v>249</v>
      </c>
      <c r="D394" s="1">
        <v>164</v>
      </c>
      <c r="E394" s="1">
        <v>2</v>
      </c>
      <c r="F394" s="1">
        <v>1</v>
      </c>
      <c r="G394" s="1">
        <v>5</v>
      </c>
      <c r="H394" s="1">
        <v>172</v>
      </c>
    </row>
    <row r="395" spans="1:12" ht="14.25" x14ac:dyDescent="0.35">
      <c r="A395" s="434"/>
      <c r="B395" s="6" t="s">
        <v>15</v>
      </c>
      <c r="C395" s="6" t="s">
        <v>249</v>
      </c>
      <c r="D395" s="1">
        <v>45</v>
      </c>
      <c r="E395" s="1">
        <v>1</v>
      </c>
      <c r="F395" s="1">
        <v>1</v>
      </c>
      <c r="G395" s="1">
        <v>3</v>
      </c>
      <c r="H395" s="1">
        <v>50</v>
      </c>
    </row>
    <row r="396" spans="1:12" ht="14.25" x14ac:dyDescent="0.35">
      <c r="A396" s="434"/>
      <c r="B396" s="6" t="s">
        <v>16</v>
      </c>
      <c r="C396" s="6" t="s">
        <v>249</v>
      </c>
      <c r="D396" s="1">
        <v>19</v>
      </c>
      <c r="E396" s="1">
        <v>0</v>
      </c>
      <c r="F396" s="1">
        <v>0</v>
      </c>
      <c r="G396" s="1">
        <v>1</v>
      </c>
      <c r="H396" s="1">
        <v>20</v>
      </c>
    </row>
    <row r="397" spans="1:12" ht="14.25" x14ac:dyDescent="0.35">
      <c r="A397" s="434"/>
      <c r="B397" s="6" t="s">
        <v>17</v>
      </c>
      <c r="C397" s="6" t="s">
        <v>249</v>
      </c>
      <c r="D397" s="1">
        <v>1</v>
      </c>
      <c r="E397" s="1">
        <v>0</v>
      </c>
      <c r="F397" s="1">
        <v>0</v>
      </c>
      <c r="G397" s="1">
        <v>0</v>
      </c>
      <c r="H397" s="1">
        <v>1</v>
      </c>
      <c r="L397" s="17" t="s">
        <v>110</v>
      </c>
    </row>
    <row r="398" spans="1:12" ht="14.25" x14ac:dyDescent="0.35">
      <c r="A398" s="434"/>
      <c r="B398" s="5" t="s">
        <v>19</v>
      </c>
      <c r="C398" s="5" t="s">
        <v>249</v>
      </c>
      <c r="D398" s="162">
        <v>1179</v>
      </c>
      <c r="E398" s="162">
        <v>6</v>
      </c>
      <c r="F398" s="162">
        <v>8</v>
      </c>
      <c r="G398" s="162">
        <v>27</v>
      </c>
      <c r="H398" s="162">
        <v>1220</v>
      </c>
    </row>
    <row r="399" spans="1:12" ht="14.25" x14ac:dyDescent="0.35">
      <c r="A399" s="43" t="s">
        <v>21</v>
      </c>
      <c r="B399" s="5"/>
      <c r="C399" s="5" t="s">
        <v>249</v>
      </c>
      <c r="D399" s="162">
        <v>1907</v>
      </c>
      <c r="E399" s="162">
        <v>13</v>
      </c>
      <c r="F399" s="162">
        <v>30</v>
      </c>
      <c r="G399" s="162">
        <v>45</v>
      </c>
      <c r="H399" s="162">
        <v>1995</v>
      </c>
    </row>
    <row r="400" spans="1:12" s="17" customFormat="1" ht="14.25" x14ac:dyDescent="0.35">
      <c r="A400" s="54"/>
      <c r="B400" s="21"/>
      <c r="C400" s="21"/>
      <c r="D400" s="22"/>
      <c r="E400" s="22"/>
      <c r="F400" s="22"/>
      <c r="G400" s="22"/>
      <c r="H400" s="22"/>
    </row>
    <row r="401" spans="1:12" s="17" customFormat="1" ht="14.25" x14ac:dyDescent="0.35">
      <c r="A401" s="91"/>
      <c r="B401" s="22"/>
      <c r="C401" s="21"/>
      <c r="D401" s="22"/>
      <c r="E401" s="22"/>
      <c r="F401" s="22"/>
      <c r="G401" s="22"/>
      <c r="H401" s="22"/>
    </row>
    <row r="407" spans="1:12" x14ac:dyDescent="0.15">
      <c r="A407" s="227"/>
    </row>
    <row r="408" spans="1:12" x14ac:dyDescent="0.15">
      <c r="A408" s="227"/>
    </row>
    <row r="409" spans="1:12" x14ac:dyDescent="0.15">
      <c r="A409" s="134" t="s">
        <v>101</v>
      </c>
      <c r="K409" t="s">
        <v>126</v>
      </c>
      <c r="L409" t="s">
        <v>108</v>
      </c>
    </row>
    <row r="410" spans="1:12" s="27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30" t="s">
        <v>5</v>
      </c>
    </row>
    <row r="411" spans="1:12" ht="14.25" x14ac:dyDescent="0.35">
      <c r="A411" s="444" t="s">
        <v>9</v>
      </c>
      <c r="B411" s="80" t="s">
        <v>10</v>
      </c>
      <c r="C411" s="80" t="s">
        <v>250</v>
      </c>
      <c r="D411" s="1">
        <v>1</v>
      </c>
      <c r="E411" s="1">
        <v>2</v>
      </c>
      <c r="F411" s="1">
        <v>0</v>
      </c>
      <c r="G411" s="1">
        <v>0</v>
      </c>
      <c r="H411" s="1">
        <v>3</v>
      </c>
    </row>
    <row r="412" spans="1:12" ht="14.25" x14ac:dyDescent="0.35">
      <c r="A412" s="445"/>
      <c r="B412" s="80" t="s">
        <v>11</v>
      </c>
      <c r="C412" s="80" t="s">
        <v>250</v>
      </c>
      <c r="D412" s="1">
        <v>18</v>
      </c>
      <c r="E412" s="1">
        <v>0</v>
      </c>
      <c r="F412" s="1">
        <v>1</v>
      </c>
      <c r="G412" s="1">
        <v>2</v>
      </c>
      <c r="H412" s="1">
        <v>21</v>
      </c>
    </row>
    <row r="413" spans="1:12" ht="14.25" x14ac:dyDescent="0.35">
      <c r="A413" s="445"/>
      <c r="B413" s="80" t="s">
        <v>12</v>
      </c>
      <c r="C413" s="80" t="s">
        <v>250</v>
      </c>
      <c r="D413" s="1">
        <v>287</v>
      </c>
      <c r="E413" s="1">
        <v>39</v>
      </c>
      <c r="F413" s="1">
        <v>22</v>
      </c>
      <c r="G413" s="1">
        <v>5</v>
      </c>
      <c r="H413" s="1">
        <v>353</v>
      </c>
    </row>
    <row r="414" spans="1:12" ht="14.25" x14ac:dyDescent="0.35">
      <c r="A414" s="445"/>
      <c r="B414" s="80" t="s">
        <v>13</v>
      </c>
      <c r="C414" s="80" t="s">
        <v>250</v>
      </c>
      <c r="D414" s="1">
        <v>239</v>
      </c>
      <c r="E414" s="1">
        <v>29</v>
      </c>
      <c r="F414" s="1">
        <v>25</v>
      </c>
      <c r="G414" s="1">
        <v>7</v>
      </c>
      <c r="H414" s="1">
        <v>300</v>
      </c>
    </row>
    <row r="415" spans="1:12" ht="14.25" x14ac:dyDescent="0.35">
      <c r="A415" s="445"/>
      <c r="B415" s="80" t="s">
        <v>14</v>
      </c>
      <c r="C415" s="80" t="s">
        <v>250</v>
      </c>
      <c r="D415" s="1">
        <v>53</v>
      </c>
      <c r="E415" s="1">
        <v>5</v>
      </c>
      <c r="F415" s="1">
        <v>9</v>
      </c>
      <c r="G415" s="1">
        <v>2</v>
      </c>
      <c r="H415" s="1">
        <v>69</v>
      </c>
    </row>
    <row r="416" spans="1:12" ht="14.25" x14ac:dyDescent="0.35">
      <c r="A416" s="445"/>
      <c r="B416" s="80" t="s">
        <v>15</v>
      </c>
      <c r="C416" s="80" t="s">
        <v>250</v>
      </c>
      <c r="D416" s="1">
        <v>17</v>
      </c>
      <c r="E416" s="1">
        <v>3</v>
      </c>
      <c r="F416" s="1">
        <v>4</v>
      </c>
      <c r="G416" s="1">
        <v>1</v>
      </c>
      <c r="H416" s="1">
        <v>25</v>
      </c>
    </row>
    <row r="417" spans="1:12" ht="14.25" x14ac:dyDescent="0.35">
      <c r="A417" s="445"/>
      <c r="B417" s="80" t="s">
        <v>16</v>
      </c>
      <c r="C417" s="80" t="s">
        <v>250</v>
      </c>
      <c r="D417" s="1">
        <v>2</v>
      </c>
      <c r="E417" s="1">
        <v>0</v>
      </c>
      <c r="F417" s="1">
        <v>1</v>
      </c>
      <c r="G417" s="1">
        <v>1</v>
      </c>
      <c r="H417" s="1">
        <v>4</v>
      </c>
      <c r="L417" t="s">
        <v>109</v>
      </c>
    </row>
    <row r="418" spans="1:12" ht="14.25" x14ac:dyDescent="0.35">
      <c r="A418" s="446"/>
      <c r="B418" s="82" t="s">
        <v>19</v>
      </c>
      <c r="C418" s="82" t="s">
        <v>250</v>
      </c>
      <c r="D418" s="2">
        <v>617</v>
      </c>
      <c r="E418" s="2">
        <v>78</v>
      </c>
      <c r="F418" s="2">
        <v>62</v>
      </c>
      <c r="G418" s="2">
        <v>18</v>
      </c>
      <c r="H418" s="2">
        <v>775</v>
      </c>
    </row>
    <row r="419" spans="1:12" ht="14.25" x14ac:dyDescent="0.35">
      <c r="A419" s="428" t="s">
        <v>20</v>
      </c>
      <c r="B419" s="80" t="s">
        <v>10</v>
      </c>
      <c r="C419" s="80" t="s">
        <v>250</v>
      </c>
      <c r="D419" s="1">
        <v>2</v>
      </c>
      <c r="E419" s="1">
        <v>0</v>
      </c>
      <c r="F419" s="1">
        <v>0</v>
      </c>
      <c r="G419" s="1">
        <v>1</v>
      </c>
      <c r="H419" s="1">
        <v>3</v>
      </c>
    </row>
    <row r="420" spans="1:12" ht="14.25" x14ac:dyDescent="0.35">
      <c r="A420" s="429"/>
      <c r="B420" s="80" t="s">
        <v>11</v>
      </c>
      <c r="C420" s="80" t="s">
        <v>250</v>
      </c>
      <c r="D420" s="1">
        <v>4</v>
      </c>
      <c r="E420" s="1">
        <v>4</v>
      </c>
      <c r="F420" s="1">
        <v>1</v>
      </c>
      <c r="G420" s="1">
        <v>0</v>
      </c>
      <c r="H420" s="1">
        <v>9</v>
      </c>
    </row>
    <row r="421" spans="1:12" ht="14.25" x14ac:dyDescent="0.35">
      <c r="A421" s="429"/>
      <c r="B421" s="80" t="s">
        <v>12</v>
      </c>
      <c r="C421" s="80" t="s">
        <v>250</v>
      </c>
      <c r="D421" s="1">
        <v>381</v>
      </c>
      <c r="E421" s="1">
        <v>87</v>
      </c>
      <c r="F421" s="1">
        <v>76</v>
      </c>
      <c r="G421" s="1">
        <v>9</v>
      </c>
      <c r="H421" s="1">
        <v>553</v>
      </c>
    </row>
    <row r="422" spans="1:12" ht="14.25" x14ac:dyDescent="0.35">
      <c r="A422" s="429"/>
      <c r="B422" s="80" t="s">
        <v>13</v>
      </c>
      <c r="C422" s="80" t="s">
        <v>250</v>
      </c>
      <c r="D422" s="1">
        <v>279</v>
      </c>
      <c r="E422" s="1">
        <v>63</v>
      </c>
      <c r="F422" s="1">
        <v>62</v>
      </c>
      <c r="G422" s="1">
        <v>8</v>
      </c>
      <c r="H422" s="1">
        <v>412</v>
      </c>
    </row>
    <row r="423" spans="1:12" ht="14.25" x14ac:dyDescent="0.35">
      <c r="A423" s="429"/>
      <c r="B423" s="80" t="s">
        <v>14</v>
      </c>
      <c r="C423" s="80" t="s">
        <v>250</v>
      </c>
      <c r="D423" s="1">
        <v>115</v>
      </c>
      <c r="E423" s="1">
        <v>29</v>
      </c>
      <c r="F423" s="1">
        <v>23</v>
      </c>
      <c r="G423" s="1">
        <v>5</v>
      </c>
      <c r="H423" s="1">
        <v>172</v>
      </c>
    </row>
    <row r="424" spans="1:12" ht="14.25" x14ac:dyDescent="0.35">
      <c r="A424" s="429"/>
      <c r="B424" s="80" t="s">
        <v>15</v>
      </c>
      <c r="C424" s="80" t="s">
        <v>250</v>
      </c>
      <c r="D424" s="1">
        <v>32</v>
      </c>
      <c r="E424" s="1">
        <v>7</v>
      </c>
      <c r="F424" s="1">
        <v>8</v>
      </c>
      <c r="G424" s="1">
        <v>3</v>
      </c>
      <c r="H424" s="1">
        <v>50</v>
      </c>
    </row>
    <row r="425" spans="1:12" ht="14.25" x14ac:dyDescent="0.35">
      <c r="A425" s="429"/>
      <c r="B425" s="80" t="s">
        <v>16</v>
      </c>
      <c r="C425" s="80" t="s">
        <v>250</v>
      </c>
      <c r="D425" s="1">
        <v>15</v>
      </c>
      <c r="E425" s="1">
        <v>2</v>
      </c>
      <c r="F425" s="1">
        <v>2</v>
      </c>
      <c r="G425" s="1">
        <v>1</v>
      </c>
      <c r="H425" s="1">
        <v>20</v>
      </c>
    </row>
    <row r="426" spans="1:12" ht="14.25" x14ac:dyDescent="0.35">
      <c r="A426" s="429"/>
      <c r="B426" s="80" t="s">
        <v>17</v>
      </c>
      <c r="C426" s="80" t="s">
        <v>250</v>
      </c>
      <c r="D426" s="1">
        <v>1</v>
      </c>
      <c r="E426" s="1">
        <v>0</v>
      </c>
      <c r="F426" s="1">
        <v>0</v>
      </c>
      <c r="G426" s="1">
        <v>0</v>
      </c>
      <c r="H426" s="1">
        <v>1</v>
      </c>
      <c r="L426" s="17" t="s">
        <v>110</v>
      </c>
    </row>
    <row r="427" spans="1:12" ht="14.25" x14ac:dyDescent="0.35">
      <c r="A427" s="430"/>
      <c r="B427" s="82" t="s">
        <v>19</v>
      </c>
      <c r="C427" s="82" t="s">
        <v>250</v>
      </c>
      <c r="D427" s="2">
        <v>829</v>
      </c>
      <c r="E427" s="2">
        <v>192</v>
      </c>
      <c r="F427" s="2">
        <v>172</v>
      </c>
      <c r="G427" s="2">
        <v>27</v>
      </c>
      <c r="H427" s="2">
        <v>1220</v>
      </c>
    </row>
    <row r="428" spans="1:12" ht="14.25" x14ac:dyDescent="0.35">
      <c r="A428" s="43" t="s">
        <v>21</v>
      </c>
      <c r="B428" s="83"/>
      <c r="C428" s="82" t="s">
        <v>250</v>
      </c>
      <c r="D428" s="2">
        <v>1446</v>
      </c>
      <c r="E428" s="2">
        <v>270</v>
      </c>
      <c r="F428" s="2">
        <v>234</v>
      </c>
      <c r="G428" s="2">
        <v>45</v>
      </c>
      <c r="H428" s="2">
        <v>1995</v>
      </c>
    </row>
    <row r="429" spans="1:12" s="17" customFormat="1" ht="14.25" x14ac:dyDescent="0.35">
      <c r="A429" s="54"/>
      <c r="B429" s="21"/>
      <c r="C429" s="21"/>
      <c r="D429" s="22"/>
      <c r="E429" s="22"/>
      <c r="F429" s="22"/>
      <c r="G429" s="22"/>
      <c r="H429" s="22"/>
    </row>
    <row r="430" spans="1:12" s="17" customFormat="1" ht="14.25" x14ac:dyDescent="0.35">
      <c r="A430" s="91"/>
      <c r="B430" s="22"/>
      <c r="C430" s="21"/>
      <c r="D430" s="22"/>
      <c r="E430" s="22"/>
      <c r="F430" s="22"/>
      <c r="G430" s="22"/>
      <c r="H430" s="22"/>
    </row>
    <row r="436" spans="1:12" x14ac:dyDescent="0.15">
      <c r="A436" s="227"/>
    </row>
    <row r="438" spans="1:12" x14ac:dyDescent="0.15">
      <c r="A438" s="134" t="s">
        <v>102</v>
      </c>
      <c r="J438" s="426" t="s">
        <v>127</v>
      </c>
      <c r="K438" s="426"/>
      <c r="L438" t="s">
        <v>108</v>
      </c>
    </row>
    <row r="439" spans="1:12" s="27" customFormat="1" ht="39" customHeight="1" x14ac:dyDescent="0.15">
      <c r="A439" s="327" t="s">
        <v>0</v>
      </c>
      <c r="B439" s="327" t="s">
        <v>1</v>
      </c>
      <c r="C439" s="327" t="s">
        <v>2</v>
      </c>
      <c r="D439" s="325" t="s">
        <v>133</v>
      </c>
      <c r="E439" s="325" t="s">
        <v>56</v>
      </c>
      <c r="F439" s="325" t="s">
        <v>55</v>
      </c>
      <c r="G439" s="327" t="s">
        <v>4</v>
      </c>
      <c r="H439" s="327" t="s">
        <v>5</v>
      </c>
      <c r="I439" s="327" t="s">
        <v>6</v>
      </c>
    </row>
    <row r="440" spans="1:12" ht="14.25" x14ac:dyDescent="0.35">
      <c r="A440" s="434" t="s">
        <v>9</v>
      </c>
      <c r="B440" s="80" t="s">
        <v>10</v>
      </c>
      <c r="C440" s="80" t="s">
        <v>251</v>
      </c>
      <c r="D440" s="1">
        <v>2</v>
      </c>
      <c r="E440" s="1">
        <v>1</v>
      </c>
      <c r="F440" s="1">
        <v>0</v>
      </c>
      <c r="G440" s="1">
        <v>0</v>
      </c>
      <c r="H440" s="1">
        <v>3</v>
      </c>
      <c r="I440" s="87">
        <v>1.26</v>
      </c>
    </row>
    <row r="441" spans="1:12" ht="14.25" x14ac:dyDescent="0.35">
      <c r="A441" s="434"/>
      <c r="B441" s="80" t="s">
        <v>11</v>
      </c>
      <c r="C441" s="80" t="s">
        <v>251</v>
      </c>
      <c r="D441" s="1">
        <v>19</v>
      </c>
      <c r="E441" s="1">
        <v>0</v>
      </c>
      <c r="F441" s="1">
        <v>2</v>
      </c>
      <c r="G441" s="1">
        <v>0</v>
      </c>
      <c r="H441" s="1">
        <v>21</v>
      </c>
      <c r="I441" s="87">
        <v>1.5533333333333335</v>
      </c>
    </row>
    <row r="442" spans="1:12" ht="14.25" x14ac:dyDescent="0.35">
      <c r="A442" s="434"/>
      <c r="B442" s="80" t="s">
        <v>12</v>
      </c>
      <c r="C442" s="80" t="s">
        <v>251</v>
      </c>
      <c r="D442" s="1">
        <v>344</v>
      </c>
      <c r="E442" s="1">
        <v>7</v>
      </c>
      <c r="F442" s="1">
        <v>2</v>
      </c>
      <c r="G442" s="1">
        <v>0</v>
      </c>
      <c r="H442" s="1">
        <v>353</v>
      </c>
      <c r="I442" s="87">
        <v>0.87036827195467392</v>
      </c>
    </row>
    <row r="443" spans="1:12" ht="14.25" x14ac:dyDescent="0.35">
      <c r="A443" s="434"/>
      <c r="B443" s="80" t="s">
        <v>13</v>
      </c>
      <c r="C443" s="80" t="s">
        <v>251</v>
      </c>
      <c r="D443" s="1">
        <v>278</v>
      </c>
      <c r="E443" s="1">
        <v>21</v>
      </c>
      <c r="F443" s="1">
        <v>1</v>
      </c>
      <c r="G443" s="1">
        <v>0</v>
      </c>
      <c r="H443" s="1">
        <v>300</v>
      </c>
      <c r="I443" s="87">
        <v>0.89086666666666736</v>
      </c>
    </row>
    <row r="444" spans="1:12" ht="14.25" x14ac:dyDescent="0.35">
      <c r="A444" s="434"/>
      <c r="B444" s="80" t="s">
        <v>14</v>
      </c>
      <c r="C444" s="80" t="s">
        <v>251</v>
      </c>
      <c r="D444" s="1">
        <v>65</v>
      </c>
      <c r="E444" s="1">
        <v>4</v>
      </c>
      <c r="F444" s="1">
        <v>0</v>
      </c>
      <c r="G444" s="1">
        <v>0</v>
      </c>
      <c r="H444" s="1">
        <v>69</v>
      </c>
      <c r="I444" s="87">
        <v>0.85942028985507224</v>
      </c>
    </row>
    <row r="445" spans="1:12" ht="14.25" x14ac:dyDescent="0.35">
      <c r="A445" s="434"/>
      <c r="B445" s="80" t="s">
        <v>15</v>
      </c>
      <c r="C445" s="80" t="s">
        <v>251</v>
      </c>
      <c r="D445" s="1">
        <v>21</v>
      </c>
      <c r="E445" s="1">
        <v>4</v>
      </c>
      <c r="F445" s="1">
        <v>0</v>
      </c>
      <c r="G445" s="1">
        <v>0</v>
      </c>
      <c r="H445" s="1">
        <v>25</v>
      </c>
      <c r="I445" s="87">
        <v>0.9448000000000002</v>
      </c>
      <c r="L445" t="s">
        <v>109</v>
      </c>
    </row>
    <row r="446" spans="1:12" ht="14.25" x14ac:dyDescent="0.35">
      <c r="A446" s="434"/>
      <c r="B446" s="80" t="s">
        <v>16</v>
      </c>
      <c r="C446" s="80" t="s">
        <v>251</v>
      </c>
      <c r="D446" s="1">
        <v>3</v>
      </c>
      <c r="E446" s="1">
        <v>1</v>
      </c>
      <c r="F446" s="1">
        <v>0</v>
      </c>
      <c r="G446" s="1">
        <v>0</v>
      </c>
      <c r="H446" s="1">
        <v>4</v>
      </c>
      <c r="I446" s="87">
        <v>0.97499999999999998</v>
      </c>
    </row>
    <row r="447" spans="1:12" ht="14.25" x14ac:dyDescent="0.35">
      <c r="A447" s="434"/>
      <c r="B447" s="82" t="s">
        <v>19</v>
      </c>
      <c r="C447" s="82" t="s">
        <v>251</v>
      </c>
      <c r="D447" s="2">
        <v>732</v>
      </c>
      <c r="E447" s="2">
        <v>38</v>
      </c>
      <c r="F447" s="2">
        <v>5</v>
      </c>
      <c r="G447" s="2">
        <v>0</v>
      </c>
      <c r="H447" s="2">
        <v>775</v>
      </c>
      <c r="I447" s="88">
        <v>0.90028387096774198</v>
      </c>
    </row>
    <row r="448" spans="1:12" ht="14.25" x14ac:dyDescent="0.35">
      <c r="A448" s="434" t="s">
        <v>20</v>
      </c>
      <c r="B448" s="80" t="s">
        <v>10</v>
      </c>
      <c r="C448" s="80" t="s">
        <v>251</v>
      </c>
      <c r="D448" s="1">
        <v>2</v>
      </c>
      <c r="E448" s="1">
        <v>0</v>
      </c>
      <c r="F448" s="1">
        <v>1</v>
      </c>
      <c r="G448" s="1">
        <v>0</v>
      </c>
      <c r="H448" s="1">
        <v>3</v>
      </c>
      <c r="I448" s="87">
        <v>2.6766666666666672</v>
      </c>
    </row>
    <row r="449" spans="1:12" ht="14.25" x14ac:dyDescent="0.35">
      <c r="A449" s="434"/>
      <c r="B449" s="80" t="s">
        <v>11</v>
      </c>
      <c r="C449" s="80" t="s">
        <v>251</v>
      </c>
      <c r="D449" s="1">
        <v>8</v>
      </c>
      <c r="E449" s="1">
        <v>1</v>
      </c>
      <c r="F449" s="1">
        <v>0</v>
      </c>
      <c r="G449" s="1">
        <v>0</v>
      </c>
      <c r="H449" s="1">
        <v>9</v>
      </c>
      <c r="I449" s="87">
        <v>0.77333333333333343</v>
      </c>
    </row>
    <row r="450" spans="1:12" ht="14.25" x14ac:dyDescent="0.35">
      <c r="A450" s="434"/>
      <c r="B450" s="80" t="s">
        <v>12</v>
      </c>
      <c r="C450" s="80" t="s">
        <v>251</v>
      </c>
      <c r="D450" s="1">
        <v>544</v>
      </c>
      <c r="E450" s="1">
        <v>7</v>
      </c>
      <c r="F450" s="1">
        <v>2</v>
      </c>
      <c r="G450" s="1">
        <v>0</v>
      </c>
      <c r="H450" s="1">
        <v>553</v>
      </c>
      <c r="I450" s="87">
        <v>0.61481012658227796</v>
      </c>
    </row>
    <row r="451" spans="1:12" ht="14.25" x14ac:dyDescent="0.35">
      <c r="A451" s="434"/>
      <c r="B451" s="80" t="s">
        <v>13</v>
      </c>
      <c r="C451" s="80" t="s">
        <v>251</v>
      </c>
      <c r="D451" s="1">
        <v>405</v>
      </c>
      <c r="E451" s="1">
        <v>7</v>
      </c>
      <c r="F451" s="1">
        <v>0</v>
      </c>
      <c r="G451" s="1">
        <v>0</v>
      </c>
      <c r="H451" s="1">
        <v>412</v>
      </c>
      <c r="I451" s="87">
        <v>0.62631067961164988</v>
      </c>
    </row>
    <row r="452" spans="1:12" ht="14.25" x14ac:dyDescent="0.35">
      <c r="A452" s="434"/>
      <c r="B452" s="80" t="s">
        <v>14</v>
      </c>
      <c r="C452" s="80" t="s">
        <v>251</v>
      </c>
      <c r="D452" s="1">
        <v>167</v>
      </c>
      <c r="E452" s="1">
        <v>4</v>
      </c>
      <c r="F452" s="1">
        <v>1</v>
      </c>
      <c r="G452" s="1">
        <v>0</v>
      </c>
      <c r="H452" s="1">
        <v>172</v>
      </c>
      <c r="I452" s="87">
        <v>0.69145348837209253</v>
      </c>
    </row>
    <row r="453" spans="1:12" ht="14.25" x14ac:dyDescent="0.35">
      <c r="A453" s="434"/>
      <c r="B453" s="80" t="s">
        <v>15</v>
      </c>
      <c r="C453" s="80" t="s">
        <v>251</v>
      </c>
      <c r="D453" s="1">
        <v>40</v>
      </c>
      <c r="E453" s="1">
        <v>10</v>
      </c>
      <c r="F453" s="1">
        <v>0</v>
      </c>
      <c r="G453" s="1">
        <v>0</v>
      </c>
      <c r="H453" s="1">
        <v>50</v>
      </c>
      <c r="I453" s="87">
        <v>0.84740000000000004</v>
      </c>
    </row>
    <row r="454" spans="1:12" ht="14.25" x14ac:dyDescent="0.35">
      <c r="A454" s="434"/>
      <c r="B454" s="80" t="s">
        <v>16</v>
      </c>
      <c r="C454" s="80" t="s">
        <v>251</v>
      </c>
      <c r="D454" s="1">
        <v>14</v>
      </c>
      <c r="E454" s="1">
        <v>6</v>
      </c>
      <c r="F454" s="1">
        <v>0</v>
      </c>
      <c r="G454" s="1">
        <v>0</v>
      </c>
      <c r="H454" s="1">
        <v>20</v>
      </c>
      <c r="I454" s="87">
        <v>0.94450000000000001</v>
      </c>
      <c r="L454" s="17" t="s">
        <v>110</v>
      </c>
    </row>
    <row r="455" spans="1:12" ht="14.25" x14ac:dyDescent="0.35">
      <c r="A455" s="434"/>
      <c r="B455" s="80" t="s">
        <v>17</v>
      </c>
      <c r="C455" s="80" t="s">
        <v>251</v>
      </c>
      <c r="D455" s="1">
        <v>1</v>
      </c>
      <c r="E455" s="1">
        <v>0</v>
      </c>
      <c r="F455" s="1">
        <v>0</v>
      </c>
      <c r="G455" s="1">
        <v>0</v>
      </c>
      <c r="H455" s="1">
        <v>1</v>
      </c>
      <c r="I455" s="87">
        <v>1.1000000000000001</v>
      </c>
    </row>
    <row r="456" spans="1:12" ht="14.25" x14ac:dyDescent="0.35">
      <c r="A456" s="434"/>
      <c r="B456" s="82" t="s">
        <v>19</v>
      </c>
      <c r="C456" s="82" t="s">
        <v>251</v>
      </c>
      <c r="D456" s="2">
        <v>1181</v>
      </c>
      <c r="E456" s="2">
        <v>35</v>
      </c>
      <c r="F456" s="2">
        <v>4</v>
      </c>
      <c r="G456" s="2">
        <v>0</v>
      </c>
      <c r="H456" s="2">
        <v>1220</v>
      </c>
      <c r="I456" s="88">
        <v>0.65107377049180282</v>
      </c>
    </row>
    <row r="457" spans="1:12" ht="14.25" x14ac:dyDescent="0.35">
      <c r="A457" s="43" t="s">
        <v>21</v>
      </c>
      <c r="B457" s="83"/>
      <c r="C457" s="82" t="s">
        <v>251</v>
      </c>
      <c r="D457" s="2">
        <v>1913</v>
      </c>
      <c r="E457" s="2">
        <v>73</v>
      </c>
      <c r="F457" s="2">
        <v>9</v>
      </c>
      <c r="G457" s="2">
        <v>0</v>
      </c>
      <c r="H457" s="2">
        <v>1995</v>
      </c>
      <c r="I457" s="88">
        <v>0.74788471177944826</v>
      </c>
    </row>
    <row r="458" spans="1:12" s="17" customFormat="1" ht="14.25" x14ac:dyDescent="0.35">
      <c r="A458" s="54"/>
      <c r="B458" s="21"/>
      <c r="C458" s="21"/>
      <c r="D458" s="22"/>
      <c r="E458" s="22"/>
      <c r="F458" s="22"/>
      <c r="G458" s="22"/>
      <c r="H458" s="22"/>
      <c r="I458" s="58"/>
    </row>
    <row r="459" spans="1:12" s="17" customFormat="1" ht="14.25" x14ac:dyDescent="0.35">
      <c r="A459" s="91"/>
      <c r="B459" s="22"/>
      <c r="C459" s="21"/>
      <c r="D459" s="22"/>
      <c r="E459" s="22"/>
      <c r="F459" s="22"/>
      <c r="G459" s="22"/>
      <c r="H459" s="22"/>
      <c r="I459" s="58"/>
    </row>
    <row r="465" spans="1:12" x14ac:dyDescent="0.15">
      <c r="A465" s="227"/>
    </row>
    <row r="467" spans="1:12" x14ac:dyDescent="0.15">
      <c r="A467" s="134" t="s">
        <v>103</v>
      </c>
      <c r="J467" s="426" t="s">
        <v>128</v>
      </c>
      <c r="K467" s="426"/>
      <c r="L467" t="s">
        <v>108</v>
      </c>
    </row>
    <row r="468" spans="1:12" s="27" customFormat="1" ht="28.5" x14ac:dyDescent="0.15">
      <c r="A468" s="327" t="s">
        <v>0</v>
      </c>
      <c r="B468" s="332" t="s">
        <v>1</v>
      </c>
      <c r="C468" s="332" t="s">
        <v>2</v>
      </c>
      <c r="D468" s="334" t="s">
        <v>674</v>
      </c>
      <c r="E468" s="334" t="s">
        <v>675</v>
      </c>
      <c r="F468" s="334" t="s">
        <v>676</v>
      </c>
      <c r="G468" s="332" t="s">
        <v>4</v>
      </c>
      <c r="H468" s="332" t="s">
        <v>5</v>
      </c>
      <c r="I468" s="332" t="s">
        <v>6</v>
      </c>
    </row>
    <row r="469" spans="1:12" ht="14.25" x14ac:dyDescent="0.35">
      <c r="A469" s="434" t="s">
        <v>9</v>
      </c>
      <c r="B469" s="302" t="s">
        <v>10</v>
      </c>
      <c r="C469" s="302" t="s">
        <v>682</v>
      </c>
      <c r="D469" s="303">
        <v>0</v>
      </c>
      <c r="E469" s="303">
        <v>2</v>
      </c>
      <c r="F469" s="303">
        <v>1</v>
      </c>
      <c r="G469" s="303">
        <v>0</v>
      </c>
      <c r="H469" s="303">
        <v>3</v>
      </c>
      <c r="I469" s="304">
        <v>50.833333333333336</v>
      </c>
    </row>
    <row r="470" spans="1:12" ht="14.25" x14ac:dyDescent="0.35">
      <c r="A470" s="434"/>
      <c r="B470" s="302" t="s">
        <v>11</v>
      </c>
      <c r="C470" s="302" t="s">
        <v>682</v>
      </c>
      <c r="D470" s="303">
        <v>6</v>
      </c>
      <c r="E470" s="303">
        <v>13</v>
      </c>
      <c r="F470" s="303">
        <v>2</v>
      </c>
      <c r="G470" s="303">
        <v>0</v>
      </c>
      <c r="H470" s="303">
        <v>21</v>
      </c>
      <c r="I470" s="304">
        <v>77.114285714285714</v>
      </c>
    </row>
    <row r="471" spans="1:12" ht="14.25" x14ac:dyDescent="0.35">
      <c r="A471" s="434"/>
      <c r="B471" s="302" t="s">
        <v>12</v>
      </c>
      <c r="C471" s="302" t="s">
        <v>682</v>
      </c>
      <c r="D471" s="303">
        <v>46</v>
      </c>
      <c r="E471" s="303">
        <v>296</v>
      </c>
      <c r="F471" s="303">
        <v>7</v>
      </c>
      <c r="G471" s="303">
        <v>0</v>
      </c>
      <c r="H471" s="303">
        <v>349</v>
      </c>
      <c r="I471" s="304">
        <v>72.128653295128942</v>
      </c>
    </row>
    <row r="472" spans="1:12" ht="14.25" x14ac:dyDescent="0.35">
      <c r="A472" s="434"/>
      <c r="B472" s="302" t="s">
        <v>13</v>
      </c>
      <c r="C472" s="302" t="s">
        <v>682</v>
      </c>
      <c r="D472" s="303">
        <v>35</v>
      </c>
      <c r="E472" s="303">
        <v>251</v>
      </c>
      <c r="F472" s="303">
        <v>13</v>
      </c>
      <c r="G472" s="303">
        <v>0</v>
      </c>
      <c r="H472" s="303">
        <v>299</v>
      </c>
      <c r="I472" s="304">
        <v>67.625752508361231</v>
      </c>
    </row>
    <row r="473" spans="1:12" ht="14.25" x14ac:dyDescent="0.35">
      <c r="A473" s="434"/>
      <c r="B473" s="302" t="s">
        <v>14</v>
      </c>
      <c r="C473" s="302" t="s">
        <v>682</v>
      </c>
      <c r="D473" s="303">
        <v>7</v>
      </c>
      <c r="E473" s="303">
        <v>61</v>
      </c>
      <c r="F473" s="303">
        <v>1</v>
      </c>
      <c r="G473" s="303">
        <v>0</v>
      </c>
      <c r="H473" s="303">
        <v>69</v>
      </c>
      <c r="I473" s="304">
        <v>67.495652173913044</v>
      </c>
    </row>
    <row r="474" spans="1:12" ht="14.25" x14ac:dyDescent="0.35">
      <c r="A474" s="434"/>
      <c r="B474" s="302" t="s">
        <v>15</v>
      </c>
      <c r="C474" s="302" t="s">
        <v>682</v>
      </c>
      <c r="D474" s="303">
        <v>1</v>
      </c>
      <c r="E474" s="303">
        <v>20</v>
      </c>
      <c r="F474" s="303">
        <v>4</v>
      </c>
      <c r="G474" s="303">
        <v>0</v>
      </c>
      <c r="H474" s="303">
        <v>25</v>
      </c>
      <c r="I474" s="304">
        <v>61.416000000000004</v>
      </c>
    </row>
    <row r="475" spans="1:12" ht="14.25" x14ac:dyDescent="0.35">
      <c r="A475" s="434"/>
      <c r="B475" s="302" t="s">
        <v>16</v>
      </c>
      <c r="C475" s="302" t="s">
        <v>682</v>
      </c>
      <c r="D475" s="303">
        <v>1</v>
      </c>
      <c r="E475" s="303">
        <v>2</v>
      </c>
      <c r="F475" s="303">
        <v>1</v>
      </c>
      <c r="G475" s="303">
        <v>0</v>
      </c>
      <c r="H475" s="303">
        <v>4</v>
      </c>
      <c r="I475" s="304">
        <v>59.724999999999994</v>
      </c>
      <c r="L475" t="s">
        <v>109</v>
      </c>
    </row>
    <row r="476" spans="1:12" ht="14.25" x14ac:dyDescent="0.35">
      <c r="A476" s="434"/>
      <c r="B476" s="305" t="s">
        <v>19</v>
      </c>
      <c r="C476" s="305" t="s">
        <v>682</v>
      </c>
      <c r="D476" s="306">
        <v>96</v>
      </c>
      <c r="E476" s="306">
        <v>645</v>
      </c>
      <c r="F476" s="306">
        <v>29</v>
      </c>
      <c r="G476" s="306">
        <v>0</v>
      </c>
      <c r="H476" s="306">
        <v>770</v>
      </c>
      <c r="I476" s="307">
        <v>69.605714285714313</v>
      </c>
    </row>
    <row r="477" spans="1:12" ht="14.25" x14ac:dyDescent="0.35">
      <c r="A477" s="434" t="s">
        <v>20</v>
      </c>
      <c r="B477" s="302" t="s">
        <v>10</v>
      </c>
      <c r="C477" s="302" t="s">
        <v>682</v>
      </c>
      <c r="D477" s="303">
        <v>1</v>
      </c>
      <c r="E477" s="303">
        <v>1</v>
      </c>
      <c r="F477" s="303">
        <v>1</v>
      </c>
      <c r="G477" s="303">
        <v>0</v>
      </c>
      <c r="H477" s="303">
        <v>3</v>
      </c>
      <c r="I477" s="304">
        <v>64.233333333333334</v>
      </c>
    </row>
    <row r="478" spans="1:12" ht="14.25" x14ac:dyDescent="0.35">
      <c r="A478" s="434"/>
      <c r="B478" s="302" t="s">
        <v>11</v>
      </c>
      <c r="C478" s="302" t="s">
        <v>682</v>
      </c>
      <c r="D478" s="303">
        <v>0</v>
      </c>
      <c r="E478" s="303">
        <v>8</v>
      </c>
      <c r="F478" s="303">
        <v>1</v>
      </c>
      <c r="G478" s="303">
        <v>0</v>
      </c>
      <c r="H478" s="303">
        <v>9</v>
      </c>
      <c r="I478" s="304">
        <v>58.800000000000004</v>
      </c>
    </row>
    <row r="479" spans="1:12" ht="14.25" x14ac:dyDescent="0.35">
      <c r="A479" s="434"/>
      <c r="B479" s="302" t="s">
        <v>12</v>
      </c>
      <c r="C479" s="302" t="s">
        <v>682</v>
      </c>
      <c r="D479" s="303">
        <v>74</v>
      </c>
      <c r="E479" s="303">
        <v>463</v>
      </c>
      <c r="F479" s="303">
        <v>12</v>
      </c>
      <c r="G479" s="303">
        <v>0</v>
      </c>
      <c r="H479" s="303">
        <v>549</v>
      </c>
      <c r="I479" s="304">
        <v>76.092896174863014</v>
      </c>
    </row>
    <row r="480" spans="1:12" ht="14.25" x14ac:dyDescent="0.35">
      <c r="A480" s="434"/>
      <c r="B480" s="302" t="s">
        <v>13</v>
      </c>
      <c r="C480" s="302" t="s">
        <v>682</v>
      </c>
      <c r="D480" s="303">
        <v>42</v>
      </c>
      <c r="E480" s="303">
        <v>361</v>
      </c>
      <c r="F480" s="303">
        <v>8</v>
      </c>
      <c r="G480" s="303">
        <v>0</v>
      </c>
      <c r="H480" s="303">
        <v>411</v>
      </c>
      <c r="I480" s="304">
        <v>72.694647201946452</v>
      </c>
    </row>
    <row r="481" spans="1:12" ht="14.25" x14ac:dyDescent="0.35">
      <c r="A481" s="434"/>
      <c r="B481" s="302" t="s">
        <v>14</v>
      </c>
      <c r="C481" s="302" t="s">
        <v>682</v>
      </c>
      <c r="D481" s="303">
        <v>8</v>
      </c>
      <c r="E481" s="303">
        <v>148</v>
      </c>
      <c r="F481" s="303">
        <v>14</v>
      </c>
      <c r="G481" s="303">
        <v>0</v>
      </c>
      <c r="H481" s="303">
        <v>170</v>
      </c>
      <c r="I481" s="304">
        <v>65.616470588235316</v>
      </c>
    </row>
    <row r="482" spans="1:12" ht="14.25" x14ac:dyDescent="0.35">
      <c r="A482" s="434"/>
      <c r="B482" s="302" t="s">
        <v>15</v>
      </c>
      <c r="C482" s="302" t="s">
        <v>682</v>
      </c>
      <c r="D482" s="303">
        <v>2</v>
      </c>
      <c r="E482" s="303">
        <v>34</v>
      </c>
      <c r="F482" s="303">
        <v>14</v>
      </c>
      <c r="G482" s="303">
        <v>0</v>
      </c>
      <c r="H482" s="303">
        <v>50</v>
      </c>
      <c r="I482" s="304">
        <v>53.896000000000015</v>
      </c>
    </row>
    <row r="483" spans="1:12" ht="14.25" x14ac:dyDescent="0.35">
      <c r="A483" s="434"/>
      <c r="B483" s="302" t="s">
        <v>16</v>
      </c>
      <c r="C483" s="302" t="s">
        <v>682</v>
      </c>
      <c r="D483" s="303">
        <v>1</v>
      </c>
      <c r="E483" s="303">
        <v>9</v>
      </c>
      <c r="F483" s="303">
        <v>10</v>
      </c>
      <c r="G483" s="303">
        <v>0</v>
      </c>
      <c r="H483" s="303">
        <v>20</v>
      </c>
      <c r="I483" s="304">
        <v>50.4</v>
      </c>
    </row>
    <row r="484" spans="1:12" ht="14.25" x14ac:dyDescent="0.35">
      <c r="A484" s="434"/>
      <c r="B484" s="302" t="s">
        <v>17</v>
      </c>
      <c r="C484" s="302" t="s">
        <v>682</v>
      </c>
      <c r="D484" s="303">
        <v>0</v>
      </c>
      <c r="E484" s="303">
        <v>0</v>
      </c>
      <c r="F484" s="303">
        <v>1</v>
      </c>
      <c r="G484" s="303">
        <v>0</v>
      </c>
      <c r="H484" s="303">
        <v>1</v>
      </c>
      <c r="I484" s="304">
        <v>34.4</v>
      </c>
      <c r="L484" s="17" t="s">
        <v>110</v>
      </c>
    </row>
    <row r="485" spans="1:12" ht="14.25" x14ac:dyDescent="0.35">
      <c r="A485" s="434"/>
      <c r="B485" s="305" t="s">
        <v>19</v>
      </c>
      <c r="C485" s="305" t="s">
        <v>682</v>
      </c>
      <c r="D485" s="2">
        <v>128</v>
      </c>
      <c r="E485" s="2">
        <v>1024</v>
      </c>
      <c r="F485" s="2">
        <v>61</v>
      </c>
      <c r="G485" s="2">
        <v>0</v>
      </c>
      <c r="H485" s="2">
        <v>1213</v>
      </c>
      <c r="I485" s="307">
        <v>71.942621599340299</v>
      </c>
    </row>
    <row r="486" spans="1:12" ht="14.25" x14ac:dyDescent="0.35">
      <c r="A486" s="43" t="s">
        <v>21</v>
      </c>
      <c r="B486" s="306"/>
      <c r="C486" s="305" t="s">
        <v>682</v>
      </c>
      <c r="D486" s="2">
        <v>224</v>
      </c>
      <c r="E486" s="2">
        <v>1669</v>
      </c>
      <c r="F486" s="2">
        <v>90</v>
      </c>
      <c r="G486" s="2">
        <v>0</v>
      </c>
      <c r="H486" s="2">
        <v>1983</v>
      </c>
      <c r="I486" s="307">
        <v>71.035199193141608</v>
      </c>
    </row>
    <row r="487" spans="1:12" s="17" customFormat="1" ht="14.25" x14ac:dyDescent="0.35">
      <c r="A487" s="54"/>
      <c r="B487" s="21"/>
      <c r="C487" s="21"/>
      <c r="D487" s="22"/>
      <c r="E487" s="22"/>
      <c r="F487" s="22"/>
      <c r="G487" s="22"/>
      <c r="H487" s="22"/>
      <c r="I487" s="25"/>
    </row>
    <row r="488" spans="1:12" s="17" customFormat="1" ht="14.25" x14ac:dyDescent="0.35">
      <c r="A488" s="91"/>
      <c r="B488" s="22"/>
      <c r="C488" s="21"/>
      <c r="D488" s="22"/>
      <c r="E488" s="22"/>
      <c r="F488" s="22"/>
      <c r="G488" s="22"/>
      <c r="H488" s="22"/>
      <c r="I488" s="25"/>
    </row>
    <row r="489" spans="1:12" s="17" customFormat="1" x14ac:dyDescent="0.15">
      <c r="A489" s="91"/>
    </row>
    <row r="494" spans="1:12" x14ac:dyDescent="0.15">
      <c r="A494" s="227"/>
    </row>
    <row r="496" spans="1:12" x14ac:dyDescent="0.15">
      <c r="A496" s="134" t="s">
        <v>104</v>
      </c>
      <c r="K496" t="s">
        <v>129</v>
      </c>
      <c r="L496" t="s">
        <v>108</v>
      </c>
    </row>
    <row r="497" spans="1:12" s="27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</row>
    <row r="498" spans="1:12" ht="14.25" x14ac:dyDescent="0.35">
      <c r="A498" s="434" t="s">
        <v>9</v>
      </c>
      <c r="B498" s="80" t="s">
        <v>10</v>
      </c>
      <c r="C498" s="80" t="s">
        <v>252</v>
      </c>
      <c r="D498" s="1">
        <v>0</v>
      </c>
      <c r="E498" s="1">
        <v>3</v>
      </c>
      <c r="F498" s="1">
        <v>0</v>
      </c>
      <c r="G498" s="1">
        <v>0</v>
      </c>
      <c r="H498" s="1">
        <v>3</v>
      </c>
      <c r="I498" s="87">
        <v>7.6333333333333329</v>
      </c>
    </row>
    <row r="499" spans="1:12" ht="14.25" x14ac:dyDescent="0.35">
      <c r="A499" s="434"/>
      <c r="B499" s="80" t="s">
        <v>11</v>
      </c>
      <c r="C499" s="80" t="s">
        <v>252</v>
      </c>
      <c r="D499" s="1">
        <v>19</v>
      </c>
      <c r="E499" s="1">
        <v>1</v>
      </c>
      <c r="F499" s="1">
        <v>1</v>
      </c>
      <c r="G499" s="1">
        <v>0</v>
      </c>
      <c r="H499" s="1">
        <v>21</v>
      </c>
      <c r="I499" s="87">
        <v>6.0380952380952371</v>
      </c>
    </row>
    <row r="500" spans="1:12" ht="14.25" x14ac:dyDescent="0.35">
      <c r="A500" s="434"/>
      <c r="B500" s="80" t="s">
        <v>12</v>
      </c>
      <c r="C500" s="80" t="s">
        <v>252</v>
      </c>
      <c r="D500" s="1">
        <v>283</v>
      </c>
      <c r="E500" s="1">
        <v>53</v>
      </c>
      <c r="F500" s="1">
        <v>17</v>
      </c>
      <c r="G500" s="1">
        <v>0</v>
      </c>
      <c r="H500" s="1">
        <v>353</v>
      </c>
      <c r="I500" s="87">
        <v>6.1022662889518395</v>
      </c>
    </row>
    <row r="501" spans="1:12" ht="14.25" x14ac:dyDescent="0.35">
      <c r="A501" s="434"/>
      <c r="B501" s="80" t="s">
        <v>13</v>
      </c>
      <c r="C501" s="80" t="s">
        <v>252</v>
      </c>
      <c r="D501" s="1">
        <v>238</v>
      </c>
      <c r="E501" s="1">
        <v>45</v>
      </c>
      <c r="F501" s="1">
        <v>17</v>
      </c>
      <c r="G501" s="1">
        <v>0</v>
      </c>
      <c r="H501" s="1">
        <v>300</v>
      </c>
      <c r="I501" s="87">
        <v>6.0626666666666624</v>
      </c>
    </row>
    <row r="502" spans="1:12" ht="14.25" x14ac:dyDescent="0.35">
      <c r="A502" s="434"/>
      <c r="B502" s="80" t="s">
        <v>14</v>
      </c>
      <c r="C502" s="80" t="s">
        <v>252</v>
      </c>
      <c r="D502" s="1">
        <v>52</v>
      </c>
      <c r="E502" s="1">
        <v>13</v>
      </c>
      <c r="F502" s="1">
        <v>4</v>
      </c>
      <c r="G502" s="1">
        <v>0</v>
      </c>
      <c r="H502" s="1">
        <v>69</v>
      </c>
      <c r="I502" s="87">
        <v>5.9623188405797114</v>
      </c>
    </row>
    <row r="503" spans="1:12" ht="14.25" x14ac:dyDescent="0.35">
      <c r="A503" s="434"/>
      <c r="B503" s="80" t="s">
        <v>15</v>
      </c>
      <c r="C503" s="80" t="s">
        <v>252</v>
      </c>
      <c r="D503" s="1">
        <v>19</v>
      </c>
      <c r="E503" s="1">
        <v>3</v>
      </c>
      <c r="F503" s="1">
        <v>3</v>
      </c>
      <c r="G503" s="1">
        <v>0</v>
      </c>
      <c r="H503" s="1">
        <v>25</v>
      </c>
      <c r="I503" s="87">
        <v>6.016</v>
      </c>
    </row>
    <row r="504" spans="1:12" ht="14.25" x14ac:dyDescent="0.35">
      <c r="A504" s="434"/>
      <c r="B504" s="80" t="s">
        <v>16</v>
      </c>
      <c r="C504" s="80" t="s">
        <v>252</v>
      </c>
      <c r="D504" s="1">
        <v>3</v>
      </c>
      <c r="E504" s="1">
        <v>1</v>
      </c>
      <c r="F504" s="1">
        <v>0</v>
      </c>
      <c r="G504" s="1">
        <v>0</v>
      </c>
      <c r="H504" s="1">
        <v>4</v>
      </c>
      <c r="I504" s="87">
        <v>5.8000000000000007</v>
      </c>
      <c r="L504" t="s">
        <v>109</v>
      </c>
    </row>
    <row r="505" spans="1:12" ht="14.25" x14ac:dyDescent="0.35">
      <c r="A505" s="434"/>
      <c r="B505" s="82" t="s">
        <v>19</v>
      </c>
      <c r="C505" s="82" t="s">
        <v>252</v>
      </c>
      <c r="D505" s="2">
        <v>614</v>
      </c>
      <c r="E505" s="2">
        <v>119</v>
      </c>
      <c r="F505" s="2">
        <v>42</v>
      </c>
      <c r="G505" s="2">
        <v>0</v>
      </c>
      <c r="H505" s="2">
        <v>775</v>
      </c>
      <c r="I505" s="88">
        <v>6.0743225806451591</v>
      </c>
    </row>
    <row r="506" spans="1:12" ht="14.25" x14ac:dyDescent="0.35">
      <c r="A506" s="434" t="s">
        <v>20</v>
      </c>
      <c r="B506" s="80" t="s">
        <v>10</v>
      </c>
      <c r="C506" s="80" t="s">
        <v>252</v>
      </c>
      <c r="D506" s="1">
        <v>3</v>
      </c>
      <c r="E506" s="1">
        <v>0</v>
      </c>
      <c r="F506" s="1">
        <v>0</v>
      </c>
      <c r="G506" s="1">
        <v>0</v>
      </c>
      <c r="H506" s="1">
        <v>3</v>
      </c>
      <c r="I506" s="87">
        <v>4.8666666666666663</v>
      </c>
    </row>
    <row r="507" spans="1:12" ht="14.25" x14ac:dyDescent="0.35">
      <c r="A507" s="434"/>
      <c r="B507" s="80" t="s">
        <v>11</v>
      </c>
      <c r="C507" s="80" t="s">
        <v>252</v>
      </c>
      <c r="D507" s="1">
        <v>8</v>
      </c>
      <c r="E507" s="1">
        <v>1</v>
      </c>
      <c r="F507" s="1">
        <v>0</v>
      </c>
      <c r="G507" s="1">
        <v>0</v>
      </c>
      <c r="H507" s="1">
        <v>9</v>
      </c>
      <c r="I507" s="87">
        <v>5.6111111111111107</v>
      </c>
    </row>
    <row r="508" spans="1:12" ht="14.25" x14ac:dyDescent="0.35">
      <c r="A508" s="434"/>
      <c r="B508" s="80" t="s">
        <v>12</v>
      </c>
      <c r="C508" s="80" t="s">
        <v>252</v>
      </c>
      <c r="D508" s="1">
        <v>509</v>
      </c>
      <c r="E508" s="1">
        <v>35</v>
      </c>
      <c r="F508" s="1">
        <v>9</v>
      </c>
      <c r="G508" s="1">
        <v>0</v>
      </c>
      <c r="H508" s="1">
        <v>553</v>
      </c>
      <c r="I508" s="87">
        <v>5.1356238698010879</v>
      </c>
    </row>
    <row r="509" spans="1:12" ht="14.25" x14ac:dyDescent="0.35">
      <c r="A509" s="434"/>
      <c r="B509" s="80" t="s">
        <v>13</v>
      </c>
      <c r="C509" s="80" t="s">
        <v>252</v>
      </c>
      <c r="D509" s="1">
        <v>374</v>
      </c>
      <c r="E509" s="1">
        <v>30</v>
      </c>
      <c r="F509" s="1">
        <v>8</v>
      </c>
      <c r="G509" s="1">
        <v>0</v>
      </c>
      <c r="H509" s="1">
        <v>412</v>
      </c>
      <c r="I509" s="87">
        <v>5.2446601941747559</v>
      </c>
    </row>
    <row r="510" spans="1:12" ht="14.25" x14ac:dyDescent="0.35">
      <c r="A510" s="434"/>
      <c r="B510" s="80" t="s">
        <v>14</v>
      </c>
      <c r="C510" s="80" t="s">
        <v>252</v>
      </c>
      <c r="D510" s="1">
        <v>158</v>
      </c>
      <c r="E510" s="1">
        <v>10</v>
      </c>
      <c r="F510" s="1">
        <v>4</v>
      </c>
      <c r="G510" s="1">
        <v>0</v>
      </c>
      <c r="H510" s="1">
        <v>172</v>
      </c>
      <c r="I510" s="87">
        <v>5.1651162790697649</v>
      </c>
    </row>
    <row r="511" spans="1:12" ht="14.25" x14ac:dyDescent="0.35">
      <c r="A511" s="434"/>
      <c r="B511" s="80" t="s">
        <v>15</v>
      </c>
      <c r="C511" s="80" t="s">
        <v>252</v>
      </c>
      <c r="D511" s="1">
        <v>42</v>
      </c>
      <c r="E511" s="1">
        <v>5</v>
      </c>
      <c r="F511" s="1">
        <v>3</v>
      </c>
      <c r="G511" s="1">
        <v>0</v>
      </c>
      <c r="H511" s="1">
        <v>50</v>
      </c>
      <c r="I511" s="87">
        <v>5.573999999999999</v>
      </c>
    </row>
    <row r="512" spans="1:12" ht="14.25" x14ac:dyDescent="0.35">
      <c r="A512" s="434"/>
      <c r="B512" s="80" t="s">
        <v>16</v>
      </c>
      <c r="C512" s="80" t="s">
        <v>252</v>
      </c>
      <c r="D512" s="1">
        <v>14</v>
      </c>
      <c r="E512" s="1">
        <v>4</v>
      </c>
      <c r="F512" s="1">
        <v>2</v>
      </c>
      <c r="G512" s="1">
        <v>0</v>
      </c>
      <c r="H512" s="1">
        <v>20</v>
      </c>
      <c r="I512" s="87">
        <v>6.2899999999999991</v>
      </c>
    </row>
    <row r="513" spans="1:12" ht="14.25" x14ac:dyDescent="0.35">
      <c r="A513" s="434"/>
      <c r="B513" s="80" t="s">
        <v>17</v>
      </c>
      <c r="C513" s="80" t="s">
        <v>252</v>
      </c>
      <c r="D513" s="1">
        <v>1</v>
      </c>
      <c r="E513" s="1">
        <v>0</v>
      </c>
      <c r="F513" s="1">
        <v>0</v>
      </c>
      <c r="G513" s="1">
        <v>0</v>
      </c>
      <c r="H513" s="1">
        <v>1</v>
      </c>
      <c r="I513" s="87">
        <v>6.5</v>
      </c>
      <c r="L513" s="17" t="s">
        <v>110</v>
      </c>
    </row>
    <row r="514" spans="1:12" ht="14.25" x14ac:dyDescent="0.35">
      <c r="A514" s="434"/>
      <c r="B514" s="82" t="s">
        <v>19</v>
      </c>
      <c r="C514" s="82" t="s">
        <v>252</v>
      </c>
      <c r="D514" s="2">
        <v>1109</v>
      </c>
      <c r="E514" s="2">
        <v>85</v>
      </c>
      <c r="F514" s="2">
        <v>26</v>
      </c>
      <c r="G514" s="2">
        <v>0</v>
      </c>
      <c r="H514" s="2">
        <v>1220</v>
      </c>
      <c r="I514" s="88">
        <v>5.2174590163934438</v>
      </c>
    </row>
    <row r="515" spans="1:12" ht="14.25" x14ac:dyDescent="0.35">
      <c r="A515" s="43" t="s">
        <v>21</v>
      </c>
      <c r="B515" s="83"/>
      <c r="C515" s="82" t="s">
        <v>252</v>
      </c>
      <c r="D515" s="2">
        <v>1723</v>
      </c>
      <c r="E515" s="2">
        <v>204</v>
      </c>
      <c r="F515" s="2">
        <v>68</v>
      </c>
      <c r="G515" s="2">
        <v>0</v>
      </c>
      <c r="H515" s="2">
        <v>1995</v>
      </c>
      <c r="I515" s="88">
        <v>5.5503258145363397</v>
      </c>
    </row>
    <row r="516" spans="1:12" s="17" customFormat="1" ht="14.25" x14ac:dyDescent="0.35">
      <c r="A516" s="54"/>
      <c r="B516" s="21"/>
      <c r="C516" s="21"/>
      <c r="D516" s="22"/>
      <c r="E516" s="22"/>
      <c r="F516" s="22"/>
      <c r="G516" s="22"/>
      <c r="H516" s="22"/>
      <c r="I516" s="58"/>
    </row>
    <row r="517" spans="1:12" s="17" customFormat="1" ht="14.25" x14ac:dyDescent="0.35">
      <c r="A517" s="91"/>
      <c r="B517" s="22"/>
      <c r="C517" s="21"/>
      <c r="D517" s="22"/>
      <c r="E517" s="22"/>
      <c r="F517" s="22"/>
      <c r="G517" s="22"/>
      <c r="H517" s="22"/>
      <c r="I517" s="58"/>
    </row>
    <row r="523" spans="1:12" x14ac:dyDescent="0.15">
      <c r="A523" s="227"/>
    </row>
    <row r="525" spans="1:12" x14ac:dyDescent="0.15">
      <c r="A525" s="134" t="s">
        <v>105</v>
      </c>
      <c r="J525" s="426" t="s">
        <v>130</v>
      </c>
      <c r="K525" s="426"/>
      <c r="L525" t="s">
        <v>108</v>
      </c>
    </row>
    <row r="526" spans="1:12" s="27" customFormat="1" ht="52.5" customHeight="1" x14ac:dyDescent="0.15">
      <c r="A526" s="30" t="s">
        <v>0</v>
      </c>
      <c r="B526" s="30" t="s">
        <v>1</v>
      </c>
      <c r="C526" s="30" t="s">
        <v>2</v>
      </c>
      <c r="D526" s="28" t="s">
        <v>715</v>
      </c>
      <c r="E526" s="28" t="s">
        <v>704</v>
      </c>
      <c r="F526" s="28" t="s">
        <v>731</v>
      </c>
      <c r="G526" s="30" t="s">
        <v>59</v>
      </c>
      <c r="H526" s="30" t="s">
        <v>5</v>
      </c>
      <c r="I526" s="30" t="s">
        <v>6</v>
      </c>
    </row>
    <row r="527" spans="1:12" ht="14.25" x14ac:dyDescent="0.35">
      <c r="A527" s="434" t="s">
        <v>9</v>
      </c>
      <c r="B527" s="80" t="s">
        <v>10</v>
      </c>
      <c r="C527" s="85" t="s">
        <v>253</v>
      </c>
      <c r="D527" s="1">
        <v>0</v>
      </c>
      <c r="E527" s="1">
        <v>0</v>
      </c>
      <c r="F527" s="1">
        <v>0</v>
      </c>
      <c r="G527" s="1">
        <v>3</v>
      </c>
      <c r="H527" s="1">
        <v>3</v>
      </c>
      <c r="I527" s="81" t="s">
        <v>24</v>
      </c>
    </row>
    <row r="528" spans="1:12" ht="14.25" x14ac:dyDescent="0.35">
      <c r="A528" s="434"/>
      <c r="B528" s="80" t="s">
        <v>11</v>
      </c>
      <c r="C528" s="85" t="s">
        <v>253</v>
      </c>
      <c r="D528" s="1">
        <v>0</v>
      </c>
      <c r="E528" s="1">
        <v>0</v>
      </c>
      <c r="F528" s="1">
        <v>0</v>
      </c>
      <c r="G528" s="1">
        <v>21</v>
      </c>
      <c r="H528" s="1">
        <v>21</v>
      </c>
      <c r="I528" s="81" t="s">
        <v>24</v>
      </c>
    </row>
    <row r="529" spans="1:12" ht="14.25" x14ac:dyDescent="0.35">
      <c r="A529" s="434"/>
      <c r="B529" s="80" t="s">
        <v>12</v>
      </c>
      <c r="C529" s="85" t="s">
        <v>253</v>
      </c>
      <c r="D529" s="1">
        <v>0</v>
      </c>
      <c r="E529" s="1">
        <v>0</v>
      </c>
      <c r="F529" s="1">
        <v>1</v>
      </c>
      <c r="G529" s="1">
        <v>352</v>
      </c>
      <c r="H529" s="1">
        <v>353</v>
      </c>
      <c r="I529" s="81">
        <v>329</v>
      </c>
    </row>
    <row r="530" spans="1:12" ht="14.25" x14ac:dyDescent="0.35">
      <c r="A530" s="434"/>
      <c r="B530" s="80" t="s">
        <v>13</v>
      </c>
      <c r="C530" s="85" t="s">
        <v>253</v>
      </c>
      <c r="D530" s="1">
        <v>0</v>
      </c>
      <c r="E530" s="1">
        <v>0</v>
      </c>
      <c r="F530" s="1">
        <v>1</v>
      </c>
      <c r="G530" s="1">
        <v>299</v>
      </c>
      <c r="H530" s="1">
        <v>300</v>
      </c>
      <c r="I530" s="81">
        <v>357</v>
      </c>
    </row>
    <row r="531" spans="1:12" ht="14.25" x14ac:dyDescent="0.35">
      <c r="A531" s="434"/>
      <c r="B531" s="80" t="s">
        <v>14</v>
      </c>
      <c r="C531" s="85" t="s">
        <v>253</v>
      </c>
      <c r="D531" s="1">
        <v>1</v>
      </c>
      <c r="E531" s="1">
        <v>0</v>
      </c>
      <c r="F531" s="1">
        <v>0</v>
      </c>
      <c r="G531" s="1">
        <v>68</v>
      </c>
      <c r="H531" s="1">
        <v>69</v>
      </c>
      <c r="I531" s="81">
        <v>473</v>
      </c>
      <c r="L531" t="s">
        <v>109</v>
      </c>
    </row>
    <row r="532" spans="1:12" ht="14.25" x14ac:dyDescent="0.35">
      <c r="A532" s="434"/>
      <c r="B532" s="80" t="s">
        <v>15</v>
      </c>
      <c r="C532" s="85" t="s">
        <v>253</v>
      </c>
      <c r="D532" s="1">
        <v>0</v>
      </c>
      <c r="E532" s="1">
        <v>0</v>
      </c>
      <c r="F532" s="1">
        <v>1</v>
      </c>
      <c r="G532" s="1">
        <v>24</v>
      </c>
      <c r="H532" s="1">
        <v>25</v>
      </c>
      <c r="I532" s="81">
        <v>303</v>
      </c>
    </row>
    <row r="533" spans="1:12" ht="14.25" x14ac:dyDescent="0.35">
      <c r="A533" s="434"/>
      <c r="B533" s="80" t="s">
        <v>16</v>
      </c>
      <c r="C533" s="85" t="s">
        <v>253</v>
      </c>
      <c r="D533" s="1">
        <v>0</v>
      </c>
      <c r="E533" s="1">
        <v>0</v>
      </c>
      <c r="F533" s="1">
        <v>1</v>
      </c>
      <c r="G533" s="1">
        <v>3</v>
      </c>
      <c r="H533" s="1">
        <v>4</v>
      </c>
      <c r="I533" s="81">
        <v>350</v>
      </c>
    </row>
    <row r="534" spans="1:12" ht="14.25" x14ac:dyDescent="0.35">
      <c r="A534" s="434"/>
      <c r="B534" s="82" t="s">
        <v>19</v>
      </c>
      <c r="C534" s="86" t="s">
        <v>253</v>
      </c>
      <c r="D534" s="2">
        <v>1</v>
      </c>
      <c r="E534" s="2">
        <v>0</v>
      </c>
      <c r="F534" s="2">
        <v>4</v>
      </c>
      <c r="G534" s="2">
        <v>770</v>
      </c>
      <c r="H534" s="2">
        <v>775</v>
      </c>
      <c r="I534" s="84">
        <v>362.4</v>
      </c>
    </row>
    <row r="535" spans="1:12" ht="14.25" x14ac:dyDescent="0.35">
      <c r="A535" s="434" t="s">
        <v>20</v>
      </c>
      <c r="B535" s="80" t="s">
        <v>10</v>
      </c>
      <c r="C535" s="85" t="s">
        <v>253</v>
      </c>
      <c r="D535" s="1">
        <v>0</v>
      </c>
      <c r="E535" s="1">
        <v>0</v>
      </c>
      <c r="F535" s="1">
        <v>0</v>
      </c>
      <c r="G535" s="1">
        <v>3</v>
      </c>
      <c r="H535" s="1">
        <v>3</v>
      </c>
      <c r="I535" s="81" t="s">
        <v>24</v>
      </c>
    </row>
    <row r="536" spans="1:12" ht="14.25" x14ac:dyDescent="0.35">
      <c r="A536" s="434"/>
      <c r="B536" s="80" t="s">
        <v>11</v>
      </c>
      <c r="C536" s="85" t="s">
        <v>253</v>
      </c>
      <c r="D536" s="1">
        <v>0</v>
      </c>
      <c r="E536" s="1">
        <v>0</v>
      </c>
      <c r="F536" s="1">
        <v>0</v>
      </c>
      <c r="G536" s="1">
        <v>9</v>
      </c>
      <c r="H536" s="1">
        <v>9</v>
      </c>
      <c r="I536" s="81" t="s">
        <v>24</v>
      </c>
    </row>
    <row r="537" spans="1:12" ht="14.25" x14ac:dyDescent="0.35">
      <c r="A537" s="434"/>
      <c r="B537" s="80" t="s">
        <v>12</v>
      </c>
      <c r="C537" s="85" t="s">
        <v>253</v>
      </c>
      <c r="D537" s="1">
        <v>4</v>
      </c>
      <c r="E537" s="1">
        <v>2</v>
      </c>
      <c r="F537" s="1">
        <v>0</v>
      </c>
      <c r="G537" s="1">
        <v>547</v>
      </c>
      <c r="H537" s="1">
        <v>553</v>
      </c>
      <c r="I537" s="81">
        <v>387.16666666666669</v>
      </c>
    </row>
    <row r="538" spans="1:12" ht="14.25" x14ac:dyDescent="0.35">
      <c r="A538" s="434"/>
      <c r="B538" s="80" t="s">
        <v>13</v>
      </c>
      <c r="C538" s="85" t="s">
        <v>253</v>
      </c>
      <c r="D538" s="1">
        <v>4</v>
      </c>
      <c r="E538" s="1">
        <v>0</v>
      </c>
      <c r="F538" s="1">
        <v>0</v>
      </c>
      <c r="G538" s="1">
        <v>408</v>
      </c>
      <c r="H538" s="1">
        <v>412</v>
      </c>
      <c r="I538" s="81">
        <v>437</v>
      </c>
    </row>
    <row r="539" spans="1:12" ht="14.25" x14ac:dyDescent="0.35">
      <c r="A539" s="434"/>
      <c r="B539" s="80" t="s">
        <v>14</v>
      </c>
      <c r="C539" s="85" t="s">
        <v>253</v>
      </c>
      <c r="D539" s="1">
        <v>1</v>
      </c>
      <c r="E539" s="1">
        <v>2</v>
      </c>
      <c r="F539" s="1">
        <v>0</v>
      </c>
      <c r="G539" s="1">
        <v>169</v>
      </c>
      <c r="H539" s="1">
        <v>172</v>
      </c>
      <c r="I539" s="81">
        <v>364.33333333333331</v>
      </c>
      <c r="L539" s="17" t="s">
        <v>110</v>
      </c>
    </row>
    <row r="540" spans="1:12" ht="14.25" x14ac:dyDescent="0.35">
      <c r="A540" s="434"/>
      <c r="B540" s="80" t="s">
        <v>15</v>
      </c>
      <c r="C540" s="85" t="s">
        <v>253</v>
      </c>
      <c r="D540" s="1">
        <v>0</v>
      </c>
      <c r="E540" s="1">
        <v>1</v>
      </c>
      <c r="F540" s="1">
        <v>2</v>
      </c>
      <c r="G540" s="1">
        <v>47</v>
      </c>
      <c r="H540" s="1">
        <v>50</v>
      </c>
      <c r="I540" s="81">
        <v>300.66666666666669</v>
      </c>
    </row>
    <row r="541" spans="1:12" ht="14.25" x14ac:dyDescent="0.35">
      <c r="A541" s="434"/>
      <c r="B541" s="80" t="s">
        <v>16</v>
      </c>
      <c r="C541" s="85" t="s">
        <v>253</v>
      </c>
      <c r="D541" s="1">
        <v>3</v>
      </c>
      <c r="E541" s="1">
        <v>1</v>
      </c>
      <c r="F541" s="1">
        <v>2</v>
      </c>
      <c r="G541" s="1">
        <v>14</v>
      </c>
      <c r="H541" s="1">
        <v>20</v>
      </c>
      <c r="I541" s="81">
        <v>339</v>
      </c>
    </row>
    <row r="542" spans="1:12" ht="14.25" x14ac:dyDescent="0.35">
      <c r="A542" s="434"/>
      <c r="B542" s="80" t="s">
        <v>17</v>
      </c>
      <c r="C542" s="85" t="s">
        <v>253</v>
      </c>
      <c r="D542" s="1">
        <v>0</v>
      </c>
      <c r="E542" s="1">
        <v>1</v>
      </c>
      <c r="F542" s="1">
        <v>0</v>
      </c>
      <c r="G542" s="1">
        <v>0</v>
      </c>
      <c r="H542" s="1">
        <v>1</v>
      </c>
      <c r="I542" s="81">
        <v>358</v>
      </c>
    </row>
    <row r="543" spans="1:12" ht="14.25" x14ac:dyDescent="0.35">
      <c r="A543" s="434"/>
      <c r="B543" s="82" t="s">
        <v>19</v>
      </c>
      <c r="C543" s="86" t="s">
        <v>253</v>
      </c>
      <c r="D543" s="2">
        <v>12</v>
      </c>
      <c r="E543" s="2">
        <v>7</v>
      </c>
      <c r="F543" s="2">
        <v>4</v>
      </c>
      <c r="G543" s="2">
        <v>1197</v>
      </c>
      <c r="H543" s="2">
        <v>1220</v>
      </c>
      <c r="I543" s="84">
        <v>367.73913043478262</v>
      </c>
    </row>
    <row r="544" spans="1:12" ht="14.25" x14ac:dyDescent="0.35">
      <c r="A544" s="43" t="s">
        <v>21</v>
      </c>
      <c r="B544" s="83"/>
      <c r="C544" s="86" t="s">
        <v>253</v>
      </c>
      <c r="D544" s="2">
        <v>13</v>
      </c>
      <c r="E544" s="2">
        <v>7</v>
      </c>
      <c r="F544" s="2">
        <v>8</v>
      </c>
      <c r="G544" s="2">
        <v>1967</v>
      </c>
      <c r="H544" s="2">
        <v>1995</v>
      </c>
      <c r="I544" s="84">
        <v>366.78571428571428</v>
      </c>
    </row>
    <row r="545" spans="1:12" s="17" customFormat="1" ht="14.25" x14ac:dyDescent="0.35">
      <c r="A545" s="54"/>
      <c r="B545" s="21"/>
      <c r="C545" s="51"/>
      <c r="D545" s="22"/>
      <c r="E545" s="22"/>
      <c r="F545" s="22"/>
      <c r="G545" s="22"/>
      <c r="H545" s="22"/>
      <c r="I545" s="25"/>
    </row>
    <row r="546" spans="1:12" s="17" customFormat="1" ht="14.25" x14ac:dyDescent="0.35">
      <c r="A546" s="91"/>
      <c r="B546" s="22"/>
      <c r="C546" s="51"/>
      <c r="D546" s="22"/>
      <c r="E546" s="22"/>
      <c r="F546" s="22"/>
      <c r="G546" s="22"/>
      <c r="H546" s="22"/>
      <c r="I546" s="25"/>
    </row>
    <row r="547" spans="1:12" s="17" customFormat="1" x14ac:dyDescent="0.15">
      <c r="A547" s="91"/>
    </row>
    <row r="553" spans="1:12" x14ac:dyDescent="0.15">
      <c r="A553" s="134" t="s">
        <v>106</v>
      </c>
      <c r="J553" s="426" t="s">
        <v>131</v>
      </c>
      <c r="K553" s="426"/>
      <c r="L553" t="s">
        <v>108</v>
      </c>
    </row>
    <row r="554" spans="1:12" s="27" customFormat="1" ht="51.75" customHeight="1" x14ac:dyDescent="0.15">
      <c r="A554" s="30" t="s">
        <v>0</v>
      </c>
      <c r="B554" s="30" t="s">
        <v>1</v>
      </c>
      <c r="C554" s="30" t="s">
        <v>2</v>
      </c>
      <c r="D554" s="28" t="s">
        <v>706</v>
      </c>
      <c r="E554" s="28" t="s">
        <v>707</v>
      </c>
      <c r="F554" s="28" t="s">
        <v>717</v>
      </c>
      <c r="G554" s="30" t="s">
        <v>59</v>
      </c>
      <c r="H554" s="30" t="s">
        <v>5</v>
      </c>
      <c r="I554" s="30" t="s">
        <v>6</v>
      </c>
    </row>
    <row r="555" spans="1:12" ht="14.25" x14ac:dyDescent="0.35">
      <c r="A555" s="434" t="s">
        <v>9</v>
      </c>
      <c r="B555" s="80" t="s">
        <v>10</v>
      </c>
      <c r="C555" s="85" t="s">
        <v>254</v>
      </c>
      <c r="D555" s="1">
        <v>0</v>
      </c>
      <c r="E555" s="1">
        <v>0</v>
      </c>
      <c r="F555" s="1">
        <v>0</v>
      </c>
      <c r="G555" s="1">
        <v>3</v>
      </c>
      <c r="H555" s="1">
        <v>3</v>
      </c>
      <c r="I555" s="87" t="s">
        <v>24</v>
      </c>
    </row>
    <row r="556" spans="1:12" ht="14.25" x14ac:dyDescent="0.35">
      <c r="A556" s="434"/>
      <c r="B556" s="80" t="s">
        <v>11</v>
      </c>
      <c r="C556" s="85" t="s">
        <v>254</v>
      </c>
      <c r="D556" s="1">
        <v>0</v>
      </c>
      <c r="E556" s="1">
        <v>0</v>
      </c>
      <c r="F556" s="1">
        <v>0</v>
      </c>
      <c r="G556" s="1">
        <v>21</v>
      </c>
      <c r="H556" s="1">
        <v>21</v>
      </c>
      <c r="I556" s="87" t="s">
        <v>24</v>
      </c>
    </row>
    <row r="557" spans="1:12" ht="14.25" x14ac:dyDescent="0.35">
      <c r="A557" s="434"/>
      <c r="B557" s="80" t="s">
        <v>12</v>
      </c>
      <c r="C557" s="85" t="s">
        <v>254</v>
      </c>
      <c r="D557" s="1">
        <v>0</v>
      </c>
      <c r="E557" s="1">
        <v>1</v>
      </c>
      <c r="F557" s="1">
        <v>0</v>
      </c>
      <c r="G557" s="1">
        <v>352</v>
      </c>
      <c r="H557" s="1">
        <v>353</v>
      </c>
      <c r="I557" s="87">
        <v>12.9</v>
      </c>
    </row>
    <row r="558" spans="1:12" ht="14.25" x14ac:dyDescent="0.35">
      <c r="A558" s="434"/>
      <c r="B558" s="80" t="s">
        <v>13</v>
      </c>
      <c r="C558" s="85" t="s">
        <v>254</v>
      </c>
      <c r="D558" s="1">
        <v>0</v>
      </c>
      <c r="E558" s="1">
        <v>0</v>
      </c>
      <c r="F558" s="1">
        <v>1</v>
      </c>
      <c r="G558" s="1">
        <v>299</v>
      </c>
      <c r="H558" s="1">
        <v>300</v>
      </c>
      <c r="I558" s="87">
        <v>11.5</v>
      </c>
    </row>
    <row r="559" spans="1:12" ht="14.25" x14ac:dyDescent="0.35">
      <c r="A559" s="434"/>
      <c r="B559" s="80" t="s">
        <v>14</v>
      </c>
      <c r="C559" s="85" t="s">
        <v>254</v>
      </c>
      <c r="D559" s="1">
        <v>0</v>
      </c>
      <c r="E559" s="1">
        <v>0</v>
      </c>
      <c r="F559" s="1">
        <v>1</v>
      </c>
      <c r="G559" s="1">
        <v>68</v>
      </c>
      <c r="H559" s="1">
        <v>69</v>
      </c>
      <c r="I559" s="87">
        <v>10.6</v>
      </c>
      <c r="L559" t="s">
        <v>109</v>
      </c>
    </row>
    <row r="560" spans="1:12" ht="14.25" x14ac:dyDescent="0.35">
      <c r="A560" s="434"/>
      <c r="B560" s="80" t="s">
        <v>15</v>
      </c>
      <c r="C560" s="85" t="s">
        <v>254</v>
      </c>
      <c r="D560" s="1">
        <v>0</v>
      </c>
      <c r="E560" s="1">
        <v>0</v>
      </c>
      <c r="F560" s="1">
        <v>1</v>
      </c>
      <c r="G560" s="1">
        <v>24</v>
      </c>
      <c r="H560" s="1">
        <v>25</v>
      </c>
      <c r="I560" s="87">
        <v>9.3000000000000007</v>
      </c>
    </row>
    <row r="561" spans="1:12" ht="14.25" x14ac:dyDescent="0.35">
      <c r="A561" s="434"/>
      <c r="B561" s="80" t="s">
        <v>16</v>
      </c>
      <c r="C561" s="85" t="s">
        <v>254</v>
      </c>
      <c r="D561" s="1">
        <v>0</v>
      </c>
      <c r="E561" s="1">
        <v>0</v>
      </c>
      <c r="F561" s="1">
        <v>1</v>
      </c>
      <c r="G561" s="1">
        <v>3</v>
      </c>
      <c r="H561" s="1">
        <v>4</v>
      </c>
      <c r="I561" s="87">
        <v>11.2</v>
      </c>
    </row>
    <row r="562" spans="1:12" ht="14.25" x14ac:dyDescent="0.35">
      <c r="A562" s="434"/>
      <c r="B562" s="82" t="s">
        <v>19</v>
      </c>
      <c r="C562" s="86" t="s">
        <v>254</v>
      </c>
      <c r="D562" s="2">
        <v>0</v>
      </c>
      <c r="E562" s="2">
        <v>1</v>
      </c>
      <c r="F562" s="2">
        <v>4</v>
      </c>
      <c r="G562" s="2">
        <v>770</v>
      </c>
      <c r="H562" s="2">
        <v>775</v>
      </c>
      <c r="I562" s="88">
        <v>11.099999999999998</v>
      </c>
    </row>
    <row r="563" spans="1:12" ht="14.25" x14ac:dyDescent="0.35">
      <c r="A563" s="434" t="s">
        <v>20</v>
      </c>
      <c r="B563" s="80" t="s">
        <v>10</v>
      </c>
      <c r="C563" s="85" t="s">
        <v>254</v>
      </c>
      <c r="D563" s="1">
        <v>0</v>
      </c>
      <c r="E563" s="1">
        <v>0</v>
      </c>
      <c r="F563" s="1">
        <v>0</v>
      </c>
      <c r="G563" s="1">
        <v>3</v>
      </c>
      <c r="H563" s="1">
        <v>3</v>
      </c>
      <c r="I563" s="87" t="s">
        <v>24</v>
      </c>
    </row>
    <row r="564" spans="1:12" ht="14.25" x14ac:dyDescent="0.35">
      <c r="A564" s="434"/>
      <c r="B564" s="80" t="s">
        <v>11</v>
      </c>
      <c r="C564" s="85" t="s">
        <v>254</v>
      </c>
      <c r="D564" s="1">
        <v>0</v>
      </c>
      <c r="E564" s="1">
        <v>0</v>
      </c>
      <c r="F564" s="1">
        <v>0</v>
      </c>
      <c r="G564" s="1">
        <v>9</v>
      </c>
      <c r="H564" s="1">
        <v>9</v>
      </c>
      <c r="I564" s="87" t="s">
        <v>24</v>
      </c>
    </row>
    <row r="565" spans="1:12" ht="14.25" x14ac:dyDescent="0.35">
      <c r="A565" s="434"/>
      <c r="B565" s="80" t="s">
        <v>12</v>
      </c>
      <c r="C565" s="85" t="s">
        <v>254</v>
      </c>
      <c r="D565" s="1">
        <v>1</v>
      </c>
      <c r="E565" s="1">
        <v>3</v>
      </c>
      <c r="F565" s="1">
        <v>2</v>
      </c>
      <c r="G565" s="1">
        <v>547</v>
      </c>
      <c r="H565" s="1">
        <v>553</v>
      </c>
      <c r="I565" s="87">
        <v>11.766666666666666</v>
      </c>
    </row>
    <row r="566" spans="1:12" ht="14.25" x14ac:dyDescent="0.35">
      <c r="A566" s="434"/>
      <c r="B566" s="80" t="s">
        <v>13</v>
      </c>
      <c r="C566" s="85" t="s">
        <v>254</v>
      </c>
      <c r="D566" s="1">
        <v>3</v>
      </c>
      <c r="E566" s="1">
        <v>1</v>
      </c>
      <c r="F566" s="1">
        <v>0</v>
      </c>
      <c r="G566" s="1">
        <v>408</v>
      </c>
      <c r="H566" s="1">
        <v>412</v>
      </c>
      <c r="I566" s="87">
        <v>12.75</v>
      </c>
    </row>
    <row r="567" spans="1:12" ht="14.25" x14ac:dyDescent="0.35">
      <c r="A567" s="434"/>
      <c r="B567" s="80" t="s">
        <v>14</v>
      </c>
      <c r="C567" s="85" t="s">
        <v>254</v>
      </c>
      <c r="D567" s="1">
        <v>1</v>
      </c>
      <c r="E567" s="1">
        <v>1</v>
      </c>
      <c r="F567" s="1">
        <v>1</v>
      </c>
      <c r="G567" s="1">
        <v>169</v>
      </c>
      <c r="H567" s="1">
        <v>172</v>
      </c>
      <c r="I567" s="87">
        <v>11.333333333333334</v>
      </c>
      <c r="L567" s="17" t="s">
        <v>110</v>
      </c>
    </row>
    <row r="568" spans="1:12" ht="14.25" x14ac:dyDescent="0.35">
      <c r="A568" s="434"/>
      <c r="B568" s="80" t="s">
        <v>15</v>
      </c>
      <c r="C568" s="85" t="s">
        <v>254</v>
      </c>
      <c r="D568" s="1">
        <v>0</v>
      </c>
      <c r="E568" s="1">
        <v>0</v>
      </c>
      <c r="F568" s="1">
        <v>3</v>
      </c>
      <c r="G568" s="1">
        <v>47</v>
      </c>
      <c r="H568" s="1">
        <v>50</v>
      </c>
      <c r="I568" s="87">
        <v>9.4333333333333336</v>
      </c>
    </row>
    <row r="569" spans="1:12" ht="14.25" x14ac:dyDescent="0.35">
      <c r="A569" s="434"/>
      <c r="B569" s="80" t="s">
        <v>16</v>
      </c>
      <c r="C569" s="85" t="s">
        <v>254</v>
      </c>
      <c r="D569" s="1">
        <v>0</v>
      </c>
      <c r="E569" s="1">
        <v>1</v>
      </c>
      <c r="F569" s="1">
        <v>5</v>
      </c>
      <c r="G569" s="1">
        <v>14</v>
      </c>
      <c r="H569" s="1">
        <v>20</v>
      </c>
      <c r="I569" s="87">
        <v>10.283333333333333</v>
      </c>
    </row>
    <row r="570" spans="1:12" ht="14.25" x14ac:dyDescent="0.35">
      <c r="A570" s="434"/>
      <c r="B570" s="80" t="s">
        <v>17</v>
      </c>
      <c r="C570" s="85" t="s">
        <v>254</v>
      </c>
      <c r="D570" s="1">
        <v>0</v>
      </c>
      <c r="E570" s="1">
        <v>1</v>
      </c>
      <c r="F570" s="1">
        <v>0</v>
      </c>
      <c r="G570" s="1">
        <v>0</v>
      </c>
      <c r="H570" s="1">
        <v>1</v>
      </c>
      <c r="I570" s="87">
        <v>12</v>
      </c>
    </row>
    <row r="571" spans="1:12" ht="14.25" x14ac:dyDescent="0.35">
      <c r="A571" s="434"/>
      <c r="B571" s="82" t="s">
        <v>19</v>
      </c>
      <c r="C571" s="86" t="s">
        <v>254</v>
      </c>
      <c r="D571" s="2">
        <v>5</v>
      </c>
      <c r="E571" s="2">
        <v>7</v>
      </c>
      <c r="F571" s="2">
        <v>11</v>
      </c>
      <c r="G571" s="2">
        <v>1197</v>
      </c>
      <c r="H571" s="2">
        <v>1220</v>
      </c>
      <c r="I571" s="88">
        <v>11.200000000000001</v>
      </c>
    </row>
    <row r="572" spans="1:12" ht="14.25" x14ac:dyDescent="0.35">
      <c r="A572" s="43" t="s">
        <v>21</v>
      </c>
      <c r="B572" s="83"/>
      <c r="C572" s="86" t="s">
        <v>254</v>
      </c>
      <c r="D572" s="2">
        <v>5</v>
      </c>
      <c r="E572" s="2">
        <v>8</v>
      </c>
      <c r="F572" s="2">
        <v>15</v>
      </c>
      <c r="G572" s="2">
        <v>1967</v>
      </c>
      <c r="H572" s="2">
        <v>1995</v>
      </c>
      <c r="I572" s="88">
        <v>11.182142857142853</v>
      </c>
    </row>
    <row r="573" spans="1:12" s="17" customFormat="1" ht="14.25" x14ac:dyDescent="0.35">
      <c r="A573" s="54"/>
      <c r="B573" s="21"/>
      <c r="C573" s="51"/>
      <c r="D573" s="22"/>
      <c r="E573" s="22"/>
      <c r="F573" s="22"/>
      <c r="G573" s="22"/>
      <c r="H573" s="22"/>
      <c r="I573" s="58"/>
    </row>
    <row r="574" spans="1:12" s="17" customFormat="1" ht="14.25" x14ac:dyDescent="0.35">
      <c r="A574" s="91"/>
      <c r="B574" s="22"/>
      <c r="C574" s="51"/>
      <c r="D574" s="22"/>
      <c r="E574" s="22"/>
      <c r="F574" s="22"/>
      <c r="G574" s="22"/>
      <c r="H574" s="22"/>
      <c r="I574" s="58"/>
    </row>
    <row r="581" spans="1:12" x14ac:dyDescent="0.15">
      <c r="A581" s="134" t="s">
        <v>107</v>
      </c>
      <c r="J581" s="426" t="s">
        <v>132</v>
      </c>
      <c r="K581" s="426"/>
      <c r="L581" t="s">
        <v>108</v>
      </c>
    </row>
    <row r="582" spans="1:12" s="27" customFormat="1" ht="51.75" customHeight="1" x14ac:dyDescent="0.15">
      <c r="A582" s="30" t="s">
        <v>0</v>
      </c>
      <c r="B582" s="30" t="s">
        <v>1</v>
      </c>
      <c r="C582" s="30" t="s">
        <v>2</v>
      </c>
      <c r="D582" s="325" t="s">
        <v>732</v>
      </c>
      <c r="E582" s="325" t="s">
        <v>727</v>
      </c>
      <c r="F582" s="325" t="s">
        <v>728</v>
      </c>
      <c r="G582" s="327" t="s">
        <v>59</v>
      </c>
      <c r="H582" s="327" t="s">
        <v>5</v>
      </c>
      <c r="I582" s="327" t="s">
        <v>6</v>
      </c>
    </row>
    <row r="583" spans="1:12" ht="14.25" x14ac:dyDescent="0.35">
      <c r="A583" s="434" t="s">
        <v>9</v>
      </c>
      <c r="B583" s="80" t="s">
        <v>10</v>
      </c>
      <c r="C583" s="85" t="s">
        <v>255</v>
      </c>
      <c r="D583" s="1">
        <v>0</v>
      </c>
      <c r="E583" s="1">
        <v>0</v>
      </c>
      <c r="F583" s="1">
        <v>0</v>
      </c>
      <c r="G583" s="1">
        <v>3</v>
      </c>
      <c r="H583" s="1">
        <v>3</v>
      </c>
      <c r="I583" s="87" t="s">
        <v>24</v>
      </c>
    </row>
    <row r="584" spans="1:12" ht="14.25" x14ac:dyDescent="0.35">
      <c r="A584" s="434"/>
      <c r="B584" s="80" t="s">
        <v>11</v>
      </c>
      <c r="C584" s="85" t="s">
        <v>255</v>
      </c>
      <c r="D584" s="1">
        <v>0</v>
      </c>
      <c r="E584" s="1">
        <v>0</v>
      </c>
      <c r="F584" s="1">
        <v>0</v>
      </c>
      <c r="G584" s="1">
        <v>21</v>
      </c>
      <c r="H584" s="1">
        <v>21</v>
      </c>
      <c r="I584" s="87" t="s">
        <v>24</v>
      </c>
    </row>
    <row r="585" spans="1:12" ht="14.25" x14ac:dyDescent="0.35">
      <c r="A585" s="434"/>
      <c r="B585" s="80" t="s">
        <v>12</v>
      </c>
      <c r="C585" s="85" t="s">
        <v>255</v>
      </c>
      <c r="D585" s="1">
        <v>0</v>
      </c>
      <c r="E585" s="1">
        <v>1</v>
      </c>
      <c r="F585" s="1">
        <v>0</v>
      </c>
      <c r="G585" s="1">
        <v>352</v>
      </c>
      <c r="H585" s="1">
        <v>353</v>
      </c>
      <c r="I585" s="87">
        <v>38.4</v>
      </c>
    </row>
    <row r="586" spans="1:12" ht="14.25" x14ac:dyDescent="0.35">
      <c r="A586" s="434"/>
      <c r="B586" s="80" t="s">
        <v>13</v>
      </c>
      <c r="C586" s="85" t="s">
        <v>255</v>
      </c>
      <c r="D586" s="1">
        <v>0</v>
      </c>
      <c r="E586" s="1">
        <v>1</v>
      </c>
      <c r="F586" s="1">
        <v>0</v>
      </c>
      <c r="G586" s="1">
        <v>299</v>
      </c>
      <c r="H586" s="1">
        <v>300</v>
      </c>
      <c r="I586" s="87">
        <v>35.700000000000003</v>
      </c>
    </row>
    <row r="587" spans="1:12" ht="14.25" x14ac:dyDescent="0.35">
      <c r="A587" s="434"/>
      <c r="B587" s="80" t="s">
        <v>14</v>
      </c>
      <c r="C587" s="85" t="s">
        <v>255</v>
      </c>
      <c r="D587" s="1">
        <v>0</v>
      </c>
      <c r="E587" s="1">
        <v>1</v>
      </c>
      <c r="F587" s="1">
        <v>0</v>
      </c>
      <c r="G587" s="1">
        <v>68</v>
      </c>
      <c r="H587" s="1">
        <v>69</v>
      </c>
      <c r="I587" s="87">
        <v>36.200000000000003</v>
      </c>
      <c r="L587" t="s">
        <v>109</v>
      </c>
    </row>
    <row r="588" spans="1:12" ht="14.25" x14ac:dyDescent="0.35">
      <c r="A588" s="434"/>
      <c r="B588" s="80" t="s">
        <v>15</v>
      </c>
      <c r="C588" s="85" t="s">
        <v>255</v>
      </c>
      <c r="D588" s="1">
        <v>0</v>
      </c>
      <c r="E588" s="1">
        <v>0</v>
      </c>
      <c r="F588" s="1">
        <v>1</v>
      </c>
      <c r="G588" s="1">
        <v>24</v>
      </c>
      <c r="H588" s="1">
        <v>25</v>
      </c>
      <c r="I588" s="87">
        <v>28.6</v>
      </c>
    </row>
    <row r="589" spans="1:12" ht="14.25" x14ac:dyDescent="0.35">
      <c r="A589" s="434"/>
      <c r="B589" s="80" t="s">
        <v>16</v>
      </c>
      <c r="C589" s="85" t="s">
        <v>255</v>
      </c>
      <c r="D589" s="1">
        <v>0</v>
      </c>
      <c r="E589" s="1">
        <v>0</v>
      </c>
      <c r="F589" s="1">
        <v>1</v>
      </c>
      <c r="G589" s="1">
        <v>3</v>
      </c>
      <c r="H589" s="1">
        <v>4</v>
      </c>
      <c r="I589" s="87">
        <v>35</v>
      </c>
    </row>
    <row r="590" spans="1:12" ht="14.25" x14ac:dyDescent="0.35">
      <c r="A590" s="434"/>
      <c r="B590" s="82" t="s">
        <v>19</v>
      </c>
      <c r="C590" s="86" t="s">
        <v>255</v>
      </c>
      <c r="D590" s="2">
        <v>0</v>
      </c>
      <c r="E590" s="2">
        <v>3</v>
      </c>
      <c r="F590" s="2">
        <v>2</v>
      </c>
      <c r="G590" s="2">
        <v>770</v>
      </c>
      <c r="H590" s="2">
        <v>775</v>
      </c>
      <c r="I590" s="88">
        <v>34.78</v>
      </c>
    </row>
    <row r="591" spans="1:12" ht="14.25" x14ac:dyDescent="0.35">
      <c r="A591" s="434" t="s">
        <v>20</v>
      </c>
      <c r="B591" s="80" t="s">
        <v>10</v>
      </c>
      <c r="C591" s="85" t="s">
        <v>255</v>
      </c>
      <c r="D591" s="1">
        <v>0</v>
      </c>
      <c r="E591" s="1">
        <v>0</v>
      </c>
      <c r="F591" s="1">
        <v>0</v>
      </c>
      <c r="G591" s="1">
        <v>3</v>
      </c>
      <c r="H591" s="1">
        <v>3</v>
      </c>
      <c r="I591" s="87" t="s">
        <v>24</v>
      </c>
    </row>
    <row r="592" spans="1:12" ht="14.25" x14ac:dyDescent="0.35">
      <c r="A592" s="434"/>
      <c r="B592" s="80" t="s">
        <v>11</v>
      </c>
      <c r="C592" s="85" t="s">
        <v>255</v>
      </c>
      <c r="D592" s="1">
        <v>0</v>
      </c>
      <c r="E592" s="1">
        <v>0</v>
      </c>
      <c r="F592" s="1">
        <v>0</v>
      </c>
      <c r="G592" s="1">
        <v>9</v>
      </c>
      <c r="H592" s="1">
        <v>9</v>
      </c>
      <c r="I592" s="87" t="s">
        <v>24</v>
      </c>
    </row>
    <row r="593" spans="1:12" ht="14.25" x14ac:dyDescent="0.35">
      <c r="A593" s="434"/>
      <c r="B593" s="80" t="s">
        <v>12</v>
      </c>
      <c r="C593" s="85" t="s">
        <v>255</v>
      </c>
      <c r="D593" s="1">
        <v>3</v>
      </c>
      <c r="E593" s="1">
        <v>2</v>
      </c>
      <c r="F593" s="1">
        <v>1</v>
      </c>
      <c r="G593" s="1">
        <v>547</v>
      </c>
      <c r="H593" s="1">
        <v>553</v>
      </c>
      <c r="I593" s="87">
        <v>36.616666666666667</v>
      </c>
    </row>
    <row r="594" spans="1:12" ht="14.25" x14ac:dyDescent="0.35">
      <c r="A594" s="434"/>
      <c r="B594" s="80" t="s">
        <v>13</v>
      </c>
      <c r="C594" s="85" t="s">
        <v>255</v>
      </c>
      <c r="D594" s="1">
        <v>3</v>
      </c>
      <c r="E594" s="1">
        <v>1</v>
      </c>
      <c r="F594" s="1">
        <v>0</v>
      </c>
      <c r="G594" s="1">
        <v>408</v>
      </c>
      <c r="H594" s="1">
        <v>412</v>
      </c>
      <c r="I594" s="87">
        <v>39.75</v>
      </c>
    </row>
    <row r="595" spans="1:12" ht="14.25" x14ac:dyDescent="0.35">
      <c r="A595" s="434"/>
      <c r="B595" s="80" t="s">
        <v>14</v>
      </c>
      <c r="C595" s="85" t="s">
        <v>255</v>
      </c>
      <c r="D595" s="1">
        <v>2</v>
      </c>
      <c r="E595" s="1">
        <v>0</v>
      </c>
      <c r="F595" s="1">
        <v>1</v>
      </c>
      <c r="G595" s="1">
        <v>169</v>
      </c>
      <c r="H595" s="1">
        <v>172</v>
      </c>
      <c r="I595" s="87">
        <v>35.5</v>
      </c>
      <c r="L595" s="17" t="s">
        <v>110</v>
      </c>
    </row>
    <row r="596" spans="1:12" ht="14.25" x14ac:dyDescent="0.35">
      <c r="A596" s="434"/>
      <c r="B596" s="80" t="s">
        <v>15</v>
      </c>
      <c r="C596" s="85" t="s">
        <v>255</v>
      </c>
      <c r="D596" s="1">
        <v>0</v>
      </c>
      <c r="E596" s="1">
        <v>0</v>
      </c>
      <c r="F596" s="1">
        <v>3</v>
      </c>
      <c r="G596" s="1">
        <v>47</v>
      </c>
      <c r="H596" s="1">
        <v>50</v>
      </c>
      <c r="I596" s="87">
        <v>30.033333333333335</v>
      </c>
    </row>
    <row r="597" spans="1:12" ht="14.25" x14ac:dyDescent="0.35">
      <c r="A597" s="434"/>
      <c r="B597" s="80" t="s">
        <v>16</v>
      </c>
      <c r="C597" s="85" t="s">
        <v>255</v>
      </c>
      <c r="D597" s="1">
        <v>1</v>
      </c>
      <c r="E597" s="1">
        <v>2</v>
      </c>
      <c r="F597" s="1">
        <v>3</v>
      </c>
      <c r="G597" s="1">
        <v>14</v>
      </c>
      <c r="H597" s="1">
        <v>20</v>
      </c>
      <c r="I597" s="87">
        <v>32.56666666666667</v>
      </c>
    </row>
    <row r="598" spans="1:12" ht="14.25" x14ac:dyDescent="0.35">
      <c r="A598" s="434"/>
      <c r="B598" s="82" t="s">
        <v>19</v>
      </c>
      <c r="C598" s="86" t="s">
        <v>255</v>
      </c>
      <c r="D598" s="2">
        <v>9</v>
      </c>
      <c r="E598" s="2">
        <v>5</v>
      </c>
      <c r="F598" s="2">
        <v>8</v>
      </c>
      <c r="G598" s="2">
        <v>1197</v>
      </c>
      <c r="H598" s="2">
        <v>1219</v>
      </c>
      <c r="I598" s="88">
        <v>35.031818181818181</v>
      </c>
    </row>
    <row r="599" spans="1:12" ht="14.25" x14ac:dyDescent="0.35">
      <c r="A599" s="43" t="s">
        <v>21</v>
      </c>
      <c r="B599" s="83"/>
      <c r="C599" s="86" t="s">
        <v>255</v>
      </c>
      <c r="D599" s="2">
        <v>9</v>
      </c>
      <c r="E599" s="2">
        <v>8</v>
      </c>
      <c r="F599" s="2">
        <v>10</v>
      </c>
      <c r="G599" s="2">
        <v>1967</v>
      </c>
      <c r="H599" s="2">
        <v>1994</v>
      </c>
      <c r="I599" s="88">
        <v>34.985185185185188</v>
      </c>
    </row>
    <row r="600" spans="1:12" s="17" customFormat="1" ht="14.25" x14ac:dyDescent="0.35">
      <c r="A600" s="54"/>
      <c r="B600" s="19"/>
      <c r="C600" s="50"/>
      <c r="D600" s="45"/>
      <c r="E600" s="45"/>
      <c r="F600" s="45"/>
      <c r="G600" s="45"/>
      <c r="H600" s="45"/>
      <c r="I600" s="57"/>
    </row>
    <row r="601" spans="1:12" s="17" customFormat="1" ht="14.25" x14ac:dyDescent="0.35">
      <c r="A601" s="54"/>
      <c r="B601" s="21"/>
      <c r="C601" s="51"/>
      <c r="D601" s="22"/>
      <c r="E601" s="22"/>
      <c r="F601" s="22"/>
      <c r="G601" s="22"/>
      <c r="H601" s="22"/>
      <c r="I601" s="58"/>
    </row>
    <row r="602" spans="1:12" s="17" customFormat="1" ht="14.25" x14ac:dyDescent="0.35">
      <c r="A602" s="91"/>
      <c r="B602" s="22"/>
      <c r="C602" s="51"/>
      <c r="D602" s="22"/>
      <c r="E602" s="22"/>
      <c r="F602" s="22"/>
      <c r="G602" s="22"/>
      <c r="H602" s="22"/>
      <c r="I602" s="58"/>
    </row>
  </sheetData>
  <mergeCells count="64">
    <mergeCell ref="A129:A137"/>
    <mergeCell ref="I4:I5"/>
    <mergeCell ref="A4:A5"/>
    <mergeCell ref="B4:B5"/>
    <mergeCell ref="C4:C5"/>
    <mergeCell ref="E4:E5"/>
    <mergeCell ref="H4:H5"/>
    <mergeCell ref="A14:A22"/>
    <mergeCell ref="A100:A108"/>
    <mergeCell ref="A6:A13"/>
    <mergeCell ref="A34:A41"/>
    <mergeCell ref="A42:A50"/>
    <mergeCell ref="F4:F5"/>
    <mergeCell ref="G4:G5"/>
    <mergeCell ref="A121:A128"/>
    <mergeCell ref="J61:K61"/>
    <mergeCell ref="J90:K90"/>
    <mergeCell ref="A63:A70"/>
    <mergeCell ref="A71:A79"/>
    <mergeCell ref="A92:A99"/>
    <mergeCell ref="A353:A360"/>
    <mergeCell ref="J264:K264"/>
    <mergeCell ref="J293:K293"/>
    <mergeCell ref="J148:K148"/>
    <mergeCell ref="J177:K177"/>
    <mergeCell ref="A237:A244"/>
    <mergeCell ref="A245:A253"/>
    <mergeCell ref="A266:A273"/>
    <mergeCell ref="A274:A282"/>
    <mergeCell ref="J206:K206"/>
    <mergeCell ref="J235:K235"/>
    <mergeCell ref="A158:A166"/>
    <mergeCell ref="A150:A157"/>
    <mergeCell ref="A187:A195"/>
    <mergeCell ref="A208:A215"/>
    <mergeCell ref="A216:A224"/>
    <mergeCell ref="A591:A598"/>
    <mergeCell ref="J438:K438"/>
    <mergeCell ref="A361:A369"/>
    <mergeCell ref="A382:A389"/>
    <mergeCell ref="A390:A398"/>
    <mergeCell ref="A498:A505"/>
    <mergeCell ref="A506:A514"/>
    <mergeCell ref="A527:A534"/>
    <mergeCell ref="A563:A571"/>
    <mergeCell ref="A535:A543"/>
    <mergeCell ref="A419:A427"/>
    <mergeCell ref="A411:A418"/>
    <mergeCell ref="A179:A186"/>
    <mergeCell ref="J581:K581"/>
    <mergeCell ref="J525:K525"/>
    <mergeCell ref="J553:K553"/>
    <mergeCell ref="A583:A590"/>
    <mergeCell ref="J467:K467"/>
    <mergeCell ref="A440:A447"/>
    <mergeCell ref="A448:A456"/>
    <mergeCell ref="A469:A476"/>
    <mergeCell ref="A477:A485"/>
    <mergeCell ref="A555:A562"/>
    <mergeCell ref="J322:K322"/>
    <mergeCell ref="A295:A302"/>
    <mergeCell ref="A303:A311"/>
    <mergeCell ref="A324:A331"/>
    <mergeCell ref="A332:A340"/>
  </mergeCells>
  <phoneticPr fontId="1"/>
  <pageMargins left="0.7" right="0.7" top="0.75" bottom="0.75" header="0.3" footer="0.3"/>
  <pageSetup paperSize="9" scale="99" orientation="landscape" r:id="rId1"/>
  <rowBreaks count="20" manualBreakCount="20">
    <brk id="31" max="12" man="1"/>
    <brk id="60" max="12" man="1"/>
    <brk id="89" max="12" man="1"/>
    <brk id="118" max="12" man="1"/>
    <brk id="147" max="12" man="1"/>
    <brk id="176" max="12" man="1"/>
    <brk id="205" max="12" man="1"/>
    <brk id="234" max="12" man="1"/>
    <brk id="263" max="12" man="1"/>
    <brk id="292" max="12" man="1"/>
    <brk id="321" max="12" man="1"/>
    <brk id="350" max="12" man="1"/>
    <brk id="379" max="12" man="1"/>
    <brk id="408" max="12" man="1"/>
    <brk id="437" max="12" man="1"/>
    <brk id="466" max="12" man="1"/>
    <brk id="495" max="12" man="1"/>
    <brk id="524" max="12" man="1"/>
    <brk id="552" max="12" man="1"/>
    <brk id="580" max="12" man="1"/>
  </rowBreaks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3"/>
  <dimension ref="A1:M607"/>
  <sheetViews>
    <sheetView view="pageBreakPreview" zoomScale="80" zoomScaleNormal="80" zoomScaleSheetLayoutView="80" workbookViewId="0">
      <selection activeCell="E1" sqref="E1"/>
    </sheetView>
  </sheetViews>
  <sheetFormatPr defaultRowHeight="13.5" x14ac:dyDescent="0.15"/>
  <cols>
    <col min="1" max="1" width="6.375" customWidth="1"/>
    <col min="2" max="2" width="8.125" bestFit="1" customWidth="1"/>
    <col min="3" max="3" width="42.25" hidden="1" customWidth="1"/>
    <col min="4" max="4" width="17.75" bestFit="1" customWidth="1"/>
    <col min="5" max="5" width="24.875" bestFit="1" customWidth="1"/>
    <col min="6" max="6" width="20.875" customWidth="1"/>
    <col min="7" max="8" width="7.5" bestFit="1" customWidth="1"/>
    <col min="9" max="9" width="6.125" bestFit="1" customWidth="1"/>
    <col min="10" max="10" width="6.5" customWidth="1"/>
    <col min="11" max="11" width="18.875" customWidth="1"/>
    <col min="12" max="12" width="10.75" customWidth="1"/>
    <col min="13" max="13" width="5.375" customWidth="1"/>
  </cols>
  <sheetData>
    <row r="1" spans="1:13" x14ac:dyDescent="0.15">
      <c r="A1" t="s">
        <v>911</v>
      </c>
    </row>
    <row r="3" spans="1:13" x14ac:dyDescent="0.15">
      <c r="A3" t="s">
        <v>88</v>
      </c>
      <c r="K3" s="17" t="s">
        <v>111</v>
      </c>
      <c r="L3" s="17" t="s">
        <v>108</v>
      </c>
      <c r="M3" s="17"/>
    </row>
    <row r="4" spans="1:13" x14ac:dyDescent="0.15">
      <c r="A4" s="420" t="s">
        <v>0</v>
      </c>
      <c r="B4" s="420" t="s">
        <v>1</v>
      </c>
      <c r="C4" s="420" t="s">
        <v>2</v>
      </c>
      <c r="D4" s="12"/>
      <c r="E4" s="424" t="s">
        <v>8</v>
      </c>
      <c r="F4" s="422" t="s">
        <v>3</v>
      </c>
      <c r="G4" s="420" t="s">
        <v>4</v>
      </c>
      <c r="H4" s="420" t="s">
        <v>5</v>
      </c>
      <c r="I4" s="420" t="s">
        <v>6</v>
      </c>
      <c r="K4" s="17"/>
      <c r="L4" s="17"/>
      <c r="M4" s="17"/>
    </row>
    <row r="5" spans="1:13" ht="14.25" x14ac:dyDescent="0.35">
      <c r="A5" s="421"/>
      <c r="B5" s="421"/>
      <c r="C5" s="421"/>
      <c r="D5" s="328" t="s">
        <v>7</v>
      </c>
      <c r="E5" s="425"/>
      <c r="F5" s="423"/>
      <c r="G5" s="421"/>
      <c r="H5" s="421"/>
      <c r="I5" s="421"/>
      <c r="K5" s="19"/>
      <c r="L5" s="19"/>
      <c r="M5" s="19"/>
    </row>
    <row r="6" spans="1:13" ht="14.25" x14ac:dyDescent="0.35">
      <c r="A6" s="428" t="s">
        <v>9</v>
      </c>
      <c r="B6" s="6" t="s">
        <v>10</v>
      </c>
      <c r="C6" s="7"/>
      <c r="D6" s="8">
        <v>0</v>
      </c>
      <c r="E6" s="8">
        <v>0</v>
      </c>
      <c r="F6" s="8">
        <v>0</v>
      </c>
      <c r="G6" s="8">
        <v>0</v>
      </c>
      <c r="H6" s="8">
        <v>0</v>
      </c>
      <c r="I6" s="9" t="s">
        <v>24</v>
      </c>
      <c r="K6" s="19"/>
      <c r="L6" s="19"/>
      <c r="M6" s="19"/>
    </row>
    <row r="7" spans="1:13" ht="14.25" x14ac:dyDescent="0.35">
      <c r="A7" s="429"/>
      <c r="B7" s="97" t="s">
        <v>11</v>
      </c>
      <c r="C7" s="97" t="s">
        <v>258</v>
      </c>
      <c r="D7" s="99">
        <v>0</v>
      </c>
      <c r="E7" s="99">
        <v>1</v>
      </c>
      <c r="F7" s="99">
        <v>2</v>
      </c>
      <c r="G7" s="99">
        <v>0</v>
      </c>
      <c r="H7" s="99">
        <v>3</v>
      </c>
      <c r="I7" s="105">
        <v>25.3</v>
      </c>
      <c r="K7" s="20"/>
      <c r="L7" s="20"/>
      <c r="M7" s="20"/>
    </row>
    <row r="8" spans="1:13" ht="14.25" x14ac:dyDescent="0.35">
      <c r="A8" s="429"/>
      <c r="B8" s="97" t="s">
        <v>12</v>
      </c>
      <c r="C8" s="97" t="s">
        <v>258</v>
      </c>
      <c r="D8" s="99">
        <v>8</v>
      </c>
      <c r="E8" s="99">
        <v>87</v>
      </c>
      <c r="F8" s="99">
        <v>77</v>
      </c>
      <c r="G8" s="99">
        <v>0</v>
      </c>
      <c r="H8" s="99">
        <v>164</v>
      </c>
      <c r="I8" s="105">
        <v>24.727439024390247</v>
      </c>
      <c r="K8" s="17"/>
      <c r="L8" s="17"/>
      <c r="M8" s="17"/>
    </row>
    <row r="9" spans="1:13" ht="14.25" x14ac:dyDescent="0.35">
      <c r="A9" s="429"/>
      <c r="B9" s="97" t="s">
        <v>13</v>
      </c>
      <c r="C9" s="97" t="s">
        <v>258</v>
      </c>
      <c r="D9" s="99">
        <v>3</v>
      </c>
      <c r="E9" s="99">
        <v>55</v>
      </c>
      <c r="F9" s="99">
        <v>30</v>
      </c>
      <c r="G9" s="99">
        <v>0</v>
      </c>
      <c r="H9" s="99">
        <v>85</v>
      </c>
      <c r="I9" s="105">
        <v>24.404705882352957</v>
      </c>
    </row>
    <row r="10" spans="1:13" ht="14.25" x14ac:dyDescent="0.35">
      <c r="A10" s="429"/>
      <c r="B10" s="97" t="s">
        <v>14</v>
      </c>
      <c r="C10" s="97" t="s">
        <v>258</v>
      </c>
      <c r="D10" s="99">
        <v>3</v>
      </c>
      <c r="E10" s="99">
        <v>19</v>
      </c>
      <c r="F10" s="99">
        <v>5</v>
      </c>
      <c r="G10" s="99">
        <v>0</v>
      </c>
      <c r="H10" s="99">
        <v>24</v>
      </c>
      <c r="I10" s="105">
        <v>23.029166666666669</v>
      </c>
    </row>
    <row r="11" spans="1:13" ht="14.25" x14ac:dyDescent="0.35">
      <c r="A11" s="429"/>
      <c r="B11" s="97" t="s">
        <v>15</v>
      </c>
      <c r="C11" s="97" t="s">
        <v>258</v>
      </c>
      <c r="D11" s="99">
        <v>0</v>
      </c>
      <c r="E11" s="99">
        <v>10</v>
      </c>
      <c r="F11" s="99">
        <v>1</v>
      </c>
      <c r="G11" s="99">
        <v>0</v>
      </c>
      <c r="H11" s="99">
        <v>11</v>
      </c>
      <c r="I11" s="105">
        <v>22.845454545454547</v>
      </c>
    </row>
    <row r="12" spans="1:13" ht="14.25" x14ac:dyDescent="0.35">
      <c r="A12" s="429"/>
      <c r="B12" s="97" t="s">
        <v>16</v>
      </c>
      <c r="C12" s="97" t="s">
        <v>258</v>
      </c>
      <c r="D12" s="99">
        <v>0</v>
      </c>
      <c r="E12" s="99">
        <v>1</v>
      </c>
      <c r="F12" s="99">
        <v>0</v>
      </c>
      <c r="G12" s="99">
        <v>0</v>
      </c>
      <c r="H12" s="99">
        <v>1</v>
      </c>
      <c r="I12" s="105">
        <v>24.2</v>
      </c>
      <c r="L12" t="s">
        <v>109</v>
      </c>
    </row>
    <row r="13" spans="1:13" ht="14.25" x14ac:dyDescent="0.35">
      <c r="A13" s="430"/>
      <c r="B13" s="101" t="s">
        <v>19</v>
      </c>
      <c r="C13" s="101" t="s">
        <v>258</v>
      </c>
      <c r="D13" s="103">
        <v>14</v>
      </c>
      <c r="E13" s="103">
        <v>173</v>
      </c>
      <c r="F13" s="103">
        <v>115</v>
      </c>
      <c r="G13" s="103">
        <v>0</v>
      </c>
      <c r="H13" s="103">
        <v>288</v>
      </c>
      <c r="I13" s="106">
        <v>24.422916666666673</v>
      </c>
    </row>
    <row r="14" spans="1:13" ht="14.25" x14ac:dyDescent="0.35">
      <c r="A14" s="434" t="s">
        <v>20</v>
      </c>
      <c r="B14" s="6" t="s">
        <v>10</v>
      </c>
      <c r="C14" s="7"/>
      <c r="D14" s="8">
        <v>0</v>
      </c>
      <c r="E14" s="8">
        <v>0</v>
      </c>
      <c r="F14" s="8">
        <v>0</v>
      </c>
      <c r="G14" s="8">
        <v>0</v>
      </c>
      <c r="H14" s="8">
        <v>0</v>
      </c>
      <c r="I14" s="9" t="s">
        <v>24</v>
      </c>
    </row>
    <row r="15" spans="1:13" ht="14.25" x14ac:dyDescent="0.35">
      <c r="A15" s="434"/>
      <c r="B15" s="97" t="s">
        <v>11</v>
      </c>
      <c r="C15" s="97" t="s">
        <v>258</v>
      </c>
      <c r="D15" s="99">
        <v>1</v>
      </c>
      <c r="E15" s="99">
        <v>4</v>
      </c>
      <c r="F15" s="99">
        <v>1</v>
      </c>
      <c r="G15" s="99">
        <v>0</v>
      </c>
      <c r="H15" s="99">
        <v>5</v>
      </c>
      <c r="I15" s="105">
        <v>22.72</v>
      </c>
    </row>
    <row r="16" spans="1:13" ht="14.25" x14ac:dyDescent="0.35">
      <c r="A16" s="434"/>
      <c r="B16" s="97" t="s">
        <v>12</v>
      </c>
      <c r="C16" s="97" t="s">
        <v>258</v>
      </c>
      <c r="D16" s="99">
        <v>16</v>
      </c>
      <c r="E16" s="99">
        <v>135</v>
      </c>
      <c r="F16" s="99">
        <v>84</v>
      </c>
      <c r="G16" s="99">
        <v>0</v>
      </c>
      <c r="H16" s="99">
        <v>219</v>
      </c>
      <c r="I16" s="105">
        <v>24.455707762557065</v>
      </c>
    </row>
    <row r="17" spans="1:13" ht="14.25" x14ac:dyDescent="0.35">
      <c r="A17" s="434"/>
      <c r="B17" s="97" t="s">
        <v>13</v>
      </c>
      <c r="C17" s="97" t="s">
        <v>258</v>
      </c>
      <c r="D17" s="99">
        <v>7</v>
      </c>
      <c r="E17" s="99">
        <v>59</v>
      </c>
      <c r="F17" s="99">
        <v>57</v>
      </c>
      <c r="G17" s="99">
        <v>0</v>
      </c>
      <c r="H17" s="99">
        <v>116</v>
      </c>
      <c r="I17" s="105">
        <v>25.168103448275854</v>
      </c>
    </row>
    <row r="18" spans="1:13" ht="14.25" x14ac:dyDescent="0.35">
      <c r="A18" s="434"/>
      <c r="B18" s="97" t="s">
        <v>14</v>
      </c>
      <c r="C18" s="97" t="s">
        <v>258</v>
      </c>
      <c r="D18" s="99">
        <v>6</v>
      </c>
      <c r="E18" s="99">
        <v>21</v>
      </c>
      <c r="F18" s="99">
        <v>19</v>
      </c>
      <c r="G18" s="99">
        <v>0</v>
      </c>
      <c r="H18" s="99">
        <v>40</v>
      </c>
      <c r="I18" s="105">
        <v>24.665000000000003</v>
      </c>
    </row>
    <row r="19" spans="1:13" ht="14.25" x14ac:dyDescent="0.35">
      <c r="A19" s="434"/>
      <c r="B19" s="97" t="s">
        <v>15</v>
      </c>
      <c r="C19" s="97" t="s">
        <v>258</v>
      </c>
      <c r="D19" s="99">
        <v>1</v>
      </c>
      <c r="E19" s="99">
        <v>6</v>
      </c>
      <c r="F19" s="99">
        <v>6</v>
      </c>
      <c r="G19" s="99">
        <v>0</v>
      </c>
      <c r="H19" s="99">
        <v>12</v>
      </c>
      <c r="I19" s="105">
        <v>24.108333333333334</v>
      </c>
    </row>
    <row r="20" spans="1:13" ht="14.25" x14ac:dyDescent="0.35">
      <c r="A20" s="434"/>
      <c r="B20" s="97" t="s">
        <v>16</v>
      </c>
      <c r="C20" s="97" t="s">
        <v>258</v>
      </c>
      <c r="D20" s="99">
        <v>0</v>
      </c>
      <c r="E20" s="99">
        <v>1</v>
      </c>
      <c r="F20" s="99">
        <v>1</v>
      </c>
      <c r="G20" s="99">
        <v>0</v>
      </c>
      <c r="H20" s="99">
        <v>2</v>
      </c>
      <c r="I20" s="105">
        <v>27.1</v>
      </c>
    </row>
    <row r="21" spans="1:13" ht="14.25" x14ac:dyDescent="0.35">
      <c r="A21" s="434"/>
      <c r="B21" s="97" t="s">
        <v>17</v>
      </c>
      <c r="C21" s="97" t="s">
        <v>258</v>
      </c>
      <c r="D21" s="99">
        <v>0</v>
      </c>
      <c r="E21" s="99">
        <v>1</v>
      </c>
      <c r="F21" s="99">
        <v>1</v>
      </c>
      <c r="G21" s="99">
        <v>0</v>
      </c>
      <c r="H21" s="99">
        <v>2</v>
      </c>
      <c r="I21" s="105">
        <v>25.15</v>
      </c>
      <c r="L21" s="17" t="s">
        <v>110</v>
      </c>
    </row>
    <row r="22" spans="1:13" ht="14.25" x14ac:dyDescent="0.35">
      <c r="A22" s="434"/>
      <c r="B22" s="113" t="s">
        <v>19</v>
      </c>
      <c r="C22" s="113" t="s">
        <v>258</v>
      </c>
      <c r="D22" s="112">
        <v>31</v>
      </c>
      <c r="E22" s="112">
        <v>227</v>
      </c>
      <c r="F22" s="112">
        <v>169</v>
      </c>
      <c r="G22" s="112">
        <v>0</v>
      </c>
      <c r="H22" s="112">
        <v>396</v>
      </c>
      <c r="I22" s="114">
        <v>24.669949494949488</v>
      </c>
    </row>
    <row r="23" spans="1:13" ht="14.25" x14ac:dyDescent="0.35">
      <c r="A23" s="43" t="s">
        <v>21</v>
      </c>
      <c r="B23" s="103"/>
      <c r="C23" s="101" t="s">
        <v>258</v>
      </c>
      <c r="D23" s="103">
        <v>45</v>
      </c>
      <c r="E23" s="103">
        <v>400</v>
      </c>
      <c r="F23" s="103">
        <v>284</v>
      </c>
      <c r="G23" s="103">
        <v>0</v>
      </c>
      <c r="H23" s="103">
        <v>684</v>
      </c>
      <c r="I23" s="106">
        <v>24.565935672514616</v>
      </c>
      <c r="K23" s="17"/>
      <c r="M23" s="17"/>
    </row>
    <row r="24" spans="1:13" s="17" customFormat="1" ht="14.25" x14ac:dyDescent="0.35">
      <c r="A24" s="54"/>
      <c r="B24" s="19"/>
      <c r="C24" s="19"/>
      <c r="D24" s="37"/>
      <c r="E24" s="37"/>
      <c r="F24" s="37"/>
      <c r="G24" s="37"/>
      <c r="H24" s="37"/>
      <c r="I24" s="38"/>
      <c r="K24" s="18"/>
      <c r="L24" s="18"/>
      <c r="M24" s="18"/>
    </row>
    <row r="25" spans="1:13" s="17" customFormat="1" ht="14.25" x14ac:dyDescent="0.35">
      <c r="A25" s="54"/>
      <c r="B25" s="19"/>
      <c r="C25" s="19"/>
      <c r="D25" s="37"/>
      <c r="E25" s="37"/>
      <c r="F25" s="37"/>
      <c r="G25" s="37"/>
      <c r="H25" s="37"/>
      <c r="I25" s="38"/>
      <c r="K25" s="19"/>
      <c r="L25" s="19"/>
      <c r="M25" s="19"/>
    </row>
    <row r="26" spans="1:13" s="17" customFormat="1" ht="14.25" x14ac:dyDescent="0.35">
      <c r="A26" s="54"/>
      <c r="B26" s="21"/>
      <c r="C26" s="21"/>
      <c r="D26" s="23"/>
      <c r="E26" s="23"/>
      <c r="F26" s="23"/>
      <c r="G26" s="23"/>
      <c r="H26" s="23"/>
      <c r="I26" s="24"/>
      <c r="K26" s="20"/>
      <c r="L26" s="20"/>
      <c r="M26" s="20"/>
    </row>
    <row r="27" spans="1:13" s="17" customFormat="1" ht="14.25" x14ac:dyDescent="0.35">
      <c r="B27" s="22"/>
      <c r="C27" s="21"/>
      <c r="D27" s="23"/>
      <c r="E27" s="23"/>
      <c r="F27" s="23"/>
      <c r="G27" s="23"/>
      <c r="H27" s="23"/>
      <c r="I27" s="24"/>
    </row>
    <row r="28" spans="1:13" ht="14.25" x14ac:dyDescent="0.35">
      <c r="A28" s="21"/>
      <c r="B28" s="22"/>
      <c r="C28" s="21"/>
      <c r="D28" s="23"/>
      <c r="E28" s="23"/>
      <c r="F28" s="23"/>
      <c r="G28" s="23"/>
      <c r="H28" s="23"/>
      <c r="I28" s="24"/>
    </row>
    <row r="32" spans="1:13" x14ac:dyDescent="0.15">
      <c r="A32" t="s">
        <v>87</v>
      </c>
      <c r="K32" t="s">
        <v>112</v>
      </c>
      <c r="L32" t="s">
        <v>108</v>
      </c>
    </row>
    <row r="33" spans="1:12" ht="33.75" customHeight="1" x14ac:dyDescent="0.15">
      <c r="A33" s="30" t="s">
        <v>0</v>
      </c>
      <c r="B33" s="30" t="s">
        <v>1</v>
      </c>
      <c r="C33" s="30" t="s">
        <v>2</v>
      </c>
      <c r="D33" s="325" t="s">
        <v>26</v>
      </c>
      <c r="E33" s="325" t="s">
        <v>25</v>
      </c>
      <c r="F33" s="327" t="s">
        <v>4</v>
      </c>
      <c r="G33" s="327" t="s">
        <v>5</v>
      </c>
      <c r="H33" s="327" t="s">
        <v>6</v>
      </c>
    </row>
    <row r="34" spans="1:12" ht="13.5" customHeight="1" x14ac:dyDescent="0.35">
      <c r="A34" s="434" t="s">
        <v>9</v>
      </c>
      <c r="B34" s="6" t="s">
        <v>10</v>
      </c>
      <c r="C34" s="7"/>
      <c r="D34" s="8">
        <v>0</v>
      </c>
      <c r="E34" s="8">
        <v>0</v>
      </c>
      <c r="F34" s="8">
        <v>0</v>
      </c>
      <c r="G34" s="8">
        <v>0</v>
      </c>
      <c r="H34" s="105" t="s">
        <v>24</v>
      </c>
      <c r="I34" s="46"/>
    </row>
    <row r="35" spans="1:12" ht="14.25" x14ac:dyDescent="0.35">
      <c r="A35" s="434"/>
      <c r="B35" s="97" t="s">
        <v>11</v>
      </c>
      <c r="C35" s="97" t="s">
        <v>259</v>
      </c>
      <c r="D35" s="99">
        <v>1</v>
      </c>
      <c r="E35" s="99">
        <v>1</v>
      </c>
      <c r="F35" s="99">
        <v>1</v>
      </c>
      <c r="G35" s="99">
        <v>3</v>
      </c>
      <c r="H35" s="105">
        <v>86.75</v>
      </c>
    </row>
    <row r="36" spans="1:12" ht="14.25" x14ac:dyDescent="0.35">
      <c r="A36" s="434"/>
      <c r="B36" s="97" t="s">
        <v>12</v>
      </c>
      <c r="C36" s="97" t="s">
        <v>259</v>
      </c>
      <c r="D36" s="99">
        <v>33</v>
      </c>
      <c r="E36" s="99">
        <v>60</v>
      </c>
      <c r="F36" s="99">
        <v>71</v>
      </c>
      <c r="G36" s="99">
        <v>164</v>
      </c>
      <c r="H36" s="105">
        <v>87.736559139784944</v>
      </c>
    </row>
    <row r="37" spans="1:12" ht="14.25" x14ac:dyDescent="0.35">
      <c r="A37" s="434"/>
      <c r="B37" s="97" t="s">
        <v>13</v>
      </c>
      <c r="C37" s="97" t="s">
        <v>259</v>
      </c>
      <c r="D37" s="99">
        <v>18</v>
      </c>
      <c r="E37" s="99">
        <v>23</v>
      </c>
      <c r="F37" s="99">
        <v>44</v>
      </c>
      <c r="G37" s="99">
        <v>85</v>
      </c>
      <c r="H37" s="105">
        <v>87.436585365853645</v>
      </c>
    </row>
    <row r="38" spans="1:12" ht="14.25" x14ac:dyDescent="0.35">
      <c r="A38" s="434"/>
      <c r="B38" s="97" t="s">
        <v>14</v>
      </c>
      <c r="C38" s="97" t="s">
        <v>259</v>
      </c>
      <c r="D38" s="99">
        <v>6</v>
      </c>
      <c r="E38" s="99">
        <v>3</v>
      </c>
      <c r="F38" s="99">
        <v>15</v>
      </c>
      <c r="G38" s="99">
        <v>24</v>
      </c>
      <c r="H38" s="105">
        <v>84.055555555555557</v>
      </c>
    </row>
    <row r="39" spans="1:12" ht="14.25" x14ac:dyDescent="0.35">
      <c r="A39" s="434"/>
      <c r="B39" s="97" t="s">
        <v>15</v>
      </c>
      <c r="C39" s="97" t="s">
        <v>259</v>
      </c>
      <c r="D39" s="99">
        <v>2</v>
      </c>
      <c r="E39" s="99">
        <v>3</v>
      </c>
      <c r="F39" s="99">
        <v>6</v>
      </c>
      <c r="G39" s="99">
        <v>11</v>
      </c>
      <c r="H39" s="105">
        <v>85.97999999999999</v>
      </c>
    </row>
    <row r="40" spans="1:12" ht="14.25" x14ac:dyDescent="0.35">
      <c r="A40" s="434"/>
      <c r="B40" s="97" t="s">
        <v>16</v>
      </c>
      <c r="C40" s="97" t="s">
        <v>259</v>
      </c>
      <c r="D40" s="99">
        <v>0</v>
      </c>
      <c r="E40" s="99">
        <v>0</v>
      </c>
      <c r="F40" s="99">
        <v>1</v>
      </c>
      <c r="G40" s="99">
        <v>1</v>
      </c>
      <c r="H40" s="105" t="s">
        <v>24</v>
      </c>
      <c r="L40" t="s">
        <v>109</v>
      </c>
    </row>
    <row r="41" spans="1:12" ht="14.25" x14ac:dyDescent="0.35">
      <c r="A41" s="434"/>
      <c r="B41" s="101" t="s">
        <v>19</v>
      </c>
      <c r="C41" s="101" t="s">
        <v>259</v>
      </c>
      <c r="D41" s="103">
        <v>60</v>
      </c>
      <c r="E41" s="103">
        <v>90</v>
      </c>
      <c r="F41" s="103">
        <v>138</v>
      </c>
      <c r="G41" s="103">
        <v>288</v>
      </c>
      <c r="H41" s="106">
        <v>87.361999999999995</v>
      </c>
    </row>
    <row r="42" spans="1:12" ht="14.25" x14ac:dyDescent="0.35">
      <c r="A42" s="434" t="s">
        <v>20</v>
      </c>
      <c r="B42" s="6" t="s">
        <v>10</v>
      </c>
      <c r="C42" s="7"/>
      <c r="D42" s="8">
        <v>0</v>
      </c>
      <c r="E42" s="8">
        <v>0</v>
      </c>
      <c r="F42" s="8">
        <v>0</v>
      </c>
      <c r="G42" s="8">
        <v>0</v>
      </c>
      <c r="H42" s="8">
        <v>0</v>
      </c>
      <c r="I42" s="46"/>
    </row>
    <row r="43" spans="1:12" ht="14.25" x14ac:dyDescent="0.35">
      <c r="A43" s="434"/>
      <c r="B43" s="97" t="s">
        <v>11</v>
      </c>
      <c r="C43" s="97" t="s">
        <v>259</v>
      </c>
      <c r="D43" s="99">
        <v>5</v>
      </c>
      <c r="E43" s="99">
        <v>0</v>
      </c>
      <c r="F43" s="99">
        <v>0</v>
      </c>
      <c r="G43" s="99">
        <v>5</v>
      </c>
      <c r="H43" s="105">
        <v>78.599999999999994</v>
      </c>
    </row>
    <row r="44" spans="1:12" ht="14.25" x14ac:dyDescent="0.35">
      <c r="A44" s="434"/>
      <c r="B44" s="97" t="s">
        <v>12</v>
      </c>
      <c r="C44" s="97" t="s">
        <v>259</v>
      </c>
      <c r="D44" s="99">
        <v>91</v>
      </c>
      <c r="E44" s="99">
        <v>44</v>
      </c>
      <c r="F44" s="99">
        <v>84</v>
      </c>
      <c r="G44" s="99">
        <v>219</v>
      </c>
      <c r="H44" s="105">
        <v>85.347407407407374</v>
      </c>
    </row>
    <row r="45" spans="1:12" ht="14.25" x14ac:dyDescent="0.35">
      <c r="A45" s="434"/>
      <c r="B45" s="97" t="s">
        <v>13</v>
      </c>
      <c r="C45" s="97" t="s">
        <v>259</v>
      </c>
      <c r="D45" s="99">
        <v>32</v>
      </c>
      <c r="E45" s="99">
        <v>25</v>
      </c>
      <c r="F45" s="99">
        <v>59</v>
      </c>
      <c r="G45" s="99">
        <v>116</v>
      </c>
      <c r="H45" s="105">
        <v>89.321052631578951</v>
      </c>
    </row>
    <row r="46" spans="1:12" ht="14.25" x14ac:dyDescent="0.35">
      <c r="A46" s="434"/>
      <c r="B46" s="97" t="s">
        <v>14</v>
      </c>
      <c r="C46" s="97" t="s">
        <v>259</v>
      </c>
      <c r="D46" s="99">
        <v>15</v>
      </c>
      <c r="E46" s="99">
        <v>9</v>
      </c>
      <c r="F46" s="99">
        <v>16</v>
      </c>
      <c r="G46" s="99">
        <v>40</v>
      </c>
      <c r="H46" s="105">
        <v>87.445833333333326</v>
      </c>
    </row>
    <row r="47" spans="1:12" ht="14.25" x14ac:dyDescent="0.35">
      <c r="A47" s="434"/>
      <c r="B47" s="97" t="s">
        <v>15</v>
      </c>
      <c r="C47" s="97" t="s">
        <v>259</v>
      </c>
      <c r="D47" s="99">
        <v>1</v>
      </c>
      <c r="E47" s="99">
        <v>2</v>
      </c>
      <c r="F47" s="99">
        <v>9</v>
      </c>
      <c r="G47" s="99">
        <v>12</v>
      </c>
      <c r="H47" s="105">
        <v>89.533333333333346</v>
      </c>
    </row>
    <row r="48" spans="1:12" ht="14.25" x14ac:dyDescent="0.35">
      <c r="A48" s="434"/>
      <c r="B48" s="97" t="s">
        <v>16</v>
      </c>
      <c r="C48" s="97" t="s">
        <v>259</v>
      </c>
      <c r="D48" s="99">
        <v>2</v>
      </c>
      <c r="E48" s="99">
        <v>0</v>
      </c>
      <c r="F48" s="99">
        <v>0</v>
      </c>
      <c r="G48" s="99">
        <v>2</v>
      </c>
      <c r="H48" s="105">
        <v>85.5</v>
      </c>
    </row>
    <row r="49" spans="1:12" ht="14.25" x14ac:dyDescent="0.35">
      <c r="A49" s="434"/>
      <c r="B49" s="97" t="s">
        <v>17</v>
      </c>
      <c r="C49" s="97" t="s">
        <v>259</v>
      </c>
      <c r="D49" s="99">
        <v>0</v>
      </c>
      <c r="E49" s="99">
        <v>2</v>
      </c>
      <c r="F49" s="99">
        <v>0</v>
      </c>
      <c r="G49" s="99">
        <v>2</v>
      </c>
      <c r="H49" s="105">
        <v>94</v>
      </c>
      <c r="L49" s="17" t="s">
        <v>110</v>
      </c>
    </row>
    <row r="50" spans="1:12" ht="14.25" x14ac:dyDescent="0.35">
      <c r="A50" s="434"/>
      <c r="B50" s="101" t="s">
        <v>19</v>
      </c>
      <c r="C50" s="101" t="s">
        <v>259</v>
      </c>
      <c r="D50" s="103">
        <v>146</v>
      </c>
      <c r="E50" s="103">
        <v>82</v>
      </c>
      <c r="F50" s="103">
        <v>168</v>
      </c>
      <c r="G50" s="103">
        <v>396</v>
      </c>
      <c r="H50" s="106">
        <v>86.546052631578931</v>
      </c>
    </row>
    <row r="51" spans="1:12" ht="14.25" x14ac:dyDescent="0.35">
      <c r="A51" s="43" t="s">
        <v>21</v>
      </c>
      <c r="B51" s="103"/>
      <c r="C51" s="101" t="s">
        <v>259</v>
      </c>
      <c r="D51" s="103">
        <v>206</v>
      </c>
      <c r="E51" s="103">
        <v>172</v>
      </c>
      <c r="F51" s="103">
        <v>306</v>
      </c>
      <c r="G51" s="103">
        <v>684</v>
      </c>
      <c r="H51" s="106">
        <v>86.86984126984126</v>
      </c>
    </row>
    <row r="52" spans="1:12" ht="14.25" x14ac:dyDescent="0.35">
      <c r="A52" s="54"/>
      <c r="B52" s="19"/>
      <c r="C52" s="19"/>
      <c r="D52" s="45"/>
      <c r="E52" s="45"/>
      <c r="F52" s="45"/>
      <c r="G52" s="45"/>
      <c r="H52" s="46"/>
    </row>
    <row r="53" spans="1:12" ht="14.25" x14ac:dyDescent="0.35">
      <c r="A53" s="54"/>
      <c r="B53" s="19"/>
      <c r="C53" s="19"/>
      <c r="D53" s="45"/>
      <c r="E53" s="45"/>
      <c r="F53" s="45"/>
      <c r="G53" s="45"/>
      <c r="H53" s="46"/>
    </row>
    <row r="54" spans="1:12" ht="14.25" x14ac:dyDescent="0.35">
      <c r="A54" s="54"/>
      <c r="B54" s="21"/>
      <c r="C54" s="21"/>
      <c r="D54" s="22"/>
      <c r="E54" s="22"/>
      <c r="F54" s="22"/>
      <c r="G54" s="22"/>
      <c r="H54" s="25"/>
    </row>
    <row r="55" spans="1:12" ht="14.25" x14ac:dyDescent="0.35">
      <c r="A55" s="17"/>
      <c r="B55" s="22"/>
      <c r="C55" s="21"/>
      <c r="D55" s="22"/>
      <c r="E55" s="22"/>
      <c r="F55" s="22"/>
      <c r="G55" s="22"/>
      <c r="H55" s="25"/>
    </row>
    <row r="56" spans="1:12" ht="14.25" x14ac:dyDescent="0.35">
      <c r="A56" s="21"/>
      <c r="B56" s="22"/>
      <c r="C56" s="21"/>
      <c r="D56" s="22"/>
      <c r="E56" s="22"/>
      <c r="F56" s="22"/>
      <c r="G56" s="22"/>
      <c r="H56" s="25"/>
    </row>
    <row r="57" spans="1:12" ht="14.25" x14ac:dyDescent="0.35">
      <c r="A57" s="21"/>
      <c r="B57" s="22"/>
      <c r="C57" s="21"/>
      <c r="D57" s="22"/>
      <c r="E57" s="22"/>
      <c r="F57" s="22"/>
      <c r="G57" s="22"/>
      <c r="H57" s="25"/>
    </row>
    <row r="58" spans="1:12" ht="14.25" x14ac:dyDescent="0.35">
      <c r="A58" s="21"/>
      <c r="B58" s="22"/>
      <c r="C58" s="21"/>
      <c r="D58" s="22"/>
      <c r="E58" s="22"/>
      <c r="F58" s="22"/>
      <c r="G58" s="22"/>
      <c r="H58" s="25"/>
    </row>
    <row r="59" spans="1:12" ht="14.25" x14ac:dyDescent="0.35">
      <c r="A59" s="21"/>
      <c r="B59" s="22"/>
      <c r="C59" s="21"/>
      <c r="D59" s="22"/>
      <c r="E59" s="22"/>
      <c r="F59" s="22"/>
      <c r="G59" s="22"/>
      <c r="H59" s="25"/>
    </row>
    <row r="60" spans="1:12" ht="14.25" x14ac:dyDescent="0.35">
      <c r="A60" s="21"/>
      <c r="B60" s="22"/>
      <c r="C60" s="21"/>
      <c r="D60" s="22"/>
      <c r="E60" s="22"/>
      <c r="F60" s="22"/>
      <c r="G60" s="22"/>
      <c r="H60" s="25"/>
    </row>
    <row r="61" spans="1:12" x14ac:dyDescent="0.15">
      <c r="A61" t="s">
        <v>89</v>
      </c>
      <c r="J61" s="426" t="s">
        <v>113</v>
      </c>
      <c r="K61" s="426"/>
      <c r="L61" t="s">
        <v>108</v>
      </c>
    </row>
    <row r="62" spans="1:12" s="27" customFormat="1" ht="14.25" x14ac:dyDescent="0.15">
      <c r="A62" s="30" t="s">
        <v>0</v>
      </c>
      <c r="B62" s="30" t="s">
        <v>1</v>
      </c>
      <c r="C62" s="30" t="s">
        <v>2</v>
      </c>
      <c r="D62" s="30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</row>
    <row r="63" spans="1:12" s="96" customFormat="1" ht="14.25" x14ac:dyDescent="0.35">
      <c r="A63" s="434" t="s">
        <v>9</v>
      </c>
      <c r="B63" s="6" t="s">
        <v>10</v>
      </c>
      <c r="C63" s="7"/>
      <c r="D63" s="8">
        <v>0</v>
      </c>
      <c r="E63" s="8">
        <v>0</v>
      </c>
      <c r="F63" s="8">
        <v>0</v>
      </c>
      <c r="G63" s="8">
        <v>0</v>
      </c>
      <c r="H63" s="8">
        <v>0</v>
      </c>
      <c r="I63" s="9" t="s">
        <v>24</v>
      </c>
    </row>
    <row r="64" spans="1:12" ht="14.25" x14ac:dyDescent="0.35">
      <c r="A64" s="434"/>
      <c r="B64" s="97" t="s">
        <v>11</v>
      </c>
      <c r="C64" s="98" t="s">
        <v>260</v>
      </c>
      <c r="D64" s="99">
        <v>1</v>
      </c>
      <c r="E64" s="99">
        <v>2</v>
      </c>
      <c r="F64" s="99">
        <v>0</v>
      </c>
      <c r="G64" s="99">
        <v>0</v>
      </c>
      <c r="H64" s="99">
        <v>3</v>
      </c>
      <c r="I64" s="105">
        <v>131</v>
      </c>
    </row>
    <row r="65" spans="1:12" ht="14.25" x14ac:dyDescent="0.35">
      <c r="A65" s="434"/>
      <c r="B65" s="97" t="s">
        <v>12</v>
      </c>
      <c r="C65" s="98" t="s">
        <v>260</v>
      </c>
      <c r="D65" s="99">
        <v>70</v>
      </c>
      <c r="E65" s="99">
        <v>48</v>
      </c>
      <c r="F65" s="99">
        <v>46</v>
      </c>
      <c r="G65" s="99">
        <v>0</v>
      </c>
      <c r="H65" s="99">
        <v>164</v>
      </c>
      <c r="I65" s="105">
        <v>131.35975609756099</v>
      </c>
    </row>
    <row r="66" spans="1:12" ht="14.25" x14ac:dyDescent="0.35">
      <c r="A66" s="434"/>
      <c r="B66" s="97" t="s">
        <v>13</v>
      </c>
      <c r="C66" s="98" t="s">
        <v>260</v>
      </c>
      <c r="D66" s="99">
        <v>29</v>
      </c>
      <c r="E66" s="99">
        <v>24</v>
      </c>
      <c r="F66" s="99">
        <v>32</v>
      </c>
      <c r="G66" s="99">
        <v>0</v>
      </c>
      <c r="H66" s="99">
        <v>85</v>
      </c>
      <c r="I66" s="105">
        <v>136.15294117647059</v>
      </c>
    </row>
    <row r="67" spans="1:12" ht="14.25" x14ac:dyDescent="0.35">
      <c r="A67" s="434"/>
      <c r="B67" s="97" t="s">
        <v>14</v>
      </c>
      <c r="C67" s="98" t="s">
        <v>260</v>
      </c>
      <c r="D67" s="99">
        <v>7</v>
      </c>
      <c r="E67" s="99">
        <v>9</v>
      </c>
      <c r="F67" s="99">
        <v>8</v>
      </c>
      <c r="G67" s="99">
        <v>0</v>
      </c>
      <c r="H67" s="99">
        <v>24</v>
      </c>
      <c r="I67" s="105">
        <v>137.70833333333334</v>
      </c>
    </row>
    <row r="68" spans="1:12" ht="14.25" x14ac:dyDescent="0.35">
      <c r="A68" s="434"/>
      <c r="B68" s="97" t="s">
        <v>15</v>
      </c>
      <c r="C68" s="98" t="s">
        <v>260</v>
      </c>
      <c r="D68" s="99">
        <v>6</v>
      </c>
      <c r="E68" s="99">
        <v>1</v>
      </c>
      <c r="F68" s="99">
        <v>4</v>
      </c>
      <c r="G68" s="99">
        <v>0</v>
      </c>
      <c r="H68" s="99">
        <v>11</v>
      </c>
      <c r="I68" s="105">
        <v>136.36363636363637</v>
      </c>
    </row>
    <row r="69" spans="1:12" ht="14.25" x14ac:dyDescent="0.35">
      <c r="A69" s="434"/>
      <c r="B69" s="97" t="s">
        <v>16</v>
      </c>
      <c r="C69" s="98" t="s">
        <v>260</v>
      </c>
      <c r="D69" s="99">
        <v>1</v>
      </c>
      <c r="E69" s="99">
        <v>0</v>
      </c>
      <c r="F69" s="99">
        <v>0</v>
      </c>
      <c r="G69" s="99">
        <v>0</v>
      </c>
      <c r="H69" s="99">
        <v>1</v>
      </c>
      <c r="I69" s="105">
        <v>118</v>
      </c>
    </row>
    <row r="70" spans="1:12" ht="14.25" x14ac:dyDescent="0.35">
      <c r="A70" s="434"/>
      <c r="B70" s="101" t="s">
        <v>19</v>
      </c>
      <c r="C70" s="102" t="s">
        <v>260</v>
      </c>
      <c r="D70" s="103">
        <v>114</v>
      </c>
      <c r="E70" s="103">
        <v>84</v>
      </c>
      <c r="F70" s="103">
        <v>90</v>
      </c>
      <c r="G70" s="103">
        <v>0</v>
      </c>
      <c r="H70" s="103">
        <v>288</v>
      </c>
      <c r="I70" s="106">
        <v>133.44444444444446</v>
      </c>
      <c r="L70" t="s">
        <v>109</v>
      </c>
    </row>
    <row r="71" spans="1:12" ht="14.25" x14ac:dyDescent="0.35">
      <c r="A71" s="434" t="s">
        <v>20</v>
      </c>
      <c r="B71" s="6" t="s">
        <v>10</v>
      </c>
      <c r="C71" s="7"/>
      <c r="D71" s="8">
        <v>0</v>
      </c>
      <c r="E71" s="8">
        <v>0</v>
      </c>
      <c r="F71" s="8">
        <v>0</v>
      </c>
      <c r="G71" s="8">
        <v>0</v>
      </c>
      <c r="H71" s="8">
        <v>0</v>
      </c>
      <c r="I71" s="9" t="s">
        <v>24</v>
      </c>
    </row>
    <row r="72" spans="1:12" ht="14.25" x14ac:dyDescent="0.35">
      <c r="A72" s="434"/>
      <c r="B72" s="97" t="s">
        <v>11</v>
      </c>
      <c r="C72" s="98" t="s">
        <v>260</v>
      </c>
      <c r="D72" s="99">
        <v>1</v>
      </c>
      <c r="E72" s="99">
        <v>4</v>
      </c>
      <c r="F72" s="99">
        <v>0</v>
      </c>
      <c r="G72" s="99">
        <v>0</v>
      </c>
      <c r="H72" s="99">
        <v>5</v>
      </c>
      <c r="I72" s="105">
        <v>130.4</v>
      </c>
    </row>
    <row r="73" spans="1:12" ht="14.25" x14ac:dyDescent="0.35">
      <c r="A73" s="434"/>
      <c r="B73" s="97" t="s">
        <v>12</v>
      </c>
      <c r="C73" s="98" t="s">
        <v>260</v>
      </c>
      <c r="D73" s="99">
        <v>91</v>
      </c>
      <c r="E73" s="99">
        <v>57</v>
      </c>
      <c r="F73" s="99">
        <v>71</v>
      </c>
      <c r="G73" s="99">
        <v>0</v>
      </c>
      <c r="H73" s="99">
        <v>219</v>
      </c>
      <c r="I73" s="105">
        <v>132.52511415525115</v>
      </c>
    </row>
    <row r="74" spans="1:12" ht="14.25" x14ac:dyDescent="0.35">
      <c r="A74" s="434"/>
      <c r="B74" s="97" t="s">
        <v>13</v>
      </c>
      <c r="C74" s="98" t="s">
        <v>260</v>
      </c>
      <c r="D74" s="99">
        <v>38</v>
      </c>
      <c r="E74" s="99">
        <v>36</v>
      </c>
      <c r="F74" s="99">
        <v>42</v>
      </c>
      <c r="G74" s="99">
        <v>0</v>
      </c>
      <c r="H74" s="99">
        <v>116</v>
      </c>
      <c r="I74" s="105">
        <v>135.63793103448276</v>
      </c>
    </row>
    <row r="75" spans="1:12" ht="14.25" x14ac:dyDescent="0.35">
      <c r="A75" s="434"/>
      <c r="B75" s="97" t="s">
        <v>14</v>
      </c>
      <c r="C75" s="98" t="s">
        <v>260</v>
      </c>
      <c r="D75" s="99">
        <v>18</v>
      </c>
      <c r="E75" s="99">
        <v>9</v>
      </c>
      <c r="F75" s="99">
        <v>13</v>
      </c>
      <c r="G75" s="99">
        <v>0</v>
      </c>
      <c r="H75" s="99">
        <v>40</v>
      </c>
      <c r="I75" s="105">
        <v>130.25</v>
      </c>
    </row>
    <row r="76" spans="1:12" ht="14.25" x14ac:dyDescent="0.35">
      <c r="A76" s="434"/>
      <c r="B76" s="97" t="s">
        <v>15</v>
      </c>
      <c r="C76" s="98" t="s">
        <v>260</v>
      </c>
      <c r="D76" s="99">
        <v>5</v>
      </c>
      <c r="E76" s="99">
        <v>3</v>
      </c>
      <c r="F76" s="99">
        <v>4</v>
      </c>
      <c r="G76" s="99">
        <v>0</v>
      </c>
      <c r="H76" s="99">
        <v>12</v>
      </c>
      <c r="I76" s="105">
        <v>131.58333333333334</v>
      </c>
    </row>
    <row r="77" spans="1:12" ht="14.25" x14ac:dyDescent="0.35">
      <c r="A77" s="434"/>
      <c r="B77" s="97" t="s">
        <v>16</v>
      </c>
      <c r="C77" s="98" t="s">
        <v>260</v>
      </c>
      <c r="D77" s="99">
        <v>2</v>
      </c>
      <c r="E77" s="99">
        <v>0</v>
      </c>
      <c r="F77" s="99">
        <v>0</v>
      </c>
      <c r="G77" s="99">
        <v>0</v>
      </c>
      <c r="H77" s="99">
        <v>2</v>
      </c>
      <c r="I77" s="105">
        <v>112</v>
      </c>
    </row>
    <row r="78" spans="1:12" ht="14.25" x14ac:dyDescent="0.35">
      <c r="A78" s="434"/>
      <c r="B78" s="97" t="s">
        <v>17</v>
      </c>
      <c r="C78" s="98" t="s">
        <v>260</v>
      </c>
      <c r="D78" s="99">
        <v>1</v>
      </c>
      <c r="E78" s="99">
        <v>1</v>
      </c>
      <c r="F78" s="99">
        <v>0</v>
      </c>
      <c r="G78" s="99">
        <v>0</v>
      </c>
      <c r="H78" s="99">
        <v>2</v>
      </c>
      <c r="I78" s="105">
        <v>129</v>
      </c>
    </row>
    <row r="79" spans="1:12" ht="14.25" x14ac:dyDescent="0.35">
      <c r="A79" s="434"/>
      <c r="B79" s="101" t="s">
        <v>19</v>
      </c>
      <c r="C79" s="102" t="s">
        <v>260</v>
      </c>
      <c r="D79" s="103">
        <v>156</v>
      </c>
      <c r="E79" s="103">
        <v>110</v>
      </c>
      <c r="F79" s="103">
        <v>130</v>
      </c>
      <c r="G79" s="103">
        <v>0</v>
      </c>
      <c r="H79" s="103">
        <v>396</v>
      </c>
      <c r="I79" s="106">
        <v>133.03030303030303</v>
      </c>
      <c r="L79" s="17" t="s">
        <v>110</v>
      </c>
    </row>
    <row r="80" spans="1:12" ht="14.25" x14ac:dyDescent="0.35">
      <c r="A80" s="43" t="s">
        <v>21</v>
      </c>
      <c r="B80" s="103"/>
      <c r="C80" s="102" t="s">
        <v>260</v>
      </c>
      <c r="D80" s="103">
        <v>270</v>
      </c>
      <c r="E80" s="103">
        <v>194</v>
      </c>
      <c r="F80" s="103">
        <v>220</v>
      </c>
      <c r="G80" s="103">
        <v>0</v>
      </c>
      <c r="H80" s="103">
        <v>684</v>
      </c>
      <c r="I80" s="106">
        <v>133.20467836257311</v>
      </c>
    </row>
    <row r="81" spans="1:12" ht="14.25" x14ac:dyDescent="0.35">
      <c r="A81" s="54"/>
      <c r="B81" s="19"/>
      <c r="C81" s="50"/>
      <c r="D81" s="45"/>
      <c r="E81" s="45"/>
      <c r="F81" s="45"/>
      <c r="G81" s="45"/>
      <c r="H81" s="45"/>
      <c r="I81" s="46"/>
    </row>
    <row r="82" spans="1:12" ht="14.25" x14ac:dyDescent="0.35">
      <c r="A82" s="54"/>
      <c r="B82" s="19"/>
      <c r="C82" s="50"/>
      <c r="D82" s="45"/>
      <c r="E82" s="45"/>
      <c r="F82" s="45"/>
      <c r="G82" s="45"/>
      <c r="H82" s="45"/>
      <c r="I82" s="46"/>
    </row>
    <row r="83" spans="1:12" ht="14.25" x14ac:dyDescent="0.35">
      <c r="A83" s="54"/>
      <c r="B83" s="21"/>
      <c r="C83" s="51"/>
      <c r="D83" s="22"/>
      <c r="E83" s="22"/>
      <c r="F83" s="22"/>
      <c r="G83" s="22"/>
      <c r="H83" s="22"/>
      <c r="I83" s="25"/>
    </row>
    <row r="84" spans="1:12" ht="14.25" x14ac:dyDescent="0.35">
      <c r="A84" s="17"/>
      <c r="B84" s="22"/>
      <c r="C84" s="51"/>
      <c r="D84" s="22"/>
      <c r="E84" s="22"/>
      <c r="F84" s="22"/>
      <c r="G84" s="22"/>
      <c r="H84" s="22"/>
      <c r="I84" s="25"/>
    </row>
    <row r="90" spans="1:12" x14ac:dyDescent="0.15">
      <c r="A90" t="s">
        <v>90</v>
      </c>
      <c r="J90" s="426" t="s">
        <v>114</v>
      </c>
      <c r="K90" s="426"/>
      <c r="L90" t="s">
        <v>108</v>
      </c>
    </row>
    <row r="91" spans="1:12" s="27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</row>
    <row r="92" spans="1:12" s="96" customFormat="1" ht="14.25" x14ac:dyDescent="0.35">
      <c r="A92" s="434" t="s">
        <v>9</v>
      </c>
      <c r="B92" s="6" t="s">
        <v>10</v>
      </c>
      <c r="C92" s="7"/>
      <c r="D92" s="8">
        <v>0</v>
      </c>
      <c r="E92" s="8">
        <v>0</v>
      </c>
      <c r="F92" s="8">
        <v>0</v>
      </c>
      <c r="G92" s="8">
        <v>0</v>
      </c>
      <c r="H92" s="8">
        <v>0</v>
      </c>
      <c r="I92" s="9" t="s">
        <v>24</v>
      </c>
    </row>
    <row r="93" spans="1:12" ht="14.25" x14ac:dyDescent="0.35">
      <c r="A93" s="434"/>
      <c r="B93" s="97" t="s">
        <v>11</v>
      </c>
      <c r="C93" s="97" t="s">
        <v>261</v>
      </c>
      <c r="D93" s="99">
        <v>2</v>
      </c>
      <c r="E93" s="99">
        <v>0</v>
      </c>
      <c r="F93" s="99">
        <v>1</v>
      </c>
      <c r="G93" s="99">
        <v>0</v>
      </c>
      <c r="H93" s="99">
        <v>3</v>
      </c>
      <c r="I93" s="105">
        <v>78.333333333333329</v>
      </c>
    </row>
    <row r="94" spans="1:12" ht="14.25" x14ac:dyDescent="0.35">
      <c r="A94" s="434"/>
      <c r="B94" s="97" t="s">
        <v>12</v>
      </c>
      <c r="C94" s="97" t="s">
        <v>261</v>
      </c>
      <c r="D94" s="99">
        <v>141</v>
      </c>
      <c r="E94" s="99">
        <v>11</v>
      </c>
      <c r="F94" s="99">
        <v>12</v>
      </c>
      <c r="G94" s="99">
        <v>0</v>
      </c>
      <c r="H94" s="99">
        <v>164</v>
      </c>
      <c r="I94" s="105">
        <v>73.463414634146346</v>
      </c>
    </row>
    <row r="95" spans="1:12" ht="14.25" x14ac:dyDescent="0.35">
      <c r="A95" s="434"/>
      <c r="B95" s="97" t="s">
        <v>13</v>
      </c>
      <c r="C95" s="97" t="s">
        <v>261</v>
      </c>
      <c r="D95" s="99">
        <v>74</v>
      </c>
      <c r="E95" s="99">
        <v>5</v>
      </c>
      <c r="F95" s="99">
        <v>6</v>
      </c>
      <c r="G95" s="99">
        <v>0</v>
      </c>
      <c r="H95" s="99">
        <v>85</v>
      </c>
      <c r="I95" s="105">
        <v>74.611764705882351</v>
      </c>
    </row>
    <row r="96" spans="1:12" ht="14.25" x14ac:dyDescent="0.35">
      <c r="A96" s="434"/>
      <c r="B96" s="97" t="s">
        <v>14</v>
      </c>
      <c r="C96" s="97" t="s">
        <v>261</v>
      </c>
      <c r="D96" s="99">
        <v>21</v>
      </c>
      <c r="E96" s="99">
        <v>2</v>
      </c>
      <c r="F96" s="99">
        <v>1</v>
      </c>
      <c r="G96" s="99">
        <v>0</v>
      </c>
      <c r="H96" s="99">
        <v>24</v>
      </c>
      <c r="I96" s="105">
        <v>69</v>
      </c>
    </row>
    <row r="97" spans="1:12" ht="14.25" x14ac:dyDescent="0.35">
      <c r="A97" s="434"/>
      <c r="B97" s="97" t="s">
        <v>15</v>
      </c>
      <c r="C97" s="97" t="s">
        <v>261</v>
      </c>
      <c r="D97" s="99">
        <v>10</v>
      </c>
      <c r="E97" s="99">
        <v>0</v>
      </c>
      <c r="F97" s="99">
        <v>1</v>
      </c>
      <c r="G97" s="99">
        <v>0</v>
      </c>
      <c r="H97" s="99">
        <v>11</v>
      </c>
      <c r="I97" s="105">
        <v>69.63636363636364</v>
      </c>
    </row>
    <row r="98" spans="1:12" ht="14.25" x14ac:dyDescent="0.35">
      <c r="A98" s="434"/>
      <c r="B98" s="97" t="s">
        <v>16</v>
      </c>
      <c r="C98" s="97" t="s">
        <v>261</v>
      </c>
      <c r="D98" s="99">
        <v>1</v>
      </c>
      <c r="E98" s="99">
        <v>0</v>
      </c>
      <c r="F98" s="99">
        <v>0</v>
      </c>
      <c r="G98" s="99">
        <v>0</v>
      </c>
      <c r="H98" s="99">
        <v>1</v>
      </c>
      <c r="I98" s="105">
        <v>76</v>
      </c>
    </row>
    <row r="99" spans="1:12" ht="14.25" x14ac:dyDescent="0.35">
      <c r="A99" s="434"/>
      <c r="B99" s="101" t="s">
        <v>19</v>
      </c>
      <c r="C99" s="101" t="s">
        <v>261</v>
      </c>
      <c r="D99" s="103">
        <v>249</v>
      </c>
      <c r="E99" s="103">
        <v>18</v>
      </c>
      <c r="F99" s="103">
        <v>21</v>
      </c>
      <c r="G99" s="103">
        <v>0</v>
      </c>
      <c r="H99" s="103">
        <v>288</v>
      </c>
      <c r="I99" s="106">
        <v>73.34375</v>
      </c>
      <c r="L99" t="s">
        <v>109</v>
      </c>
    </row>
    <row r="100" spans="1:12" ht="14.25" x14ac:dyDescent="0.35">
      <c r="A100" s="434" t="s">
        <v>20</v>
      </c>
      <c r="B100" s="6" t="s">
        <v>10</v>
      </c>
      <c r="C100" s="7"/>
      <c r="D100" s="8">
        <v>0</v>
      </c>
      <c r="E100" s="8">
        <v>0</v>
      </c>
      <c r="F100" s="8">
        <v>0</v>
      </c>
      <c r="G100" s="8">
        <v>0</v>
      </c>
      <c r="H100" s="8">
        <v>0</v>
      </c>
      <c r="I100" s="9" t="s">
        <v>24</v>
      </c>
    </row>
    <row r="101" spans="1:12" ht="14.25" x14ac:dyDescent="0.35">
      <c r="A101" s="434"/>
      <c r="B101" s="97" t="s">
        <v>11</v>
      </c>
      <c r="C101" s="97" t="s">
        <v>261</v>
      </c>
      <c r="D101" s="99">
        <v>5</v>
      </c>
      <c r="E101" s="99">
        <v>0</v>
      </c>
      <c r="F101" s="99">
        <v>0</v>
      </c>
      <c r="G101" s="99">
        <v>0</v>
      </c>
      <c r="H101" s="99">
        <v>5</v>
      </c>
      <c r="I101" s="105">
        <v>71</v>
      </c>
    </row>
    <row r="102" spans="1:12" ht="14.25" x14ac:dyDescent="0.35">
      <c r="A102" s="434"/>
      <c r="B102" s="97" t="s">
        <v>12</v>
      </c>
      <c r="C102" s="97" t="s">
        <v>261</v>
      </c>
      <c r="D102" s="99">
        <v>196</v>
      </c>
      <c r="E102" s="99">
        <v>11</v>
      </c>
      <c r="F102" s="99">
        <v>12</v>
      </c>
      <c r="G102" s="99">
        <v>0</v>
      </c>
      <c r="H102" s="99">
        <v>219</v>
      </c>
      <c r="I102" s="105">
        <v>72.625570776255714</v>
      </c>
    </row>
    <row r="103" spans="1:12" ht="14.25" x14ac:dyDescent="0.35">
      <c r="A103" s="434"/>
      <c r="B103" s="97" t="s">
        <v>13</v>
      </c>
      <c r="C103" s="97" t="s">
        <v>261</v>
      </c>
      <c r="D103" s="99">
        <v>97</v>
      </c>
      <c r="E103" s="99">
        <v>6</v>
      </c>
      <c r="F103" s="99">
        <v>13</v>
      </c>
      <c r="G103" s="99">
        <v>0</v>
      </c>
      <c r="H103" s="99">
        <v>116</v>
      </c>
      <c r="I103" s="105">
        <v>74.103448275862064</v>
      </c>
    </row>
    <row r="104" spans="1:12" ht="14.25" x14ac:dyDescent="0.35">
      <c r="A104" s="434"/>
      <c r="B104" s="97" t="s">
        <v>14</v>
      </c>
      <c r="C104" s="97" t="s">
        <v>261</v>
      </c>
      <c r="D104" s="99">
        <v>39</v>
      </c>
      <c r="E104" s="99">
        <v>1</v>
      </c>
      <c r="F104" s="99">
        <v>0</v>
      </c>
      <c r="G104" s="99">
        <v>0</v>
      </c>
      <c r="H104" s="99">
        <v>40</v>
      </c>
      <c r="I104" s="105">
        <v>69.2</v>
      </c>
    </row>
    <row r="105" spans="1:12" ht="14.25" x14ac:dyDescent="0.35">
      <c r="A105" s="434"/>
      <c r="B105" s="97" t="s">
        <v>15</v>
      </c>
      <c r="C105" s="97" t="s">
        <v>261</v>
      </c>
      <c r="D105" s="99">
        <v>12</v>
      </c>
      <c r="E105" s="99">
        <v>0</v>
      </c>
      <c r="F105" s="99">
        <v>0</v>
      </c>
      <c r="G105" s="99">
        <v>0</v>
      </c>
      <c r="H105" s="99">
        <v>12</v>
      </c>
      <c r="I105" s="105">
        <v>68.416666666666671</v>
      </c>
    </row>
    <row r="106" spans="1:12" ht="14.25" x14ac:dyDescent="0.35">
      <c r="A106" s="434"/>
      <c r="B106" s="97" t="s">
        <v>16</v>
      </c>
      <c r="C106" s="97" t="s">
        <v>261</v>
      </c>
      <c r="D106" s="99">
        <v>2</v>
      </c>
      <c r="E106" s="99">
        <v>0</v>
      </c>
      <c r="F106" s="99">
        <v>0</v>
      </c>
      <c r="G106" s="99">
        <v>0</v>
      </c>
      <c r="H106" s="99">
        <v>2</v>
      </c>
      <c r="I106" s="105">
        <v>62</v>
      </c>
    </row>
    <row r="107" spans="1:12" ht="14.25" x14ac:dyDescent="0.35">
      <c r="A107" s="434"/>
      <c r="B107" s="97" t="s">
        <v>17</v>
      </c>
      <c r="C107" s="97" t="s">
        <v>261</v>
      </c>
      <c r="D107" s="99">
        <v>2</v>
      </c>
      <c r="E107" s="99">
        <v>0</v>
      </c>
      <c r="F107" s="99">
        <v>0</v>
      </c>
      <c r="G107" s="99">
        <v>0</v>
      </c>
      <c r="H107" s="99">
        <v>2</v>
      </c>
      <c r="I107" s="105">
        <v>61.5</v>
      </c>
    </row>
    <row r="108" spans="1:12" ht="14.25" x14ac:dyDescent="0.35">
      <c r="A108" s="434"/>
      <c r="B108" s="101" t="s">
        <v>19</v>
      </c>
      <c r="C108" s="101" t="s">
        <v>261</v>
      </c>
      <c r="D108" s="103">
        <v>353</v>
      </c>
      <c r="E108" s="103">
        <v>18</v>
      </c>
      <c r="F108" s="103">
        <v>25</v>
      </c>
      <c r="G108" s="103">
        <v>0</v>
      </c>
      <c r="H108" s="103">
        <v>396</v>
      </c>
      <c r="I108" s="106">
        <v>72.454545454545453</v>
      </c>
      <c r="L108" s="17" t="s">
        <v>110</v>
      </c>
    </row>
    <row r="109" spans="1:12" ht="14.25" x14ac:dyDescent="0.35">
      <c r="A109" s="43" t="s">
        <v>21</v>
      </c>
      <c r="B109" s="103"/>
      <c r="C109" s="101" t="s">
        <v>261</v>
      </c>
      <c r="D109" s="103">
        <v>602</v>
      </c>
      <c r="E109" s="103">
        <v>36</v>
      </c>
      <c r="F109" s="103">
        <v>46</v>
      </c>
      <c r="G109" s="103">
        <v>0</v>
      </c>
      <c r="H109" s="103">
        <v>684</v>
      </c>
      <c r="I109" s="106">
        <v>72.828947368421055</v>
      </c>
    </row>
    <row r="110" spans="1:12" ht="14.25" x14ac:dyDescent="0.35">
      <c r="A110" s="54"/>
      <c r="B110" s="19"/>
      <c r="C110" s="19"/>
      <c r="D110" s="45"/>
      <c r="E110" s="45"/>
      <c r="F110" s="45"/>
      <c r="G110" s="45"/>
      <c r="H110" s="45"/>
      <c r="I110" s="46"/>
    </row>
    <row r="111" spans="1:12" ht="14.25" x14ac:dyDescent="0.35">
      <c r="A111" s="54"/>
      <c r="B111" s="19"/>
      <c r="C111" s="19"/>
      <c r="D111" s="45"/>
      <c r="E111" s="45"/>
      <c r="F111" s="45"/>
      <c r="G111" s="45"/>
      <c r="H111" s="45"/>
      <c r="I111" s="46"/>
    </row>
    <row r="112" spans="1:12" ht="14.25" x14ac:dyDescent="0.35">
      <c r="A112" s="54"/>
      <c r="B112" s="21"/>
      <c r="C112" s="21"/>
      <c r="D112" s="22"/>
      <c r="E112" s="22"/>
      <c r="F112" s="22"/>
      <c r="G112" s="22"/>
      <c r="H112" s="22"/>
      <c r="I112" s="25"/>
    </row>
    <row r="113" spans="1:12" ht="14.25" x14ac:dyDescent="0.35">
      <c r="A113" s="17"/>
      <c r="B113" s="22"/>
      <c r="C113" s="21"/>
      <c r="D113" s="22"/>
      <c r="E113" s="22"/>
      <c r="F113" s="22"/>
      <c r="G113" s="22"/>
      <c r="H113" s="22"/>
      <c r="I113" s="25"/>
    </row>
    <row r="114" spans="1:12" x14ac:dyDescent="0.15">
      <c r="A114" s="17"/>
      <c r="B114" s="17"/>
      <c r="C114" s="17"/>
      <c r="D114" s="17"/>
      <c r="E114" s="17"/>
      <c r="F114" s="17"/>
      <c r="G114" s="17"/>
      <c r="H114" s="17"/>
      <c r="I114" s="17"/>
    </row>
    <row r="115" spans="1:12" x14ac:dyDescent="0.15">
      <c r="A115" s="17"/>
      <c r="B115" s="17"/>
      <c r="C115" s="17"/>
      <c r="D115" s="17"/>
      <c r="E115" s="17"/>
      <c r="F115" s="17"/>
      <c r="G115" s="17"/>
      <c r="H115" s="17"/>
      <c r="I115" s="17"/>
    </row>
    <row r="119" spans="1:12" x14ac:dyDescent="0.15">
      <c r="A119" t="s">
        <v>91</v>
      </c>
      <c r="K119" t="s">
        <v>115</v>
      </c>
      <c r="L119" t="s">
        <v>108</v>
      </c>
    </row>
    <row r="120" spans="1:12" s="27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</row>
    <row r="121" spans="1:12" s="96" customFormat="1" ht="14.25" x14ac:dyDescent="0.35">
      <c r="A121" s="434" t="s">
        <v>9</v>
      </c>
      <c r="B121" s="6" t="s">
        <v>10</v>
      </c>
      <c r="C121" s="7"/>
      <c r="D121" s="8">
        <v>0</v>
      </c>
      <c r="E121" s="8">
        <v>0</v>
      </c>
      <c r="F121" s="8">
        <v>0</v>
      </c>
      <c r="G121" s="8">
        <v>0</v>
      </c>
      <c r="H121" s="8">
        <v>0</v>
      </c>
      <c r="I121" s="9" t="s">
        <v>24</v>
      </c>
    </row>
    <row r="122" spans="1:12" ht="14.25" x14ac:dyDescent="0.35">
      <c r="A122" s="434"/>
      <c r="B122" s="97" t="s">
        <v>11</v>
      </c>
      <c r="C122" s="98" t="s">
        <v>262</v>
      </c>
      <c r="D122" s="99">
        <v>2</v>
      </c>
      <c r="E122" s="99">
        <v>1</v>
      </c>
      <c r="F122" s="99">
        <v>0</v>
      </c>
      <c r="G122" s="99">
        <v>0</v>
      </c>
      <c r="H122" s="99">
        <v>3</v>
      </c>
      <c r="I122" s="105">
        <v>102</v>
      </c>
    </row>
    <row r="123" spans="1:12" ht="14.25" x14ac:dyDescent="0.35">
      <c r="A123" s="434"/>
      <c r="B123" s="97" t="s">
        <v>12</v>
      </c>
      <c r="C123" s="98" t="s">
        <v>262</v>
      </c>
      <c r="D123" s="99">
        <v>135</v>
      </c>
      <c r="E123" s="99">
        <v>25</v>
      </c>
      <c r="F123" s="99">
        <v>4</v>
      </c>
      <c r="G123" s="99">
        <v>0</v>
      </c>
      <c r="H123" s="99">
        <v>164</v>
      </c>
      <c r="I123" s="105">
        <v>108.90853658536585</v>
      </c>
    </row>
    <row r="124" spans="1:12" ht="14.25" x14ac:dyDescent="0.35">
      <c r="A124" s="434"/>
      <c r="B124" s="97" t="s">
        <v>13</v>
      </c>
      <c r="C124" s="98" t="s">
        <v>262</v>
      </c>
      <c r="D124" s="99">
        <v>67</v>
      </c>
      <c r="E124" s="99">
        <v>17</v>
      </c>
      <c r="F124" s="99">
        <v>1</v>
      </c>
      <c r="G124" s="99">
        <v>0</v>
      </c>
      <c r="H124" s="99">
        <v>85</v>
      </c>
      <c r="I124" s="105">
        <v>117.31764705882352</v>
      </c>
    </row>
    <row r="125" spans="1:12" ht="14.25" x14ac:dyDescent="0.35">
      <c r="A125" s="434"/>
      <c r="B125" s="97" t="s">
        <v>14</v>
      </c>
      <c r="C125" s="98" t="s">
        <v>262</v>
      </c>
      <c r="D125" s="99">
        <v>22</v>
      </c>
      <c r="E125" s="99">
        <v>1</v>
      </c>
      <c r="F125" s="99">
        <v>1</v>
      </c>
      <c r="G125" s="99">
        <v>0</v>
      </c>
      <c r="H125" s="99">
        <v>24</v>
      </c>
      <c r="I125" s="105">
        <v>108.33333333333333</v>
      </c>
    </row>
    <row r="126" spans="1:12" ht="14.25" x14ac:dyDescent="0.35">
      <c r="A126" s="434"/>
      <c r="B126" s="97" t="s">
        <v>15</v>
      </c>
      <c r="C126" s="98" t="s">
        <v>262</v>
      </c>
      <c r="D126" s="99">
        <v>11</v>
      </c>
      <c r="E126" s="99">
        <v>0</v>
      </c>
      <c r="F126" s="99">
        <v>0</v>
      </c>
      <c r="G126" s="99">
        <v>0</v>
      </c>
      <c r="H126" s="99">
        <v>11</v>
      </c>
      <c r="I126" s="105">
        <v>87.454545454545453</v>
      </c>
    </row>
    <row r="127" spans="1:12" ht="14.25" x14ac:dyDescent="0.35">
      <c r="A127" s="434"/>
      <c r="B127" s="97" t="s">
        <v>16</v>
      </c>
      <c r="C127" s="98" t="s">
        <v>262</v>
      </c>
      <c r="D127" s="99">
        <v>1</v>
      </c>
      <c r="E127" s="99">
        <v>0</v>
      </c>
      <c r="F127" s="99">
        <v>0</v>
      </c>
      <c r="G127" s="99">
        <v>0</v>
      </c>
      <c r="H127" s="99">
        <v>1</v>
      </c>
      <c r="I127" s="105">
        <v>140</v>
      </c>
    </row>
    <row r="128" spans="1:12" ht="14.25" x14ac:dyDescent="0.35">
      <c r="A128" s="434"/>
      <c r="B128" s="101" t="s">
        <v>19</v>
      </c>
      <c r="C128" s="102" t="s">
        <v>262</v>
      </c>
      <c r="D128" s="103">
        <v>238</v>
      </c>
      <c r="E128" s="103">
        <v>44</v>
      </c>
      <c r="F128" s="103">
        <v>6</v>
      </c>
      <c r="G128" s="103">
        <v>0</v>
      </c>
      <c r="H128" s="103">
        <v>288</v>
      </c>
      <c r="I128" s="106">
        <v>110.55902777777777</v>
      </c>
      <c r="L128" t="s">
        <v>109</v>
      </c>
    </row>
    <row r="129" spans="1:12" ht="14.25" x14ac:dyDescent="0.35">
      <c r="A129" s="434" t="s">
        <v>20</v>
      </c>
      <c r="B129" s="6" t="s">
        <v>10</v>
      </c>
      <c r="C129" s="7"/>
      <c r="D129" s="8">
        <v>0</v>
      </c>
      <c r="E129" s="8">
        <v>0</v>
      </c>
      <c r="F129" s="8">
        <v>0</v>
      </c>
      <c r="G129" s="8">
        <v>0</v>
      </c>
      <c r="H129" s="8">
        <v>0</v>
      </c>
      <c r="I129" s="9" t="s">
        <v>24</v>
      </c>
    </row>
    <row r="130" spans="1:12" ht="14.25" x14ac:dyDescent="0.35">
      <c r="A130" s="434"/>
      <c r="B130" s="97" t="s">
        <v>11</v>
      </c>
      <c r="C130" s="98" t="s">
        <v>262</v>
      </c>
      <c r="D130" s="99">
        <v>2</v>
      </c>
      <c r="E130" s="99">
        <v>3</v>
      </c>
      <c r="F130" s="99">
        <v>0</v>
      </c>
      <c r="G130" s="99">
        <v>0</v>
      </c>
      <c r="H130" s="99">
        <v>5</v>
      </c>
      <c r="I130" s="105">
        <v>149.19999999999999</v>
      </c>
    </row>
    <row r="131" spans="1:12" ht="14.25" x14ac:dyDescent="0.35">
      <c r="A131" s="434"/>
      <c r="B131" s="97" t="s">
        <v>12</v>
      </c>
      <c r="C131" s="98" t="s">
        <v>262</v>
      </c>
      <c r="D131" s="99">
        <v>180</v>
      </c>
      <c r="E131" s="99">
        <v>35</v>
      </c>
      <c r="F131" s="99">
        <v>4</v>
      </c>
      <c r="G131" s="99">
        <v>0</v>
      </c>
      <c r="H131" s="99">
        <v>219</v>
      </c>
      <c r="I131" s="105">
        <v>110.09132420091325</v>
      </c>
    </row>
    <row r="132" spans="1:12" ht="14.25" x14ac:dyDescent="0.35">
      <c r="A132" s="434"/>
      <c r="B132" s="97" t="s">
        <v>13</v>
      </c>
      <c r="C132" s="98" t="s">
        <v>262</v>
      </c>
      <c r="D132" s="99">
        <v>89</v>
      </c>
      <c r="E132" s="99">
        <v>24</v>
      </c>
      <c r="F132" s="99">
        <v>3</v>
      </c>
      <c r="G132" s="99">
        <v>0</v>
      </c>
      <c r="H132" s="99">
        <v>116</v>
      </c>
      <c r="I132" s="105">
        <v>118.34482758620689</v>
      </c>
    </row>
    <row r="133" spans="1:12" ht="14.25" x14ac:dyDescent="0.35">
      <c r="A133" s="434"/>
      <c r="B133" s="97" t="s">
        <v>14</v>
      </c>
      <c r="C133" s="98" t="s">
        <v>262</v>
      </c>
      <c r="D133" s="99">
        <v>30</v>
      </c>
      <c r="E133" s="99">
        <v>10</v>
      </c>
      <c r="F133" s="99">
        <v>0</v>
      </c>
      <c r="G133" s="99">
        <v>0</v>
      </c>
      <c r="H133" s="99">
        <v>40</v>
      </c>
      <c r="I133" s="105">
        <v>108.9</v>
      </c>
    </row>
    <row r="134" spans="1:12" ht="14.25" x14ac:dyDescent="0.35">
      <c r="A134" s="434"/>
      <c r="B134" s="97" t="s">
        <v>15</v>
      </c>
      <c r="C134" s="98" t="s">
        <v>262</v>
      </c>
      <c r="D134" s="99">
        <v>8</v>
      </c>
      <c r="E134" s="99">
        <v>4</v>
      </c>
      <c r="F134" s="99">
        <v>0</v>
      </c>
      <c r="G134" s="99">
        <v>0</v>
      </c>
      <c r="H134" s="99">
        <v>12</v>
      </c>
      <c r="I134" s="105">
        <v>133.75</v>
      </c>
    </row>
    <row r="135" spans="1:12" ht="14.25" x14ac:dyDescent="0.35">
      <c r="A135" s="434"/>
      <c r="B135" s="97" t="s">
        <v>16</v>
      </c>
      <c r="C135" s="98" t="s">
        <v>262</v>
      </c>
      <c r="D135" s="99">
        <v>2</v>
      </c>
      <c r="E135" s="99">
        <v>0</v>
      </c>
      <c r="F135" s="99">
        <v>0</v>
      </c>
      <c r="G135" s="99">
        <v>0</v>
      </c>
      <c r="H135" s="99">
        <v>2</v>
      </c>
      <c r="I135" s="105">
        <v>109</v>
      </c>
    </row>
    <row r="136" spans="1:12" ht="14.25" x14ac:dyDescent="0.35">
      <c r="A136" s="434"/>
      <c r="B136" s="97" t="s">
        <v>17</v>
      </c>
      <c r="C136" s="98" t="s">
        <v>262</v>
      </c>
      <c r="D136" s="99">
        <v>2</v>
      </c>
      <c r="E136" s="99">
        <v>0</v>
      </c>
      <c r="F136" s="99">
        <v>0</v>
      </c>
      <c r="G136" s="99">
        <v>0</v>
      </c>
      <c r="H136" s="99">
        <v>2</v>
      </c>
      <c r="I136" s="105">
        <v>100.5</v>
      </c>
    </row>
    <row r="137" spans="1:12" ht="14.25" x14ac:dyDescent="0.35">
      <c r="A137" s="434"/>
      <c r="B137" s="101" t="s">
        <v>19</v>
      </c>
      <c r="C137" s="102" t="s">
        <v>262</v>
      </c>
      <c r="D137" s="103">
        <v>313</v>
      </c>
      <c r="E137" s="103">
        <v>76</v>
      </c>
      <c r="F137" s="103">
        <v>7</v>
      </c>
      <c r="G137" s="103">
        <v>0</v>
      </c>
      <c r="H137" s="103">
        <v>396</v>
      </c>
      <c r="I137" s="106">
        <v>113.54545454545455</v>
      </c>
      <c r="L137" s="17" t="s">
        <v>110</v>
      </c>
    </row>
    <row r="138" spans="1:12" ht="14.25" x14ac:dyDescent="0.35">
      <c r="A138" s="43" t="s">
        <v>21</v>
      </c>
      <c r="B138" s="103"/>
      <c r="C138" s="102" t="s">
        <v>262</v>
      </c>
      <c r="D138" s="103">
        <v>551</v>
      </c>
      <c r="E138" s="103">
        <v>120</v>
      </c>
      <c r="F138" s="103">
        <v>13</v>
      </c>
      <c r="G138" s="103">
        <v>0</v>
      </c>
      <c r="H138" s="103">
        <v>684</v>
      </c>
      <c r="I138" s="106">
        <v>112.28801169590643</v>
      </c>
    </row>
    <row r="139" spans="1:12" s="17" customFormat="1" ht="14.25" x14ac:dyDescent="0.35">
      <c r="A139" s="54"/>
      <c r="B139" s="19"/>
      <c r="C139" s="50"/>
      <c r="D139" s="45"/>
      <c r="E139" s="45"/>
      <c r="F139" s="45"/>
      <c r="G139" s="45"/>
      <c r="H139" s="45"/>
      <c r="I139" s="46"/>
    </row>
    <row r="140" spans="1:12" s="17" customFormat="1" ht="14.25" x14ac:dyDescent="0.35">
      <c r="A140" s="54"/>
      <c r="B140" s="19"/>
      <c r="C140" s="50"/>
      <c r="D140" s="45"/>
      <c r="E140" s="45"/>
      <c r="F140" s="45"/>
      <c r="G140" s="45"/>
      <c r="H140" s="45"/>
      <c r="I140" s="46"/>
    </row>
    <row r="141" spans="1:12" s="17" customFormat="1" ht="14.25" x14ac:dyDescent="0.35">
      <c r="A141" s="54"/>
      <c r="B141" s="21"/>
      <c r="C141" s="51"/>
      <c r="D141" s="22"/>
      <c r="E141" s="22"/>
      <c r="F141" s="22"/>
      <c r="G141" s="22"/>
      <c r="H141" s="22"/>
      <c r="I141" s="25"/>
    </row>
    <row r="142" spans="1:12" s="17" customFormat="1" ht="14.25" x14ac:dyDescent="0.35">
      <c r="B142" s="22"/>
      <c r="C142" s="51"/>
      <c r="D142" s="22"/>
      <c r="E142" s="22"/>
      <c r="F142" s="22"/>
      <c r="G142" s="22"/>
      <c r="H142" s="22"/>
      <c r="I142" s="25"/>
    </row>
    <row r="143" spans="1:12" s="17" customFormat="1" x14ac:dyDescent="0.15"/>
    <row r="148" spans="1:12" x14ac:dyDescent="0.15">
      <c r="A148" t="s">
        <v>92</v>
      </c>
      <c r="J148" s="427" t="s">
        <v>117</v>
      </c>
      <c r="K148" s="427"/>
      <c r="L148" t="s">
        <v>108</v>
      </c>
    </row>
    <row r="149" spans="1:12" s="27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</row>
    <row r="150" spans="1:12" s="96" customFormat="1" ht="14.25" x14ac:dyDescent="0.35">
      <c r="A150" s="434" t="s">
        <v>9</v>
      </c>
      <c r="B150" s="6" t="s">
        <v>10</v>
      </c>
      <c r="C150" s="7"/>
      <c r="D150" s="8">
        <v>0</v>
      </c>
      <c r="E150" s="8">
        <v>0</v>
      </c>
      <c r="F150" s="8">
        <v>0</v>
      </c>
      <c r="G150" s="8">
        <v>0</v>
      </c>
      <c r="H150" s="8">
        <v>0</v>
      </c>
      <c r="I150" s="9" t="s">
        <v>24</v>
      </c>
    </row>
    <row r="151" spans="1:12" ht="14.25" x14ac:dyDescent="0.35">
      <c r="A151" s="434"/>
      <c r="B151" s="97" t="s">
        <v>11</v>
      </c>
      <c r="C151" s="98" t="s">
        <v>263</v>
      </c>
      <c r="D151" s="99">
        <v>3</v>
      </c>
      <c r="E151" s="99">
        <v>0</v>
      </c>
      <c r="F151" s="99">
        <v>0</v>
      </c>
      <c r="G151" s="99">
        <v>0</v>
      </c>
      <c r="H151" s="99">
        <v>3</v>
      </c>
      <c r="I151" s="105">
        <v>52.333333333333336</v>
      </c>
    </row>
    <row r="152" spans="1:12" ht="14.25" x14ac:dyDescent="0.35">
      <c r="A152" s="434"/>
      <c r="B152" s="97" t="s">
        <v>12</v>
      </c>
      <c r="C152" s="98" t="s">
        <v>263</v>
      </c>
      <c r="D152" s="99">
        <v>143</v>
      </c>
      <c r="E152" s="99">
        <v>14</v>
      </c>
      <c r="F152" s="99">
        <v>7</v>
      </c>
      <c r="G152" s="99">
        <v>0</v>
      </c>
      <c r="H152" s="99">
        <v>164</v>
      </c>
      <c r="I152" s="105">
        <v>53.378048780487802</v>
      </c>
    </row>
    <row r="153" spans="1:12" ht="14.25" x14ac:dyDescent="0.35">
      <c r="A153" s="434"/>
      <c r="B153" s="97" t="s">
        <v>13</v>
      </c>
      <c r="C153" s="98" t="s">
        <v>263</v>
      </c>
      <c r="D153" s="99">
        <v>78</v>
      </c>
      <c r="E153" s="99">
        <v>5</v>
      </c>
      <c r="F153" s="99">
        <v>2</v>
      </c>
      <c r="G153" s="99">
        <v>0</v>
      </c>
      <c r="H153" s="99">
        <v>85</v>
      </c>
      <c r="I153" s="105">
        <v>53.576470588235296</v>
      </c>
    </row>
    <row r="154" spans="1:12" ht="14.25" x14ac:dyDescent="0.35">
      <c r="A154" s="434"/>
      <c r="B154" s="97" t="s">
        <v>14</v>
      </c>
      <c r="C154" s="98" t="s">
        <v>263</v>
      </c>
      <c r="D154" s="99">
        <v>19</v>
      </c>
      <c r="E154" s="99">
        <v>1</v>
      </c>
      <c r="F154" s="99">
        <v>4</v>
      </c>
      <c r="G154" s="99">
        <v>0</v>
      </c>
      <c r="H154" s="99">
        <v>24</v>
      </c>
      <c r="I154" s="105">
        <v>52.583333333333336</v>
      </c>
    </row>
    <row r="155" spans="1:12" ht="14.25" x14ac:dyDescent="0.35">
      <c r="A155" s="434"/>
      <c r="B155" s="97" t="s">
        <v>15</v>
      </c>
      <c r="C155" s="98" t="s">
        <v>263</v>
      </c>
      <c r="D155" s="99">
        <v>9</v>
      </c>
      <c r="E155" s="99">
        <v>2</v>
      </c>
      <c r="F155" s="99">
        <v>0</v>
      </c>
      <c r="G155" s="99">
        <v>0</v>
      </c>
      <c r="H155" s="99">
        <v>11</v>
      </c>
      <c r="I155" s="105">
        <v>54.18181818181818</v>
      </c>
    </row>
    <row r="156" spans="1:12" ht="14.25" x14ac:dyDescent="0.35">
      <c r="A156" s="434"/>
      <c r="B156" s="97" t="s">
        <v>16</v>
      </c>
      <c r="C156" s="98" t="s">
        <v>263</v>
      </c>
      <c r="D156" s="99">
        <v>1</v>
      </c>
      <c r="E156" s="99">
        <v>0</v>
      </c>
      <c r="F156" s="99">
        <v>0</v>
      </c>
      <c r="G156" s="99">
        <v>0</v>
      </c>
      <c r="H156" s="99">
        <v>1</v>
      </c>
      <c r="I156" s="105">
        <v>54</v>
      </c>
    </row>
    <row r="157" spans="1:12" ht="14.25" x14ac:dyDescent="0.35">
      <c r="A157" s="434"/>
      <c r="B157" s="101" t="s">
        <v>19</v>
      </c>
      <c r="C157" s="102" t="s">
        <v>263</v>
      </c>
      <c r="D157" s="103">
        <v>253</v>
      </c>
      <c r="E157" s="103">
        <v>22</v>
      </c>
      <c r="F157" s="103">
        <v>13</v>
      </c>
      <c r="G157" s="103">
        <v>0</v>
      </c>
      <c r="H157" s="103">
        <v>288</v>
      </c>
      <c r="I157" s="106">
        <v>53.392361111111114</v>
      </c>
      <c r="L157" t="s">
        <v>109</v>
      </c>
    </row>
    <row r="158" spans="1:12" ht="14.25" x14ac:dyDescent="0.35">
      <c r="A158" s="434" t="s">
        <v>20</v>
      </c>
      <c r="B158" s="6" t="s">
        <v>10</v>
      </c>
      <c r="C158" s="7"/>
      <c r="D158" s="8">
        <v>0</v>
      </c>
      <c r="E158" s="8">
        <v>0</v>
      </c>
      <c r="F158" s="8">
        <v>0</v>
      </c>
      <c r="G158" s="8">
        <v>0</v>
      </c>
      <c r="H158" s="8">
        <v>0</v>
      </c>
      <c r="I158" s="9" t="s">
        <v>24</v>
      </c>
    </row>
    <row r="159" spans="1:12" ht="14.25" x14ac:dyDescent="0.35">
      <c r="A159" s="434"/>
      <c r="B159" s="97" t="s">
        <v>11</v>
      </c>
      <c r="C159" s="98" t="s">
        <v>263</v>
      </c>
      <c r="D159" s="99">
        <v>4</v>
      </c>
      <c r="E159" s="99">
        <v>1</v>
      </c>
      <c r="F159" s="99">
        <v>0</v>
      </c>
      <c r="G159" s="99">
        <v>0</v>
      </c>
      <c r="H159" s="99">
        <v>5</v>
      </c>
      <c r="I159" s="105">
        <v>57.6</v>
      </c>
    </row>
    <row r="160" spans="1:12" ht="14.25" x14ac:dyDescent="0.35">
      <c r="A160" s="434"/>
      <c r="B160" s="97" t="s">
        <v>12</v>
      </c>
      <c r="C160" s="98" t="s">
        <v>263</v>
      </c>
      <c r="D160" s="99">
        <v>212</v>
      </c>
      <c r="E160" s="99">
        <v>3</v>
      </c>
      <c r="F160" s="99">
        <v>4</v>
      </c>
      <c r="G160" s="99">
        <v>0</v>
      </c>
      <c r="H160" s="99">
        <v>219</v>
      </c>
      <c r="I160" s="105">
        <v>62.205479452054796</v>
      </c>
    </row>
    <row r="161" spans="1:12" ht="14.25" x14ac:dyDescent="0.35">
      <c r="A161" s="434"/>
      <c r="B161" s="97" t="s">
        <v>13</v>
      </c>
      <c r="C161" s="98" t="s">
        <v>263</v>
      </c>
      <c r="D161" s="99">
        <v>113</v>
      </c>
      <c r="E161" s="99">
        <v>2</v>
      </c>
      <c r="F161" s="99">
        <v>1</v>
      </c>
      <c r="G161" s="99">
        <v>0</v>
      </c>
      <c r="H161" s="99">
        <v>116</v>
      </c>
      <c r="I161" s="105">
        <v>59.758620689655174</v>
      </c>
    </row>
    <row r="162" spans="1:12" ht="14.25" x14ac:dyDescent="0.35">
      <c r="A162" s="434"/>
      <c r="B162" s="97" t="s">
        <v>14</v>
      </c>
      <c r="C162" s="98" t="s">
        <v>263</v>
      </c>
      <c r="D162" s="99">
        <v>36</v>
      </c>
      <c r="E162" s="99">
        <v>2</v>
      </c>
      <c r="F162" s="99">
        <v>2</v>
      </c>
      <c r="G162" s="99">
        <v>0</v>
      </c>
      <c r="H162" s="99">
        <v>40</v>
      </c>
      <c r="I162" s="105">
        <v>56.174999999999997</v>
      </c>
    </row>
    <row r="163" spans="1:12" ht="14.25" x14ac:dyDescent="0.35">
      <c r="A163" s="434"/>
      <c r="B163" s="97" t="s">
        <v>15</v>
      </c>
      <c r="C163" s="98" t="s">
        <v>263</v>
      </c>
      <c r="D163" s="99">
        <v>12</v>
      </c>
      <c r="E163" s="99">
        <v>0</v>
      </c>
      <c r="F163" s="99">
        <v>0</v>
      </c>
      <c r="G163" s="99">
        <v>0</v>
      </c>
      <c r="H163" s="99">
        <v>12</v>
      </c>
      <c r="I163" s="105">
        <v>61.583333333333336</v>
      </c>
    </row>
    <row r="164" spans="1:12" ht="14.25" x14ac:dyDescent="0.35">
      <c r="A164" s="434"/>
      <c r="B164" s="97" t="s">
        <v>16</v>
      </c>
      <c r="C164" s="98" t="s">
        <v>263</v>
      </c>
      <c r="D164" s="99">
        <v>2</v>
      </c>
      <c r="E164" s="99">
        <v>0</v>
      </c>
      <c r="F164" s="99">
        <v>0</v>
      </c>
      <c r="G164" s="99">
        <v>0</v>
      </c>
      <c r="H164" s="99">
        <v>2</v>
      </c>
      <c r="I164" s="105">
        <v>45</v>
      </c>
    </row>
    <row r="165" spans="1:12" ht="14.25" x14ac:dyDescent="0.35">
      <c r="A165" s="434"/>
      <c r="B165" s="97" t="s">
        <v>17</v>
      </c>
      <c r="C165" s="98" t="s">
        <v>263</v>
      </c>
      <c r="D165" s="99">
        <v>2</v>
      </c>
      <c r="E165" s="99">
        <v>0</v>
      </c>
      <c r="F165" s="99">
        <v>0</v>
      </c>
      <c r="G165" s="99">
        <v>0</v>
      </c>
      <c r="H165" s="99">
        <v>2</v>
      </c>
      <c r="I165" s="105">
        <v>54</v>
      </c>
    </row>
    <row r="166" spans="1:12" ht="14.25" x14ac:dyDescent="0.35">
      <c r="A166" s="434"/>
      <c r="B166" s="101" t="s">
        <v>19</v>
      </c>
      <c r="C166" s="102" t="s">
        <v>263</v>
      </c>
      <c r="D166" s="103">
        <v>381</v>
      </c>
      <c r="E166" s="103">
        <v>8</v>
      </c>
      <c r="F166" s="103">
        <v>7</v>
      </c>
      <c r="G166" s="103">
        <v>0</v>
      </c>
      <c r="H166" s="103">
        <v>396</v>
      </c>
      <c r="I166" s="106">
        <v>60.674242424242422</v>
      </c>
      <c r="L166" s="17" t="s">
        <v>110</v>
      </c>
    </row>
    <row r="167" spans="1:12" ht="14.25" x14ac:dyDescent="0.35">
      <c r="A167" s="43" t="s">
        <v>21</v>
      </c>
      <c r="B167" s="103"/>
      <c r="C167" s="102" t="s">
        <v>263</v>
      </c>
      <c r="D167" s="103">
        <v>634</v>
      </c>
      <c r="E167" s="103">
        <v>30</v>
      </c>
      <c r="F167" s="103">
        <v>20</v>
      </c>
      <c r="G167" s="103">
        <v>0</v>
      </c>
      <c r="H167" s="103">
        <v>684</v>
      </c>
      <c r="I167" s="106">
        <v>57.608187134502927</v>
      </c>
    </row>
    <row r="168" spans="1:12" ht="14.25" x14ac:dyDescent="0.35">
      <c r="A168" s="54"/>
      <c r="B168" s="19"/>
      <c r="C168" s="50"/>
      <c r="D168" s="45"/>
      <c r="E168" s="45"/>
      <c r="F168" s="45"/>
      <c r="G168" s="45"/>
      <c r="H168" s="45"/>
      <c r="I168" s="46"/>
      <c r="J168" s="17"/>
    </row>
    <row r="169" spans="1:12" ht="14.25" x14ac:dyDescent="0.35">
      <c r="A169" s="54"/>
      <c r="B169" s="19"/>
      <c r="C169" s="50"/>
      <c r="D169" s="45"/>
      <c r="E169" s="45"/>
      <c r="F169" s="45"/>
      <c r="G169" s="45"/>
      <c r="H169" s="45"/>
      <c r="I169" s="46"/>
      <c r="J169" s="17"/>
    </row>
    <row r="170" spans="1:12" ht="14.25" x14ac:dyDescent="0.35">
      <c r="A170" s="54"/>
      <c r="B170" s="21"/>
      <c r="C170" s="51"/>
      <c r="D170" s="22"/>
      <c r="E170" s="22"/>
      <c r="F170" s="22"/>
      <c r="G170" s="22"/>
      <c r="H170" s="22"/>
      <c r="I170" s="25"/>
      <c r="J170" s="17"/>
    </row>
    <row r="171" spans="1:12" ht="14.25" x14ac:dyDescent="0.35">
      <c r="A171" s="17"/>
      <c r="B171" s="22"/>
      <c r="C171" s="51"/>
      <c r="D171" s="22"/>
      <c r="E171" s="22"/>
      <c r="F171" s="22"/>
      <c r="G171" s="22"/>
      <c r="H171" s="22"/>
      <c r="I171" s="25"/>
      <c r="J171" s="17"/>
    </row>
    <row r="177" spans="1:12" x14ac:dyDescent="0.15">
      <c r="A177" t="s">
        <v>93</v>
      </c>
      <c r="J177" s="380" t="s">
        <v>116</v>
      </c>
      <c r="K177" s="380"/>
      <c r="L177" t="s">
        <v>108</v>
      </c>
    </row>
    <row r="178" spans="1:12" s="27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</row>
    <row r="179" spans="1:12" s="96" customFormat="1" ht="14.25" x14ac:dyDescent="0.35">
      <c r="A179" s="434" t="s">
        <v>9</v>
      </c>
      <c r="B179" s="6" t="s">
        <v>10</v>
      </c>
      <c r="C179" s="7"/>
      <c r="D179" s="8">
        <v>0</v>
      </c>
      <c r="E179" s="8">
        <v>0</v>
      </c>
      <c r="F179" s="8">
        <v>0</v>
      </c>
      <c r="G179" s="8">
        <v>0</v>
      </c>
      <c r="H179" s="8">
        <v>0</v>
      </c>
      <c r="I179" s="9" t="s">
        <v>24</v>
      </c>
    </row>
    <row r="180" spans="1:12" ht="14.25" x14ac:dyDescent="0.35">
      <c r="A180" s="434"/>
      <c r="B180" s="97" t="s">
        <v>11</v>
      </c>
      <c r="C180" s="98" t="s">
        <v>264</v>
      </c>
      <c r="D180" s="99">
        <v>2</v>
      </c>
      <c r="E180" s="99">
        <v>1</v>
      </c>
      <c r="F180" s="99">
        <v>0</v>
      </c>
      <c r="G180" s="99">
        <v>0</v>
      </c>
      <c r="H180" s="99">
        <v>3</v>
      </c>
      <c r="I180" s="105">
        <v>104.33333333333333</v>
      </c>
    </row>
    <row r="181" spans="1:12" ht="14.25" x14ac:dyDescent="0.35">
      <c r="A181" s="434"/>
      <c r="B181" s="97" t="s">
        <v>12</v>
      </c>
      <c r="C181" s="98" t="s">
        <v>264</v>
      </c>
      <c r="D181" s="99">
        <v>99</v>
      </c>
      <c r="E181" s="99">
        <v>32</v>
      </c>
      <c r="F181" s="99">
        <v>33</v>
      </c>
      <c r="G181" s="99">
        <v>0</v>
      </c>
      <c r="H181" s="99">
        <v>164</v>
      </c>
      <c r="I181" s="105">
        <v>115.0609756097561</v>
      </c>
    </row>
    <row r="182" spans="1:12" ht="14.25" x14ac:dyDescent="0.35">
      <c r="A182" s="434"/>
      <c r="B182" s="97" t="s">
        <v>13</v>
      </c>
      <c r="C182" s="98" t="s">
        <v>264</v>
      </c>
      <c r="D182" s="99">
        <v>58</v>
      </c>
      <c r="E182" s="99">
        <v>17</v>
      </c>
      <c r="F182" s="99">
        <v>10</v>
      </c>
      <c r="G182" s="99">
        <v>0</v>
      </c>
      <c r="H182" s="99">
        <v>85</v>
      </c>
      <c r="I182" s="105">
        <v>110.41176470588235</v>
      </c>
    </row>
    <row r="183" spans="1:12" ht="14.25" x14ac:dyDescent="0.35">
      <c r="A183" s="434"/>
      <c r="B183" s="97" t="s">
        <v>14</v>
      </c>
      <c r="C183" s="98" t="s">
        <v>264</v>
      </c>
      <c r="D183" s="99">
        <v>18</v>
      </c>
      <c r="E183" s="99">
        <v>6</v>
      </c>
      <c r="F183" s="99">
        <v>0</v>
      </c>
      <c r="G183" s="99">
        <v>0</v>
      </c>
      <c r="H183" s="99">
        <v>24</v>
      </c>
      <c r="I183" s="105">
        <v>99.083333333333329</v>
      </c>
    </row>
    <row r="184" spans="1:12" ht="14.25" x14ac:dyDescent="0.35">
      <c r="A184" s="434"/>
      <c r="B184" s="97" t="s">
        <v>15</v>
      </c>
      <c r="C184" s="98" t="s">
        <v>264</v>
      </c>
      <c r="D184" s="99">
        <v>10</v>
      </c>
      <c r="E184" s="99">
        <v>1</v>
      </c>
      <c r="F184" s="99">
        <v>0</v>
      </c>
      <c r="G184" s="99">
        <v>0</v>
      </c>
      <c r="H184" s="99">
        <v>11</v>
      </c>
      <c r="I184" s="105">
        <v>96.909090909090907</v>
      </c>
    </row>
    <row r="185" spans="1:12" ht="14.25" x14ac:dyDescent="0.35">
      <c r="A185" s="434"/>
      <c r="B185" s="97" t="s">
        <v>16</v>
      </c>
      <c r="C185" s="98" t="s">
        <v>264</v>
      </c>
      <c r="D185" s="99">
        <v>1</v>
      </c>
      <c r="E185" s="99">
        <v>0</v>
      </c>
      <c r="F185" s="99">
        <v>0</v>
      </c>
      <c r="G185" s="99">
        <v>0</v>
      </c>
      <c r="H185" s="99">
        <v>1</v>
      </c>
      <c r="I185" s="105">
        <v>111</v>
      </c>
    </row>
    <row r="186" spans="1:12" ht="14.25" x14ac:dyDescent="0.35">
      <c r="A186" s="434"/>
      <c r="B186" s="101" t="s">
        <v>19</v>
      </c>
      <c r="C186" s="102" t="s">
        <v>264</v>
      </c>
      <c r="D186" s="103">
        <v>188</v>
      </c>
      <c r="E186" s="103">
        <v>57</v>
      </c>
      <c r="F186" s="103">
        <v>43</v>
      </c>
      <c r="G186" s="103">
        <v>0</v>
      </c>
      <c r="H186" s="103">
        <v>288</v>
      </c>
      <c r="I186" s="106">
        <v>111.53819444444444</v>
      </c>
      <c r="L186" t="s">
        <v>109</v>
      </c>
    </row>
    <row r="187" spans="1:12" ht="14.25" x14ac:dyDescent="0.35">
      <c r="A187" s="434" t="s">
        <v>20</v>
      </c>
      <c r="B187" s="6" t="s">
        <v>10</v>
      </c>
      <c r="C187" s="7"/>
      <c r="D187" s="8">
        <v>0</v>
      </c>
      <c r="E187" s="8">
        <v>0</v>
      </c>
      <c r="F187" s="8">
        <v>0</v>
      </c>
      <c r="G187" s="8">
        <v>0</v>
      </c>
      <c r="H187" s="8">
        <v>0</v>
      </c>
      <c r="I187" s="9" t="s">
        <v>24</v>
      </c>
    </row>
    <row r="188" spans="1:12" ht="14.25" x14ac:dyDescent="0.35">
      <c r="A188" s="434"/>
      <c r="B188" s="97" t="s">
        <v>11</v>
      </c>
      <c r="C188" s="98" t="s">
        <v>264</v>
      </c>
      <c r="D188" s="99">
        <v>3</v>
      </c>
      <c r="E188" s="99">
        <v>1</v>
      </c>
      <c r="F188" s="99">
        <v>1</v>
      </c>
      <c r="G188" s="99">
        <v>0</v>
      </c>
      <c r="H188" s="99">
        <v>5</v>
      </c>
      <c r="I188" s="105">
        <v>109.2</v>
      </c>
    </row>
    <row r="189" spans="1:12" ht="14.25" x14ac:dyDescent="0.35">
      <c r="A189" s="434"/>
      <c r="B189" s="97" t="s">
        <v>12</v>
      </c>
      <c r="C189" s="98" t="s">
        <v>264</v>
      </c>
      <c r="D189" s="99">
        <v>112</v>
      </c>
      <c r="E189" s="99">
        <v>60</v>
      </c>
      <c r="F189" s="99">
        <v>47</v>
      </c>
      <c r="G189" s="99">
        <v>0</v>
      </c>
      <c r="H189" s="99">
        <v>219</v>
      </c>
      <c r="I189" s="105">
        <v>119.71689497716895</v>
      </c>
    </row>
    <row r="190" spans="1:12" ht="14.25" x14ac:dyDescent="0.35">
      <c r="A190" s="434"/>
      <c r="B190" s="97" t="s">
        <v>13</v>
      </c>
      <c r="C190" s="98" t="s">
        <v>264</v>
      </c>
      <c r="D190" s="99">
        <v>69</v>
      </c>
      <c r="E190" s="99">
        <v>31</v>
      </c>
      <c r="F190" s="99">
        <v>16</v>
      </c>
      <c r="G190" s="99">
        <v>0</v>
      </c>
      <c r="H190" s="99">
        <v>116</v>
      </c>
      <c r="I190" s="105">
        <v>112.39655172413794</v>
      </c>
    </row>
    <row r="191" spans="1:12" ht="14.25" x14ac:dyDescent="0.35">
      <c r="A191" s="434"/>
      <c r="B191" s="97" t="s">
        <v>14</v>
      </c>
      <c r="C191" s="98" t="s">
        <v>264</v>
      </c>
      <c r="D191" s="99">
        <v>21</v>
      </c>
      <c r="E191" s="99">
        <v>11</v>
      </c>
      <c r="F191" s="99">
        <v>8</v>
      </c>
      <c r="G191" s="99">
        <v>0</v>
      </c>
      <c r="H191" s="99">
        <v>40</v>
      </c>
      <c r="I191" s="105">
        <v>109.175</v>
      </c>
    </row>
    <row r="192" spans="1:12" ht="14.25" x14ac:dyDescent="0.35">
      <c r="A192" s="434"/>
      <c r="B192" s="97" t="s">
        <v>15</v>
      </c>
      <c r="C192" s="98" t="s">
        <v>264</v>
      </c>
      <c r="D192" s="99">
        <v>9</v>
      </c>
      <c r="E192" s="99">
        <v>1</v>
      </c>
      <c r="F192" s="99">
        <v>2</v>
      </c>
      <c r="G192" s="99">
        <v>0</v>
      </c>
      <c r="H192" s="99">
        <v>12</v>
      </c>
      <c r="I192" s="105">
        <v>114</v>
      </c>
    </row>
    <row r="193" spans="1:12" ht="14.25" x14ac:dyDescent="0.35">
      <c r="A193" s="434"/>
      <c r="B193" s="97" t="s">
        <v>16</v>
      </c>
      <c r="C193" s="98" t="s">
        <v>264</v>
      </c>
      <c r="D193" s="99">
        <v>2</v>
      </c>
      <c r="E193" s="99">
        <v>0</v>
      </c>
      <c r="F193" s="99">
        <v>0</v>
      </c>
      <c r="G193" s="99">
        <v>0</v>
      </c>
      <c r="H193" s="99">
        <v>2</v>
      </c>
      <c r="I193" s="105">
        <v>108.5</v>
      </c>
    </row>
    <row r="194" spans="1:12" ht="14.25" x14ac:dyDescent="0.35">
      <c r="A194" s="434"/>
      <c r="B194" s="97" t="s">
        <v>17</v>
      </c>
      <c r="C194" s="98" t="s">
        <v>264</v>
      </c>
      <c r="D194" s="99">
        <v>2</v>
      </c>
      <c r="E194" s="99">
        <v>0</v>
      </c>
      <c r="F194" s="99">
        <v>0</v>
      </c>
      <c r="G194" s="99">
        <v>0</v>
      </c>
      <c r="H194" s="99">
        <v>2</v>
      </c>
      <c r="I194" s="105">
        <v>87</v>
      </c>
    </row>
    <row r="195" spans="1:12" ht="14.25" x14ac:dyDescent="0.35">
      <c r="A195" s="434"/>
      <c r="B195" s="101" t="s">
        <v>19</v>
      </c>
      <c r="C195" s="102" t="s">
        <v>264</v>
      </c>
      <c r="D195" s="103">
        <v>218</v>
      </c>
      <c r="E195" s="103">
        <v>104</v>
      </c>
      <c r="F195" s="103">
        <v>74</v>
      </c>
      <c r="G195" s="103">
        <v>0</v>
      </c>
      <c r="H195" s="103">
        <v>396</v>
      </c>
      <c r="I195" s="106">
        <v>115.97979797979798</v>
      </c>
      <c r="L195" s="17" t="s">
        <v>110</v>
      </c>
    </row>
    <row r="196" spans="1:12" ht="14.25" x14ac:dyDescent="0.35">
      <c r="A196" s="43" t="s">
        <v>21</v>
      </c>
      <c r="B196" s="103"/>
      <c r="C196" s="102" t="s">
        <v>264</v>
      </c>
      <c r="D196" s="103">
        <v>406</v>
      </c>
      <c r="E196" s="103">
        <v>161</v>
      </c>
      <c r="F196" s="103">
        <v>117</v>
      </c>
      <c r="G196" s="103">
        <v>0</v>
      </c>
      <c r="H196" s="103">
        <v>684</v>
      </c>
      <c r="I196" s="106">
        <v>114.10964912280701</v>
      </c>
    </row>
    <row r="197" spans="1:12" ht="14.25" x14ac:dyDescent="0.35">
      <c r="A197" s="54"/>
      <c r="B197" s="19"/>
      <c r="C197" s="50"/>
      <c r="D197" s="45"/>
      <c r="E197" s="45"/>
      <c r="F197" s="45"/>
      <c r="G197" s="45"/>
      <c r="H197" s="45"/>
      <c r="I197" s="46"/>
    </row>
    <row r="198" spans="1:12" ht="14.25" x14ac:dyDescent="0.35">
      <c r="A198" s="54"/>
      <c r="B198" s="19"/>
      <c r="C198" s="50"/>
      <c r="D198" s="45"/>
      <c r="E198" s="45"/>
      <c r="F198" s="45"/>
      <c r="G198" s="45"/>
      <c r="H198" s="45"/>
      <c r="I198" s="46"/>
    </row>
    <row r="199" spans="1:12" ht="14.25" x14ac:dyDescent="0.35">
      <c r="A199" s="54"/>
      <c r="B199" s="21"/>
      <c r="C199" s="51"/>
      <c r="D199" s="22"/>
      <c r="E199" s="22"/>
      <c r="F199" s="22"/>
      <c r="G199" s="22"/>
      <c r="H199" s="22"/>
      <c r="I199" s="25"/>
    </row>
    <row r="200" spans="1:12" ht="14.25" x14ac:dyDescent="0.35">
      <c r="A200" s="17"/>
      <c r="B200" s="22"/>
      <c r="C200" s="51"/>
      <c r="D200" s="22"/>
      <c r="E200" s="22"/>
      <c r="F200" s="22"/>
      <c r="G200" s="22"/>
      <c r="H200" s="22"/>
      <c r="I200" s="25"/>
    </row>
    <row r="201" spans="1:12" x14ac:dyDescent="0.15">
      <c r="A201" s="17"/>
      <c r="B201" s="17"/>
      <c r="C201" s="17"/>
      <c r="D201" s="17"/>
      <c r="E201" s="17"/>
      <c r="F201" s="17"/>
      <c r="G201" s="17"/>
      <c r="H201" s="17"/>
      <c r="I201" s="17"/>
    </row>
    <row r="206" spans="1:12" x14ac:dyDescent="0.15">
      <c r="A206" t="s">
        <v>94</v>
      </c>
      <c r="J206" s="426" t="s">
        <v>118</v>
      </c>
      <c r="K206" s="426"/>
      <c r="L206" t="s">
        <v>108</v>
      </c>
    </row>
    <row r="207" spans="1:12" s="27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</row>
    <row r="208" spans="1:12" s="96" customFormat="1" ht="14.25" x14ac:dyDescent="0.35">
      <c r="A208" s="434" t="s">
        <v>9</v>
      </c>
      <c r="B208" s="6" t="s">
        <v>10</v>
      </c>
      <c r="C208" s="7"/>
      <c r="D208" s="8">
        <v>0</v>
      </c>
      <c r="E208" s="8">
        <v>0</v>
      </c>
      <c r="F208" s="8">
        <v>0</v>
      </c>
      <c r="G208" s="8">
        <v>0</v>
      </c>
      <c r="H208" s="8">
        <v>0</v>
      </c>
      <c r="I208" s="9" t="s">
        <v>24</v>
      </c>
    </row>
    <row r="209" spans="1:12" ht="14.25" x14ac:dyDescent="0.35">
      <c r="A209" s="434"/>
      <c r="B209" s="97" t="s">
        <v>11</v>
      </c>
      <c r="C209" s="98" t="s">
        <v>265</v>
      </c>
      <c r="D209" s="99">
        <v>3</v>
      </c>
      <c r="E209" s="99">
        <v>0</v>
      </c>
      <c r="F209" s="99">
        <v>0</v>
      </c>
      <c r="G209" s="99">
        <v>0</v>
      </c>
      <c r="H209" s="99">
        <v>3</v>
      </c>
      <c r="I209" s="105">
        <v>22.333333333333332</v>
      </c>
    </row>
    <row r="210" spans="1:12" ht="14.25" x14ac:dyDescent="0.35">
      <c r="A210" s="434"/>
      <c r="B210" s="97" t="s">
        <v>12</v>
      </c>
      <c r="C210" s="98" t="s">
        <v>265</v>
      </c>
      <c r="D210" s="99">
        <v>151</v>
      </c>
      <c r="E210" s="99">
        <v>13</v>
      </c>
      <c r="F210" s="99">
        <v>0</v>
      </c>
      <c r="G210" s="99">
        <v>0</v>
      </c>
      <c r="H210" s="99">
        <v>164</v>
      </c>
      <c r="I210" s="105">
        <v>23.323170731707318</v>
      </c>
    </row>
    <row r="211" spans="1:12" ht="14.25" x14ac:dyDescent="0.35">
      <c r="A211" s="434"/>
      <c r="B211" s="97" t="s">
        <v>13</v>
      </c>
      <c r="C211" s="98" t="s">
        <v>265</v>
      </c>
      <c r="D211" s="99">
        <v>80</v>
      </c>
      <c r="E211" s="99">
        <v>5</v>
      </c>
      <c r="F211" s="99">
        <v>0</v>
      </c>
      <c r="G211" s="99">
        <v>0</v>
      </c>
      <c r="H211" s="99">
        <v>85</v>
      </c>
      <c r="I211" s="105">
        <v>23.247058823529411</v>
      </c>
    </row>
    <row r="212" spans="1:12" ht="14.25" x14ac:dyDescent="0.35">
      <c r="A212" s="434"/>
      <c r="B212" s="97" t="s">
        <v>14</v>
      </c>
      <c r="C212" s="98" t="s">
        <v>265</v>
      </c>
      <c r="D212" s="99">
        <v>22</v>
      </c>
      <c r="E212" s="99">
        <v>2</v>
      </c>
      <c r="F212" s="99">
        <v>0</v>
      </c>
      <c r="G212" s="99">
        <v>0</v>
      </c>
      <c r="H212" s="99">
        <v>24</v>
      </c>
      <c r="I212" s="105">
        <v>21.791666666666668</v>
      </c>
    </row>
    <row r="213" spans="1:12" ht="14.25" x14ac:dyDescent="0.35">
      <c r="A213" s="434"/>
      <c r="B213" s="97" t="s">
        <v>15</v>
      </c>
      <c r="C213" s="98" t="s">
        <v>265</v>
      </c>
      <c r="D213" s="99">
        <v>10</v>
      </c>
      <c r="E213" s="99">
        <v>1</v>
      </c>
      <c r="F213" s="99">
        <v>0</v>
      </c>
      <c r="G213" s="99">
        <v>0</v>
      </c>
      <c r="H213" s="99">
        <v>11</v>
      </c>
      <c r="I213" s="105">
        <v>22.636363636363637</v>
      </c>
    </row>
    <row r="214" spans="1:12" ht="14.25" x14ac:dyDescent="0.35">
      <c r="A214" s="434"/>
      <c r="B214" s="97" t="s">
        <v>16</v>
      </c>
      <c r="C214" s="98" t="s">
        <v>265</v>
      </c>
      <c r="D214" s="99">
        <v>1</v>
      </c>
      <c r="E214" s="99">
        <v>0</v>
      </c>
      <c r="F214" s="99">
        <v>0</v>
      </c>
      <c r="G214" s="99">
        <v>0</v>
      </c>
      <c r="H214" s="99">
        <v>1</v>
      </c>
      <c r="I214" s="105">
        <v>15</v>
      </c>
    </row>
    <row r="215" spans="1:12" ht="14.25" x14ac:dyDescent="0.35">
      <c r="A215" s="434"/>
      <c r="B215" s="101" t="s">
        <v>19</v>
      </c>
      <c r="C215" s="102" t="s">
        <v>265</v>
      </c>
      <c r="D215" s="103">
        <v>267</v>
      </c>
      <c r="E215" s="103">
        <v>21</v>
      </c>
      <c r="F215" s="103">
        <v>0</v>
      </c>
      <c r="G215" s="103">
        <v>0</v>
      </c>
      <c r="H215" s="103">
        <v>288</v>
      </c>
      <c r="I215" s="106">
        <v>23.107638888888889</v>
      </c>
      <c r="L215" t="s">
        <v>109</v>
      </c>
    </row>
    <row r="216" spans="1:12" ht="14.25" x14ac:dyDescent="0.35">
      <c r="A216" s="434" t="s">
        <v>20</v>
      </c>
      <c r="B216" s="6" t="s">
        <v>10</v>
      </c>
      <c r="C216" s="7"/>
      <c r="D216" s="8">
        <v>0</v>
      </c>
      <c r="E216" s="8">
        <v>0</v>
      </c>
      <c r="F216" s="8">
        <v>0</v>
      </c>
      <c r="G216" s="8">
        <v>0</v>
      </c>
      <c r="H216" s="8">
        <v>0</v>
      </c>
      <c r="I216" s="9" t="s">
        <v>24</v>
      </c>
    </row>
    <row r="217" spans="1:12" ht="14.25" x14ac:dyDescent="0.35">
      <c r="A217" s="434"/>
      <c r="B217" s="97" t="s">
        <v>11</v>
      </c>
      <c r="C217" s="98" t="s">
        <v>265</v>
      </c>
      <c r="D217" s="99">
        <v>5</v>
      </c>
      <c r="E217" s="99">
        <v>0</v>
      </c>
      <c r="F217" s="99">
        <v>0</v>
      </c>
      <c r="G217" s="99">
        <v>0</v>
      </c>
      <c r="H217" s="99">
        <v>5</v>
      </c>
      <c r="I217" s="105">
        <v>19.600000000000001</v>
      </c>
    </row>
    <row r="218" spans="1:12" ht="14.25" x14ac:dyDescent="0.35">
      <c r="A218" s="434"/>
      <c r="B218" s="97" t="s">
        <v>12</v>
      </c>
      <c r="C218" s="98" t="s">
        <v>265</v>
      </c>
      <c r="D218" s="99">
        <v>199</v>
      </c>
      <c r="E218" s="99">
        <v>17</v>
      </c>
      <c r="F218" s="99">
        <v>3</v>
      </c>
      <c r="G218" s="99">
        <v>0</v>
      </c>
      <c r="H218" s="99">
        <v>219</v>
      </c>
      <c r="I218" s="105">
        <v>24.022831050228312</v>
      </c>
    </row>
    <row r="219" spans="1:12" ht="14.25" x14ac:dyDescent="0.35">
      <c r="A219" s="434"/>
      <c r="B219" s="97" t="s">
        <v>13</v>
      </c>
      <c r="C219" s="98" t="s">
        <v>265</v>
      </c>
      <c r="D219" s="99">
        <v>105</v>
      </c>
      <c r="E219" s="99">
        <v>9</v>
      </c>
      <c r="F219" s="99">
        <v>2</v>
      </c>
      <c r="G219" s="99">
        <v>0</v>
      </c>
      <c r="H219" s="99">
        <v>116</v>
      </c>
      <c r="I219" s="105">
        <v>23.758620689655171</v>
      </c>
    </row>
    <row r="220" spans="1:12" ht="14.25" x14ac:dyDescent="0.35">
      <c r="A220" s="434"/>
      <c r="B220" s="97" t="s">
        <v>14</v>
      </c>
      <c r="C220" s="98" t="s">
        <v>265</v>
      </c>
      <c r="D220" s="99">
        <v>35</v>
      </c>
      <c r="E220" s="99">
        <v>4</v>
      </c>
      <c r="F220" s="99">
        <v>1</v>
      </c>
      <c r="G220" s="99">
        <v>0</v>
      </c>
      <c r="H220" s="99">
        <v>40</v>
      </c>
      <c r="I220" s="105">
        <v>24.324999999999999</v>
      </c>
    </row>
    <row r="221" spans="1:12" ht="14.25" x14ac:dyDescent="0.35">
      <c r="A221" s="434"/>
      <c r="B221" s="97" t="s">
        <v>15</v>
      </c>
      <c r="C221" s="98" t="s">
        <v>265</v>
      </c>
      <c r="D221" s="99">
        <v>12</v>
      </c>
      <c r="E221" s="99">
        <v>0</v>
      </c>
      <c r="F221" s="99">
        <v>0</v>
      </c>
      <c r="G221" s="99">
        <v>0</v>
      </c>
      <c r="H221" s="99">
        <v>12</v>
      </c>
      <c r="I221" s="105">
        <v>19.416666666666668</v>
      </c>
    </row>
    <row r="222" spans="1:12" ht="14.25" x14ac:dyDescent="0.35">
      <c r="A222" s="434"/>
      <c r="B222" s="97" t="s">
        <v>16</v>
      </c>
      <c r="C222" s="98" t="s">
        <v>265</v>
      </c>
      <c r="D222" s="99">
        <v>2</v>
      </c>
      <c r="E222" s="99">
        <v>0</v>
      </c>
      <c r="F222" s="99">
        <v>0</v>
      </c>
      <c r="G222" s="99">
        <v>0</v>
      </c>
      <c r="H222" s="99">
        <v>2</v>
      </c>
      <c r="I222" s="105">
        <v>21.5</v>
      </c>
    </row>
    <row r="223" spans="1:12" ht="14.25" x14ac:dyDescent="0.35">
      <c r="A223" s="434"/>
      <c r="B223" s="97" t="s">
        <v>17</v>
      </c>
      <c r="C223" s="98" t="s">
        <v>265</v>
      </c>
      <c r="D223" s="99">
        <v>2</v>
      </c>
      <c r="E223" s="99">
        <v>0</v>
      </c>
      <c r="F223" s="99">
        <v>0</v>
      </c>
      <c r="G223" s="99">
        <v>0</v>
      </c>
      <c r="H223" s="99">
        <v>2</v>
      </c>
      <c r="I223" s="105">
        <v>19.5</v>
      </c>
    </row>
    <row r="224" spans="1:12" ht="14.25" x14ac:dyDescent="0.35">
      <c r="A224" s="434"/>
      <c r="B224" s="101" t="s">
        <v>19</v>
      </c>
      <c r="C224" s="102" t="s">
        <v>265</v>
      </c>
      <c r="D224" s="103">
        <v>360</v>
      </c>
      <c r="E224" s="103">
        <v>30</v>
      </c>
      <c r="F224" s="103">
        <v>6</v>
      </c>
      <c r="G224" s="103">
        <v>0</v>
      </c>
      <c r="H224" s="103">
        <v>396</v>
      </c>
      <c r="I224" s="106">
        <v>23.744949494949495</v>
      </c>
      <c r="L224" s="17" t="s">
        <v>110</v>
      </c>
    </row>
    <row r="225" spans="1:12" ht="14.25" x14ac:dyDescent="0.35">
      <c r="A225" s="43" t="s">
        <v>21</v>
      </c>
      <c r="B225" s="103"/>
      <c r="C225" s="102" t="s">
        <v>265</v>
      </c>
      <c r="D225" s="103">
        <v>627</v>
      </c>
      <c r="E225" s="103">
        <v>51</v>
      </c>
      <c r="F225" s="103">
        <v>6</v>
      </c>
      <c r="G225" s="103">
        <v>0</v>
      </c>
      <c r="H225" s="103">
        <v>684</v>
      </c>
      <c r="I225" s="106">
        <v>23.476608187134502</v>
      </c>
    </row>
    <row r="226" spans="1:12" s="115" customFormat="1" ht="14.25" x14ac:dyDescent="0.35">
      <c r="A226" s="54"/>
      <c r="B226" s="19"/>
      <c r="C226" s="50"/>
      <c r="D226" s="45"/>
      <c r="E226" s="45"/>
      <c r="F226" s="45"/>
      <c r="G226" s="45"/>
      <c r="H226" s="45"/>
      <c r="I226" s="46"/>
    </row>
    <row r="227" spans="1:12" s="115" customFormat="1" ht="14.25" x14ac:dyDescent="0.35">
      <c r="A227" s="54"/>
      <c r="B227" s="19"/>
      <c r="C227" s="50"/>
      <c r="D227" s="45"/>
      <c r="E227" s="45"/>
      <c r="F227" s="45"/>
      <c r="G227" s="45"/>
      <c r="H227" s="45"/>
      <c r="I227" s="46"/>
    </row>
    <row r="228" spans="1:12" s="115" customFormat="1" ht="14.25" x14ac:dyDescent="0.35">
      <c r="A228" s="54"/>
      <c r="B228" s="21"/>
      <c r="C228" s="51"/>
      <c r="D228" s="22"/>
      <c r="E228" s="22"/>
      <c r="F228" s="22"/>
      <c r="G228" s="22"/>
      <c r="H228" s="22"/>
      <c r="I228" s="25"/>
    </row>
    <row r="229" spans="1:12" s="115" customFormat="1" ht="14.25" x14ac:dyDescent="0.35">
      <c r="B229" s="22"/>
      <c r="C229" s="51"/>
      <c r="D229" s="22"/>
      <c r="E229" s="22"/>
      <c r="F229" s="22"/>
      <c r="G229" s="22"/>
      <c r="H229" s="22"/>
      <c r="I229" s="25"/>
    </row>
    <row r="235" spans="1:12" x14ac:dyDescent="0.15">
      <c r="A235" t="s">
        <v>95</v>
      </c>
      <c r="J235" s="426" t="s">
        <v>119</v>
      </c>
      <c r="K235" s="426"/>
      <c r="L235" t="s">
        <v>108</v>
      </c>
    </row>
    <row r="236" spans="1:12" s="27" customFormat="1" ht="14.25" x14ac:dyDescent="0.15">
      <c r="A236" s="30" t="s">
        <v>0</v>
      </c>
      <c r="B236" s="30" t="s">
        <v>1</v>
      </c>
      <c r="C236" s="30" t="s">
        <v>2</v>
      </c>
      <c r="D236" s="30" t="s">
        <v>33</v>
      </c>
      <c r="E236" s="30" t="s">
        <v>32</v>
      </c>
      <c r="F236" s="30" t="s">
        <v>31</v>
      </c>
      <c r="G236" s="30" t="s">
        <v>4</v>
      </c>
      <c r="H236" s="30" t="s">
        <v>5</v>
      </c>
      <c r="I236" s="30" t="s">
        <v>6</v>
      </c>
    </row>
    <row r="237" spans="1:12" s="96" customFormat="1" ht="14.25" x14ac:dyDescent="0.35">
      <c r="A237" s="434" t="s">
        <v>9</v>
      </c>
      <c r="B237" s="6" t="s">
        <v>10</v>
      </c>
      <c r="C237" s="7"/>
      <c r="D237" s="8">
        <v>0</v>
      </c>
      <c r="E237" s="8">
        <v>0</v>
      </c>
      <c r="F237" s="8">
        <v>0</v>
      </c>
      <c r="G237" s="8">
        <v>0</v>
      </c>
      <c r="H237" s="8">
        <v>0</v>
      </c>
      <c r="I237" s="9" t="s">
        <v>24</v>
      </c>
    </row>
    <row r="238" spans="1:12" ht="14.25" x14ac:dyDescent="0.35">
      <c r="A238" s="434"/>
      <c r="B238" s="97" t="s">
        <v>11</v>
      </c>
      <c r="C238" s="98" t="s">
        <v>267</v>
      </c>
      <c r="D238" s="99">
        <v>3</v>
      </c>
      <c r="E238" s="99">
        <v>0</v>
      </c>
      <c r="F238" s="99">
        <v>0</v>
      </c>
      <c r="G238" s="99">
        <v>0</v>
      </c>
      <c r="H238" s="99">
        <v>3</v>
      </c>
      <c r="I238" s="105">
        <v>20</v>
      </c>
    </row>
    <row r="239" spans="1:12" ht="14.25" x14ac:dyDescent="0.35">
      <c r="A239" s="434"/>
      <c r="B239" s="97" t="s">
        <v>12</v>
      </c>
      <c r="C239" s="98" t="s">
        <v>267</v>
      </c>
      <c r="D239" s="99">
        <v>146</v>
      </c>
      <c r="E239" s="99">
        <v>18</v>
      </c>
      <c r="F239" s="99">
        <v>0</v>
      </c>
      <c r="G239" s="99">
        <v>0</v>
      </c>
      <c r="H239" s="99">
        <v>164</v>
      </c>
      <c r="I239" s="105">
        <v>20.780487804878049</v>
      </c>
    </row>
    <row r="240" spans="1:12" ht="14.25" x14ac:dyDescent="0.35">
      <c r="A240" s="434"/>
      <c r="B240" s="97" t="s">
        <v>13</v>
      </c>
      <c r="C240" s="98" t="s">
        <v>267</v>
      </c>
      <c r="D240" s="99">
        <v>82</v>
      </c>
      <c r="E240" s="99">
        <v>3</v>
      </c>
      <c r="F240" s="99">
        <v>0</v>
      </c>
      <c r="G240" s="99">
        <v>0</v>
      </c>
      <c r="H240" s="99">
        <v>85</v>
      </c>
      <c r="I240" s="105">
        <v>19.729411764705883</v>
      </c>
    </row>
    <row r="241" spans="1:12" ht="14.25" x14ac:dyDescent="0.35">
      <c r="A241" s="434"/>
      <c r="B241" s="97" t="s">
        <v>14</v>
      </c>
      <c r="C241" s="98" t="s">
        <v>267</v>
      </c>
      <c r="D241" s="99">
        <v>24</v>
      </c>
      <c r="E241" s="99">
        <v>0</v>
      </c>
      <c r="F241" s="99">
        <v>0</v>
      </c>
      <c r="G241" s="99">
        <v>0</v>
      </c>
      <c r="H241" s="99">
        <v>24</v>
      </c>
      <c r="I241" s="105">
        <v>14.791666666666666</v>
      </c>
    </row>
    <row r="242" spans="1:12" ht="14.25" x14ac:dyDescent="0.35">
      <c r="A242" s="434"/>
      <c r="B242" s="97" t="s">
        <v>15</v>
      </c>
      <c r="C242" s="98" t="s">
        <v>267</v>
      </c>
      <c r="D242" s="99">
        <v>11</v>
      </c>
      <c r="E242" s="99">
        <v>0</v>
      </c>
      <c r="F242" s="99">
        <v>0</v>
      </c>
      <c r="G242" s="99">
        <v>0</v>
      </c>
      <c r="H242" s="99">
        <v>11</v>
      </c>
      <c r="I242" s="105">
        <v>14.909090909090908</v>
      </c>
    </row>
    <row r="243" spans="1:12" ht="14.25" x14ac:dyDescent="0.35">
      <c r="A243" s="434"/>
      <c r="B243" s="97" t="s">
        <v>16</v>
      </c>
      <c r="C243" s="98" t="s">
        <v>267</v>
      </c>
      <c r="D243" s="99">
        <v>1</v>
      </c>
      <c r="E243" s="99">
        <v>0</v>
      </c>
      <c r="F243" s="99">
        <v>0</v>
      </c>
      <c r="G243" s="99">
        <v>0</v>
      </c>
      <c r="H243" s="99">
        <v>1</v>
      </c>
      <c r="I243" s="105">
        <v>10</v>
      </c>
    </row>
    <row r="244" spans="1:12" ht="14.25" x14ac:dyDescent="0.35">
      <c r="A244" s="434"/>
      <c r="B244" s="101" t="s">
        <v>19</v>
      </c>
      <c r="C244" s="102" t="s">
        <v>267</v>
      </c>
      <c r="D244" s="103">
        <v>267</v>
      </c>
      <c r="E244" s="103">
        <v>21</v>
      </c>
      <c r="F244" s="103">
        <v>0</v>
      </c>
      <c r="G244" s="103">
        <v>0</v>
      </c>
      <c r="H244" s="103">
        <v>288</v>
      </c>
      <c r="I244" s="106">
        <v>19.701388888888889</v>
      </c>
      <c r="L244" t="s">
        <v>109</v>
      </c>
    </row>
    <row r="245" spans="1:12" ht="14.25" x14ac:dyDescent="0.35">
      <c r="A245" s="434" t="s">
        <v>20</v>
      </c>
      <c r="B245" s="6" t="s">
        <v>10</v>
      </c>
      <c r="C245" s="7"/>
      <c r="D245" s="8">
        <v>0</v>
      </c>
      <c r="E245" s="8">
        <v>0</v>
      </c>
      <c r="F245" s="8">
        <v>0</v>
      </c>
      <c r="G245" s="8">
        <v>0</v>
      </c>
      <c r="H245" s="8">
        <v>0</v>
      </c>
      <c r="I245" s="9" t="s">
        <v>24</v>
      </c>
    </row>
    <row r="246" spans="1:12" ht="14.25" x14ac:dyDescent="0.35">
      <c r="A246" s="434"/>
      <c r="B246" s="97" t="s">
        <v>11</v>
      </c>
      <c r="C246" s="98" t="s">
        <v>267</v>
      </c>
      <c r="D246" s="99">
        <v>5</v>
      </c>
      <c r="E246" s="99">
        <v>0</v>
      </c>
      <c r="F246" s="99">
        <v>0</v>
      </c>
      <c r="G246" s="99">
        <v>0</v>
      </c>
      <c r="H246" s="99">
        <v>5</v>
      </c>
      <c r="I246" s="105">
        <v>16</v>
      </c>
    </row>
    <row r="247" spans="1:12" ht="14.25" x14ac:dyDescent="0.35">
      <c r="A247" s="434"/>
      <c r="B247" s="97" t="s">
        <v>12</v>
      </c>
      <c r="C247" s="98" t="s">
        <v>267</v>
      </c>
      <c r="D247" s="99">
        <v>211</v>
      </c>
      <c r="E247" s="99">
        <v>5</v>
      </c>
      <c r="F247" s="99">
        <v>3</v>
      </c>
      <c r="G247" s="99">
        <v>0</v>
      </c>
      <c r="H247" s="99">
        <v>219</v>
      </c>
      <c r="I247" s="105">
        <v>18.675799086757991</v>
      </c>
    </row>
    <row r="248" spans="1:12" ht="14.25" x14ac:dyDescent="0.35">
      <c r="A248" s="434"/>
      <c r="B248" s="97" t="s">
        <v>13</v>
      </c>
      <c r="C248" s="98" t="s">
        <v>267</v>
      </c>
      <c r="D248" s="99">
        <v>109</v>
      </c>
      <c r="E248" s="99">
        <v>4</v>
      </c>
      <c r="F248" s="99">
        <v>3</v>
      </c>
      <c r="G248" s="99">
        <v>0</v>
      </c>
      <c r="H248" s="99">
        <v>116</v>
      </c>
      <c r="I248" s="105">
        <v>17.594827586206897</v>
      </c>
    </row>
    <row r="249" spans="1:12" ht="14.25" x14ac:dyDescent="0.35">
      <c r="A249" s="434"/>
      <c r="B249" s="97" t="s">
        <v>14</v>
      </c>
      <c r="C249" s="98" t="s">
        <v>267</v>
      </c>
      <c r="D249" s="99">
        <v>38</v>
      </c>
      <c r="E249" s="99">
        <v>1</v>
      </c>
      <c r="F249" s="99">
        <v>1</v>
      </c>
      <c r="G249" s="99">
        <v>0</v>
      </c>
      <c r="H249" s="99">
        <v>40</v>
      </c>
      <c r="I249" s="105">
        <v>16.824999999999999</v>
      </c>
    </row>
    <row r="250" spans="1:12" ht="14.25" x14ac:dyDescent="0.35">
      <c r="A250" s="434"/>
      <c r="B250" s="97" t="s">
        <v>15</v>
      </c>
      <c r="C250" s="98" t="s">
        <v>267</v>
      </c>
      <c r="D250" s="99">
        <v>12</v>
      </c>
      <c r="E250" s="99">
        <v>0</v>
      </c>
      <c r="F250" s="99">
        <v>0</v>
      </c>
      <c r="G250" s="99">
        <v>0</v>
      </c>
      <c r="H250" s="99">
        <v>12</v>
      </c>
      <c r="I250" s="105">
        <v>11.833333333333334</v>
      </c>
    </row>
    <row r="251" spans="1:12" ht="14.25" x14ac:dyDescent="0.35">
      <c r="A251" s="434"/>
      <c r="B251" s="97" t="s">
        <v>16</v>
      </c>
      <c r="C251" s="98" t="s">
        <v>267</v>
      </c>
      <c r="D251" s="99">
        <v>2</v>
      </c>
      <c r="E251" s="99">
        <v>0</v>
      </c>
      <c r="F251" s="99">
        <v>0</v>
      </c>
      <c r="G251" s="99">
        <v>0</v>
      </c>
      <c r="H251" s="99">
        <v>2</v>
      </c>
      <c r="I251" s="105">
        <v>12.5</v>
      </c>
    </row>
    <row r="252" spans="1:12" ht="14.25" x14ac:dyDescent="0.35">
      <c r="A252" s="434"/>
      <c r="B252" s="97" t="s">
        <v>17</v>
      </c>
      <c r="C252" s="98" t="s">
        <v>267</v>
      </c>
      <c r="D252" s="99">
        <v>2</v>
      </c>
      <c r="E252" s="99">
        <v>0</v>
      </c>
      <c r="F252" s="99">
        <v>0</v>
      </c>
      <c r="G252" s="99">
        <v>0</v>
      </c>
      <c r="H252" s="99">
        <v>2</v>
      </c>
      <c r="I252" s="105">
        <v>14.5</v>
      </c>
    </row>
    <row r="253" spans="1:12" ht="14.25" x14ac:dyDescent="0.35">
      <c r="A253" s="434"/>
      <c r="B253" s="101" t="s">
        <v>19</v>
      </c>
      <c r="C253" s="102" t="s">
        <v>267</v>
      </c>
      <c r="D253" s="103">
        <v>379</v>
      </c>
      <c r="E253" s="103">
        <v>10</v>
      </c>
      <c r="F253" s="103">
        <v>7</v>
      </c>
      <c r="G253" s="103">
        <v>0</v>
      </c>
      <c r="H253" s="103">
        <v>396</v>
      </c>
      <c r="I253" s="106">
        <v>17.878787878787879</v>
      </c>
      <c r="L253" s="17" t="s">
        <v>110</v>
      </c>
    </row>
    <row r="254" spans="1:12" ht="14.25" x14ac:dyDescent="0.35">
      <c r="A254" s="43" t="s">
        <v>21</v>
      </c>
      <c r="B254" s="103"/>
      <c r="C254" s="102" t="s">
        <v>267</v>
      </c>
      <c r="D254" s="103">
        <v>646</v>
      </c>
      <c r="E254" s="103">
        <v>31</v>
      </c>
      <c r="F254" s="103">
        <v>7</v>
      </c>
      <c r="G254" s="103">
        <v>0</v>
      </c>
      <c r="H254" s="103">
        <v>684</v>
      </c>
      <c r="I254" s="106">
        <v>18.646198830409357</v>
      </c>
    </row>
    <row r="255" spans="1:12" ht="14.25" x14ac:dyDescent="0.35">
      <c r="A255" s="54"/>
      <c r="B255" s="19"/>
      <c r="C255" s="50"/>
      <c r="D255" s="45"/>
      <c r="E255" s="45"/>
      <c r="F255" s="45"/>
      <c r="G255" s="45"/>
      <c r="H255" s="45"/>
      <c r="I255" s="46"/>
    </row>
    <row r="256" spans="1:12" ht="14.25" x14ac:dyDescent="0.35">
      <c r="A256" s="54"/>
      <c r="B256" s="19"/>
      <c r="C256" s="50"/>
      <c r="D256" s="45"/>
      <c r="E256" s="45"/>
      <c r="F256" s="45"/>
      <c r="G256" s="45"/>
      <c r="H256" s="45"/>
      <c r="I256" s="46"/>
    </row>
    <row r="257" spans="1:12" ht="14.25" x14ac:dyDescent="0.35">
      <c r="A257" s="54"/>
      <c r="B257" s="21"/>
      <c r="C257" s="51"/>
      <c r="D257" s="22"/>
      <c r="E257" s="22"/>
      <c r="F257" s="22"/>
      <c r="G257" s="22"/>
      <c r="H257" s="22"/>
      <c r="I257" s="25"/>
    </row>
    <row r="258" spans="1:12" ht="14.25" x14ac:dyDescent="0.35">
      <c r="A258" s="17"/>
      <c r="B258" s="22"/>
      <c r="C258" s="51"/>
      <c r="D258" s="22"/>
      <c r="E258" s="22"/>
      <c r="F258" s="22"/>
      <c r="G258" s="22"/>
      <c r="H258" s="22"/>
      <c r="I258" s="25"/>
    </row>
    <row r="259" spans="1:12" x14ac:dyDescent="0.15">
      <c r="A259" s="17"/>
      <c r="B259" s="17"/>
      <c r="C259" s="17"/>
      <c r="D259" s="17"/>
      <c r="E259" s="17"/>
      <c r="F259" s="17"/>
      <c r="G259" s="17"/>
      <c r="H259" s="17"/>
      <c r="I259" s="17"/>
    </row>
    <row r="264" spans="1:12" x14ac:dyDescent="0.15">
      <c r="A264" t="s">
        <v>96</v>
      </c>
      <c r="J264" s="426" t="s">
        <v>120</v>
      </c>
      <c r="K264" s="426"/>
      <c r="L264" t="s">
        <v>108</v>
      </c>
    </row>
    <row r="265" spans="1:12" s="27" customFormat="1" ht="14.25" x14ac:dyDescent="0.35">
      <c r="A265" s="31" t="s">
        <v>0</v>
      </c>
      <c r="B265" s="31" t="s">
        <v>1</v>
      </c>
      <c r="C265" s="31" t="s">
        <v>2</v>
      </c>
      <c r="D265" s="31" t="s">
        <v>36</v>
      </c>
      <c r="E265" s="31" t="s">
        <v>35</v>
      </c>
      <c r="F265" s="31" t="s">
        <v>34</v>
      </c>
      <c r="G265" s="31" t="s">
        <v>4</v>
      </c>
      <c r="H265" s="31" t="s">
        <v>5</v>
      </c>
      <c r="I265" s="31" t="s">
        <v>6</v>
      </c>
    </row>
    <row r="266" spans="1:12" s="96" customFormat="1" ht="14.25" x14ac:dyDescent="0.35">
      <c r="A266" s="434" t="s">
        <v>9</v>
      </c>
      <c r="B266" s="6" t="s">
        <v>10</v>
      </c>
      <c r="C266" s="7"/>
      <c r="D266" s="8">
        <v>0</v>
      </c>
      <c r="E266" s="8">
        <v>0</v>
      </c>
      <c r="F266" s="8">
        <v>0</v>
      </c>
      <c r="G266" s="8">
        <v>0</v>
      </c>
      <c r="H266" s="8">
        <v>0</v>
      </c>
      <c r="I266" s="9" t="s">
        <v>24</v>
      </c>
    </row>
    <row r="267" spans="1:12" ht="14.25" x14ac:dyDescent="0.35">
      <c r="A267" s="434"/>
      <c r="B267" s="97" t="s">
        <v>11</v>
      </c>
      <c r="C267" s="98" t="s">
        <v>266</v>
      </c>
      <c r="D267" s="99">
        <v>3</v>
      </c>
      <c r="E267" s="99">
        <v>0</v>
      </c>
      <c r="F267" s="99">
        <v>0</v>
      </c>
      <c r="G267" s="99">
        <v>0</v>
      </c>
      <c r="H267" s="99">
        <v>3</v>
      </c>
      <c r="I267" s="105">
        <v>29</v>
      </c>
    </row>
    <row r="268" spans="1:12" ht="14.25" x14ac:dyDescent="0.35">
      <c r="A268" s="434"/>
      <c r="B268" s="97" t="s">
        <v>12</v>
      </c>
      <c r="C268" s="98" t="s">
        <v>266</v>
      </c>
      <c r="D268" s="99">
        <v>149</v>
      </c>
      <c r="E268" s="99">
        <v>14</v>
      </c>
      <c r="F268" s="99">
        <v>1</v>
      </c>
      <c r="G268" s="99">
        <v>0</v>
      </c>
      <c r="H268" s="99">
        <v>164</v>
      </c>
      <c r="I268" s="105">
        <v>29.762195121951219</v>
      </c>
    </row>
    <row r="269" spans="1:12" ht="14.25" x14ac:dyDescent="0.35">
      <c r="A269" s="434"/>
      <c r="B269" s="97" t="s">
        <v>13</v>
      </c>
      <c r="C269" s="98" t="s">
        <v>266</v>
      </c>
      <c r="D269" s="99">
        <v>73</v>
      </c>
      <c r="E269" s="99">
        <v>12</v>
      </c>
      <c r="F269" s="99">
        <v>0</v>
      </c>
      <c r="G269" s="99">
        <v>0</v>
      </c>
      <c r="H269" s="99">
        <v>85</v>
      </c>
      <c r="I269" s="105">
        <v>29.388235294117646</v>
      </c>
    </row>
    <row r="270" spans="1:12" ht="14.25" x14ac:dyDescent="0.35">
      <c r="A270" s="434"/>
      <c r="B270" s="97" t="s">
        <v>14</v>
      </c>
      <c r="C270" s="98" t="s">
        <v>266</v>
      </c>
      <c r="D270" s="99">
        <v>23</v>
      </c>
      <c r="E270" s="99">
        <v>1</v>
      </c>
      <c r="F270" s="99">
        <v>0</v>
      </c>
      <c r="G270" s="99">
        <v>0</v>
      </c>
      <c r="H270" s="99">
        <v>24</v>
      </c>
      <c r="I270" s="105">
        <v>23.416666666666668</v>
      </c>
    </row>
    <row r="271" spans="1:12" ht="14.25" x14ac:dyDescent="0.35">
      <c r="A271" s="434"/>
      <c r="B271" s="97" t="s">
        <v>15</v>
      </c>
      <c r="C271" s="98" t="s">
        <v>266</v>
      </c>
      <c r="D271" s="99">
        <v>10</v>
      </c>
      <c r="E271" s="99">
        <v>0</v>
      </c>
      <c r="F271" s="99">
        <v>1</v>
      </c>
      <c r="G271" s="99">
        <v>0</v>
      </c>
      <c r="H271" s="99">
        <v>11</v>
      </c>
      <c r="I271" s="105">
        <v>26.636363636363637</v>
      </c>
    </row>
    <row r="272" spans="1:12" ht="14.25" x14ac:dyDescent="0.35">
      <c r="A272" s="434"/>
      <c r="B272" s="97" t="s">
        <v>16</v>
      </c>
      <c r="C272" s="98" t="s">
        <v>266</v>
      </c>
      <c r="D272" s="99">
        <v>1</v>
      </c>
      <c r="E272" s="99">
        <v>0</v>
      </c>
      <c r="F272" s="99">
        <v>0</v>
      </c>
      <c r="G272" s="99">
        <v>0</v>
      </c>
      <c r="H272" s="99">
        <v>1</v>
      </c>
      <c r="I272" s="105">
        <v>48</v>
      </c>
    </row>
    <row r="273" spans="1:12" ht="14.25" x14ac:dyDescent="0.35">
      <c r="A273" s="434"/>
      <c r="B273" s="101" t="s">
        <v>19</v>
      </c>
      <c r="C273" s="102" t="s">
        <v>266</v>
      </c>
      <c r="D273" s="103">
        <v>259</v>
      </c>
      <c r="E273" s="103">
        <v>27</v>
      </c>
      <c r="F273" s="103">
        <v>2</v>
      </c>
      <c r="G273" s="103">
        <v>0</v>
      </c>
      <c r="H273" s="103">
        <v>288</v>
      </c>
      <c r="I273" s="106">
        <v>29.059027777777779</v>
      </c>
      <c r="L273" t="s">
        <v>109</v>
      </c>
    </row>
    <row r="274" spans="1:12" ht="14.25" x14ac:dyDescent="0.35">
      <c r="A274" s="434" t="s">
        <v>20</v>
      </c>
      <c r="B274" s="6" t="s">
        <v>10</v>
      </c>
      <c r="C274" s="7"/>
      <c r="D274" s="8">
        <v>0</v>
      </c>
      <c r="E274" s="8">
        <v>0</v>
      </c>
      <c r="F274" s="8">
        <v>0</v>
      </c>
      <c r="G274" s="8">
        <v>0</v>
      </c>
      <c r="H274" s="8">
        <v>0</v>
      </c>
      <c r="I274" s="9" t="s">
        <v>24</v>
      </c>
    </row>
    <row r="275" spans="1:12" ht="14.25" x14ac:dyDescent="0.35">
      <c r="A275" s="434"/>
      <c r="B275" s="97" t="s">
        <v>11</v>
      </c>
      <c r="C275" s="98" t="s">
        <v>266</v>
      </c>
      <c r="D275" s="99">
        <v>5</v>
      </c>
      <c r="E275" s="99">
        <v>0</v>
      </c>
      <c r="F275" s="99">
        <v>0</v>
      </c>
      <c r="G275" s="99">
        <v>0</v>
      </c>
      <c r="H275" s="99">
        <v>5</v>
      </c>
      <c r="I275" s="105">
        <v>17.399999999999999</v>
      </c>
    </row>
    <row r="276" spans="1:12" ht="14.25" x14ac:dyDescent="0.35">
      <c r="A276" s="434"/>
      <c r="B276" s="97" t="s">
        <v>12</v>
      </c>
      <c r="C276" s="98" t="s">
        <v>266</v>
      </c>
      <c r="D276" s="99">
        <v>211</v>
      </c>
      <c r="E276" s="99">
        <v>6</v>
      </c>
      <c r="F276" s="99">
        <v>2</v>
      </c>
      <c r="G276" s="99">
        <v>0</v>
      </c>
      <c r="H276" s="99">
        <v>219</v>
      </c>
      <c r="I276" s="105">
        <v>22.470319634703195</v>
      </c>
    </row>
    <row r="277" spans="1:12" ht="14.25" x14ac:dyDescent="0.35">
      <c r="A277" s="434"/>
      <c r="B277" s="97" t="s">
        <v>13</v>
      </c>
      <c r="C277" s="98" t="s">
        <v>266</v>
      </c>
      <c r="D277" s="99">
        <v>111</v>
      </c>
      <c r="E277" s="99">
        <v>4</v>
      </c>
      <c r="F277" s="99">
        <v>1</v>
      </c>
      <c r="G277" s="99">
        <v>0</v>
      </c>
      <c r="H277" s="99">
        <v>116</v>
      </c>
      <c r="I277" s="105">
        <v>22.655172413793103</v>
      </c>
    </row>
    <row r="278" spans="1:12" ht="14.25" x14ac:dyDescent="0.35">
      <c r="A278" s="434"/>
      <c r="B278" s="97" t="s">
        <v>14</v>
      </c>
      <c r="C278" s="98" t="s">
        <v>266</v>
      </c>
      <c r="D278" s="99">
        <v>37</v>
      </c>
      <c r="E278" s="99">
        <v>3</v>
      </c>
      <c r="F278" s="99">
        <v>0</v>
      </c>
      <c r="G278" s="99">
        <v>0</v>
      </c>
      <c r="H278" s="99">
        <v>40</v>
      </c>
      <c r="I278" s="105">
        <v>22.475000000000001</v>
      </c>
    </row>
    <row r="279" spans="1:12" ht="14.25" x14ac:dyDescent="0.35">
      <c r="A279" s="434"/>
      <c r="B279" s="97" t="s">
        <v>15</v>
      </c>
      <c r="C279" s="98" t="s">
        <v>266</v>
      </c>
      <c r="D279" s="99">
        <v>12</v>
      </c>
      <c r="E279" s="99">
        <v>0</v>
      </c>
      <c r="F279" s="99">
        <v>0</v>
      </c>
      <c r="G279" s="99">
        <v>0</v>
      </c>
      <c r="H279" s="99">
        <v>12</v>
      </c>
      <c r="I279" s="105">
        <v>17.583333333333332</v>
      </c>
    </row>
    <row r="280" spans="1:12" ht="14.25" x14ac:dyDescent="0.35">
      <c r="A280" s="434"/>
      <c r="B280" s="97" t="s">
        <v>16</v>
      </c>
      <c r="C280" s="98" t="s">
        <v>266</v>
      </c>
      <c r="D280" s="99">
        <v>2</v>
      </c>
      <c r="E280" s="99">
        <v>0</v>
      </c>
      <c r="F280" s="99">
        <v>0</v>
      </c>
      <c r="G280" s="99">
        <v>0</v>
      </c>
      <c r="H280" s="99">
        <v>2</v>
      </c>
      <c r="I280" s="105">
        <v>12</v>
      </c>
    </row>
    <row r="281" spans="1:12" ht="14.25" x14ac:dyDescent="0.35">
      <c r="A281" s="434"/>
      <c r="B281" s="97" t="s">
        <v>17</v>
      </c>
      <c r="C281" s="98" t="s">
        <v>266</v>
      </c>
      <c r="D281" s="99">
        <v>2</v>
      </c>
      <c r="E281" s="99">
        <v>0</v>
      </c>
      <c r="F281" s="99">
        <v>0</v>
      </c>
      <c r="G281" s="99">
        <v>0</v>
      </c>
      <c r="H281" s="99">
        <v>2</v>
      </c>
      <c r="I281" s="105">
        <v>11</v>
      </c>
    </row>
    <row r="282" spans="1:12" ht="14.25" x14ac:dyDescent="0.35">
      <c r="A282" s="434"/>
      <c r="B282" s="101" t="s">
        <v>19</v>
      </c>
      <c r="C282" s="102" t="s">
        <v>266</v>
      </c>
      <c r="D282" s="103">
        <v>380</v>
      </c>
      <c r="E282" s="103">
        <v>13</v>
      </c>
      <c r="F282" s="103">
        <v>3</v>
      </c>
      <c r="G282" s="103">
        <v>0</v>
      </c>
      <c r="H282" s="103">
        <v>396</v>
      </c>
      <c r="I282" s="106">
        <v>22.202020202020201</v>
      </c>
      <c r="L282" s="17" t="s">
        <v>110</v>
      </c>
    </row>
    <row r="283" spans="1:12" ht="14.25" x14ac:dyDescent="0.35">
      <c r="A283" s="43" t="s">
        <v>21</v>
      </c>
      <c r="B283" s="103"/>
      <c r="C283" s="102" t="s">
        <v>266</v>
      </c>
      <c r="D283" s="103">
        <v>639</v>
      </c>
      <c r="E283" s="103">
        <v>40</v>
      </c>
      <c r="F283" s="103">
        <v>5</v>
      </c>
      <c r="G283" s="103">
        <v>0</v>
      </c>
      <c r="H283" s="103">
        <v>684</v>
      </c>
      <c r="I283" s="106">
        <v>25.089181286549707</v>
      </c>
    </row>
    <row r="284" spans="1:12" s="17" customFormat="1" ht="14.25" x14ac:dyDescent="0.35">
      <c r="A284" s="54"/>
      <c r="B284" s="19"/>
      <c r="C284" s="50"/>
      <c r="D284" s="45"/>
      <c r="E284" s="45"/>
      <c r="F284" s="45"/>
      <c r="G284" s="45"/>
      <c r="H284" s="45"/>
      <c r="I284" s="46"/>
    </row>
    <row r="285" spans="1:12" s="17" customFormat="1" ht="14.25" x14ac:dyDescent="0.35">
      <c r="A285" s="54"/>
      <c r="B285" s="19"/>
      <c r="C285" s="50"/>
      <c r="D285" s="45"/>
      <c r="E285" s="45"/>
      <c r="F285" s="45"/>
      <c r="G285" s="45"/>
      <c r="H285" s="45"/>
      <c r="I285" s="46"/>
    </row>
    <row r="286" spans="1:12" s="17" customFormat="1" ht="14.25" x14ac:dyDescent="0.35">
      <c r="A286" s="54"/>
      <c r="B286" s="19"/>
      <c r="C286" s="50"/>
      <c r="D286" s="45"/>
      <c r="E286" s="45"/>
      <c r="F286" s="45"/>
      <c r="G286" s="45"/>
      <c r="H286" s="45"/>
      <c r="I286" s="46"/>
    </row>
    <row r="287" spans="1:12" s="17" customFormat="1" ht="14.25" x14ac:dyDescent="0.35">
      <c r="A287" s="54"/>
      <c r="B287" s="19"/>
      <c r="C287" s="50"/>
      <c r="D287" s="45"/>
      <c r="E287" s="45"/>
      <c r="F287" s="45"/>
      <c r="G287" s="45"/>
      <c r="H287" s="45"/>
      <c r="I287" s="46"/>
    </row>
    <row r="288" spans="1:12" s="17" customFormat="1" ht="14.25" x14ac:dyDescent="0.35">
      <c r="A288" s="54"/>
      <c r="B288" s="19"/>
      <c r="C288" s="50"/>
      <c r="D288" s="45"/>
      <c r="E288" s="45"/>
      <c r="F288" s="45"/>
      <c r="G288" s="45"/>
      <c r="H288" s="45"/>
      <c r="I288" s="46"/>
    </row>
    <row r="289" spans="1:12" s="17" customFormat="1" ht="14.25" x14ac:dyDescent="0.35">
      <c r="A289" s="54"/>
      <c r="B289" s="19"/>
      <c r="C289" s="50"/>
      <c r="D289" s="45"/>
      <c r="E289" s="45"/>
      <c r="F289" s="45"/>
      <c r="G289" s="45"/>
      <c r="H289" s="45"/>
      <c r="I289" s="46"/>
    </row>
    <row r="290" spans="1:12" s="17" customFormat="1" ht="14.25" x14ac:dyDescent="0.35">
      <c r="A290" s="54"/>
      <c r="B290" s="21"/>
      <c r="C290" s="51"/>
      <c r="D290" s="22"/>
      <c r="E290" s="22"/>
      <c r="F290" s="22"/>
      <c r="G290" s="22"/>
      <c r="H290" s="22"/>
      <c r="I290" s="25"/>
    </row>
    <row r="291" spans="1:12" s="17" customFormat="1" ht="14.25" x14ac:dyDescent="0.35">
      <c r="B291" s="22"/>
      <c r="C291" s="51"/>
      <c r="D291" s="22"/>
      <c r="E291" s="22"/>
      <c r="F291" s="22"/>
      <c r="G291" s="22"/>
      <c r="H291" s="22"/>
      <c r="I291" s="25"/>
    </row>
    <row r="293" spans="1:12" x14ac:dyDescent="0.15">
      <c r="A293" t="s">
        <v>97</v>
      </c>
      <c r="J293" s="426" t="s">
        <v>121</v>
      </c>
      <c r="K293" s="426"/>
      <c r="L293" t="s">
        <v>108</v>
      </c>
    </row>
    <row r="294" spans="1:12" s="27" customFormat="1" ht="14.25" x14ac:dyDescent="0.35">
      <c r="A294" s="31" t="s">
        <v>0</v>
      </c>
      <c r="B294" s="31" t="s">
        <v>1</v>
      </c>
      <c r="C294" s="31" t="s">
        <v>2</v>
      </c>
      <c r="D294" s="31" t="s">
        <v>49</v>
      </c>
      <c r="E294" s="31" t="s">
        <v>48</v>
      </c>
      <c r="F294" s="31" t="s">
        <v>47</v>
      </c>
      <c r="G294" s="31" t="s">
        <v>4</v>
      </c>
      <c r="H294" s="31" t="s">
        <v>46</v>
      </c>
      <c r="I294" s="31" t="s">
        <v>5</v>
      </c>
      <c r="J294" s="31" t="s">
        <v>6</v>
      </c>
    </row>
    <row r="295" spans="1:12" s="96" customFormat="1" ht="14.25" x14ac:dyDescent="0.35">
      <c r="A295" s="434" t="s">
        <v>9</v>
      </c>
      <c r="B295" s="6" t="s">
        <v>10</v>
      </c>
      <c r="C295" s="7"/>
      <c r="D295" s="8">
        <v>0</v>
      </c>
      <c r="E295" s="8">
        <v>0</v>
      </c>
      <c r="F295" s="8">
        <v>0</v>
      </c>
      <c r="G295" s="8">
        <v>0</v>
      </c>
      <c r="H295" s="8">
        <v>0</v>
      </c>
      <c r="I295" s="9" t="s">
        <v>24</v>
      </c>
      <c r="J295" s="31"/>
    </row>
    <row r="296" spans="1:12" ht="14.25" x14ac:dyDescent="0.35">
      <c r="A296" s="434"/>
      <c r="B296" s="97" t="s">
        <v>11</v>
      </c>
      <c r="C296" s="97" t="s">
        <v>268</v>
      </c>
      <c r="D296" s="99">
        <v>1</v>
      </c>
      <c r="E296" s="99">
        <v>2</v>
      </c>
      <c r="F296" s="99">
        <v>0</v>
      </c>
      <c r="G296" s="99">
        <v>0</v>
      </c>
      <c r="H296" s="99">
        <v>0</v>
      </c>
      <c r="I296" s="99">
        <v>3</v>
      </c>
      <c r="J296" s="105">
        <v>107.66666666666667</v>
      </c>
    </row>
    <row r="297" spans="1:12" ht="14.25" x14ac:dyDescent="0.35">
      <c r="A297" s="434"/>
      <c r="B297" s="97" t="s">
        <v>12</v>
      </c>
      <c r="C297" s="97" t="s">
        <v>268</v>
      </c>
      <c r="D297" s="99">
        <v>75</v>
      </c>
      <c r="E297" s="99">
        <v>46</v>
      </c>
      <c r="F297" s="99">
        <v>17</v>
      </c>
      <c r="G297" s="99">
        <v>3</v>
      </c>
      <c r="H297" s="99">
        <v>23</v>
      </c>
      <c r="I297" s="99">
        <v>164</v>
      </c>
      <c r="J297" s="105">
        <v>104.60144927536231</v>
      </c>
    </row>
    <row r="298" spans="1:12" ht="14.25" x14ac:dyDescent="0.35">
      <c r="A298" s="434"/>
      <c r="B298" s="97" t="s">
        <v>13</v>
      </c>
      <c r="C298" s="97" t="s">
        <v>268</v>
      </c>
      <c r="D298" s="99">
        <v>35</v>
      </c>
      <c r="E298" s="99">
        <v>26</v>
      </c>
      <c r="F298" s="99">
        <v>5</v>
      </c>
      <c r="G298" s="99">
        <v>4</v>
      </c>
      <c r="H298" s="99">
        <v>15</v>
      </c>
      <c r="I298" s="99">
        <v>85</v>
      </c>
      <c r="J298" s="105">
        <v>102.3030303030303</v>
      </c>
    </row>
    <row r="299" spans="1:12" ht="14.25" x14ac:dyDescent="0.35">
      <c r="A299" s="434"/>
      <c r="B299" s="97" t="s">
        <v>14</v>
      </c>
      <c r="C299" s="97" t="s">
        <v>268</v>
      </c>
      <c r="D299" s="99">
        <v>12</v>
      </c>
      <c r="E299" s="99">
        <v>2</v>
      </c>
      <c r="F299" s="99">
        <v>1</v>
      </c>
      <c r="G299" s="99">
        <v>0</v>
      </c>
      <c r="H299" s="99">
        <v>9</v>
      </c>
      <c r="I299" s="99">
        <v>24</v>
      </c>
      <c r="J299" s="105">
        <v>94.2</v>
      </c>
    </row>
    <row r="300" spans="1:12" ht="14.25" x14ac:dyDescent="0.35">
      <c r="A300" s="434"/>
      <c r="B300" s="97" t="s">
        <v>15</v>
      </c>
      <c r="C300" s="97" t="s">
        <v>268</v>
      </c>
      <c r="D300" s="99">
        <v>5</v>
      </c>
      <c r="E300" s="99">
        <v>0</v>
      </c>
      <c r="F300" s="99">
        <v>2</v>
      </c>
      <c r="G300" s="99">
        <v>0</v>
      </c>
      <c r="H300" s="99">
        <v>4</v>
      </c>
      <c r="I300" s="99">
        <v>11</v>
      </c>
      <c r="J300" s="105">
        <v>108.42857142857143</v>
      </c>
    </row>
    <row r="301" spans="1:12" ht="14.25" x14ac:dyDescent="0.35">
      <c r="A301" s="434"/>
      <c r="B301" s="97" t="s">
        <v>16</v>
      </c>
      <c r="C301" s="97" t="s">
        <v>268</v>
      </c>
      <c r="D301" s="99">
        <v>0</v>
      </c>
      <c r="E301" s="99">
        <v>0</v>
      </c>
      <c r="F301" s="99">
        <v>0</v>
      </c>
      <c r="G301" s="99">
        <v>0</v>
      </c>
      <c r="H301" s="99">
        <v>1</v>
      </c>
      <c r="I301" s="99">
        <v>1</v>
      </c>
      <c r="J301" s="105" t="s">
        <v>24</v>
      </c>
    </row>
    <row r="302" spans="1:12" ht="14.25" x14ac:dyDescent="0.35">
      <c r="A302" s="434"/>
      <c r="B302" s="101" t="s">
        <v>19</v>
      </c>
      <c r="C302" s="101" t="s">
        <v>268</v>
      </c>
      <c r="D302" s="103">
        <v>128</v>
      </c>
      <c r="E302" s="103">
        <v>76</v>
      </c>
      <c r="F302" s="103">
        <v>25</v>
      </c>
      <c r="G302" s="103">
        <v>7</v>
      </c>
      <c r="H302" s="103">
        <v>52</v>
      </c>
      <c r="I302" s="103">
        <v>288</v>
      </c>
      <c r="J302" s="106">
        <v>103.41484716157206</v>
      </c>
      <c r="L302" t="s">
        <v>109</v>
      </c>
    </row>
    <row r="303" spans="1:12" ht="14.25" x14ac:dyDescent="0.35">
      <c r="A303" s="434" t="s">
        <v>20</v>
      </c>
      <c r="B303" s="6" t="s">
        <v>10</v>
      </c>
      <c r="C303" s="7"/>
      <c r="D303" s="8">
        <v>0</v>
      </c>
      <c r="E303" s="8">
        <v>0</v>
      </c>
      <c r="F303" s="8">
        <v>0</v>
      </c>
      <c r="G303" s="8">
        <v>0</v>
      </c>
      <c r="H303" s="8">
        <v>0</v>
      </c>
      <c r="I303" s="9" t="s">
        <v>24</v>
      </c>
      <c r="J303" s="106"/>
    </row>
    <row r="304" spans="1:12" ht="14.25" x14ac:dyDescent="0.35">
      <c r="A304" s="434"/>
      <c r="B304" s="97" t="s">
        <v>11</v>
      </c>
      <c r="C304" s="97" t="s">
        <v>268</v>
      </c>
      <c r="D304" s="99">
        <v>4</v>
      </c>
      <c r="E304" s="99">
        <v>0</v>
      </c>
      <c r="F304" s="99">
        <v>0</v>
      </c>
      <c r="G304" s="99">
        <v>0</v>
      </c>
      <c r="H304" s="99">
        <v>1</v>
      </c>
      <c r="I304" s="99">
        <v>5</v>
      </c>
      <c r="J304" s="105">
        <v>85.25</v>
      </c>
    </row>
    <row r="305" spans="1:12" ht="14.25" x14ac:dyDescent="0.35">
      <c r="A305" s="434"/>
      <c r="B305" s="97" t="s">
        <v>12</v>
      </c>
      <c r="C305" s="97" t="s">
        <v>268</v>
      </c>
      <c r="D305" s="99">
        <v>132</v>
      </c>
      <c r="E305" s="99">
        <v>46</v>
      </c>
      <c r="F305" s="99">
        <v>5</v>
      </c>
      <c r="G305" s="99">
        <v>10</v>
      </c>
      <c r="H305" s="99">
        <v>26</v>
      </c>
      <c r="I305" s="99">
        <v>219</v>
      </c>
      <c r="J305" s="105">
        <v>95.284153005464475</v>
      </c>
    </row>
    <row r="306" spans="1:12" ht="14.25" x14ac:dyDescent="0.35">
      <c r="A306" s="434"/>
      <c r="B306" s="97" t="s">
        <v>13</v>
      </c>
      <c r="C306" s="97" t="s">
        <v>268</v>
      </c>
      <c r="D306" s="99">
        <v>49</v>
      </c>
      <c r="E306" s="99">
        <v>24</v>
      </c>
      <c r="F306" s="99">
        <v>8</v>
      </c>
      <c r="G306" s="99">
        <v>8</v>
      </c>
      <c r="H306" s="99">
        <v>27</v>
      </c>
      <c r="I306" s="99">
        <v>116</v>
      </c>
      <c r="J306" s="105">
        <v>101.82716049382717</v>
      </c>
    </row>
    <row r="307" spans="1:12" ht="14.25" x14ac:dyDescent="0.35">
      <c r="A307" s="434"/>
      <c r="B307" s="97" t="s">
        <v>14</v>
      </c>
      <c r="C307" s="97" t="s">
        <v>268</v>
      </c>
      <c r="D307" s="99">
        <v>18</v>
      </c>
      <c r="E307" s="99">
        <v>4</v>
      </c>
      <c r="F307" s="99">
        <v>1</v>
      </c>
      <c r="G307" s="99">
        <v>2</v>
      </c>
      <c r="H307" s="99">
        <v>15</v>
      </c>
      <c r="I307" s="99">
        <v>40</v>
      </c>
      <c r="J307" s="105">
        <v>97.130434782608702</v>
      </c>
    </row>
    <row r="308" spans="1:12" ht="14.25" x14ac:dyDescent="0.35">
      <c r="A308" s="434"/>
      <c r="B308" s="97" t="s">
        <v>15</v>
      </c>
      <c r="C308" s="97" t="s">
        <v>268</v>
      </c>
      <c r="D308" s="99">
        <v>3</v>
      </c>
      <c r="E308" s="99">
        <v>1</v>
      </c>
      <c r="F308" s="99">
        <v>0</v>
      </c>
      <c r="G308" s="99">
        <v>1</v>
      </c>
      <c r="H308" s="99">
        <v>7</v>
      </c>
      <c r="I308" s="99">
        <v>12</v>
      </c>
      <c r="J308" s="105">
        <v>91.75</v>
      </c>
    </row>
    <row r="309" spans="1:12" ht="14.25" x14ac:dyDescent="0.35">
      <c r="A309" s="434"/>
      <c r="B309" s="97" t="s">
        <v>16</v>
      </c>
      <c r="C309" s="97" t="s">
        <v>268</v>
      </c>
      <c r="D309" s="99">
        <v>1</v>
      </c>
      <c r="E309" s="99">
        <v>1</v>
      </c>
      <c r="F309" s="99">
        <v>0</v>
      </c>
      <c r="G309" s="99">
        <v>0</v>
      </c>
      <c r="H309" s="99">
        <v>0</v>
      </c>
      <c r="I309" s="99">
        <v>2</v>
      </c>
      <c r="J309" s="105">
        <v>96.5</v>
      </c>
    </row>
    <row r="310" spans="1:12" ht="14.25" x14ac:dyDescent="0.35">
      <c r="A310" s="434"/>
      <c r="B310" s="97" t="s">
        <v>17</v>
      </c>
      <c r="C310" s="97" t="s">
        <v>268</v>
      </c>
      <c r="D310" s="99">
        <v>2</v>
      </c>
      <c r="E310" s="99">
        <v>0</v>
      </c>
      <c r="F310" s="99">
        <v>0</v>
      </c>
      <c r="G310" s="99">
        <v>0</v>
      </c>
      <c r="H310" s="99">
        <v>0</v>
      </c>
      <c r="I310" s="99">
        <v>2</v>
      </c>
      <c r="J310" s="105">
        <v>91.5</v>
      </c>
    </row>
    <row r="311" spans="1:12" ht="14.25" x14ac:dyDescent="0.35">
      <c r="A311" s="434"/>
      <c r="B311" s="101" t="s">
        <v>19</v>
      </c>
      <c r="C311" s="101" t="s">
        <v>268</v>
      </c>
      <c r="D311" s="103">
        <v>209</v>
      </c>
      <c r="E311" s="103">
        <v>76</v>
      </c>
      <c r="F311" s="103">
        <v>14</v>
      </c>
      <c r="G311" s="103">
        <v>21</v>
      </c>
      <c r="H311" s="103">
        <v>76</v>
      </c>
      <c r="I311" s="103">
        <v>396</v>
      </c>
      <c r="J311" s="106">
        <v>97</v>
      </c>
      <c r="L311" s="17" t="s">
        <v>110</v>
      </c>
    </row>
    <row r="312" spans="1:12" ht="14.25" x14ac:dyDescent="0.35">
      <c r="A312" s="43" t="s">
        <v>21</v>
      </c>
      <c r="B312" s="103"/>
      <c r="C312" s="101" t="s">
        <v>268</v>
      </c>
      <c r="D312" s="103">
        <v>337</v>
      </c>
      <c r="E312" s="103">
        <v>152</v>
      </c>
      <c r="F312" s="103">
        <v>39</v>
      </c>
      <c r="G312" s="103">
        <v>28</v>
      </c>
      <c r="H312" s="103">
        <v>128</v>
      </c>
      <c r="I312" s="103">
        <v>684</v>
      </c>
      <c r="J312" s="106">
        <v>99.782196969696969</v>
      </c>
    </row>
    <row r="313" spans="1:12" ht="14.25" x14ac:dyDescent="0.35">
      <c r="A313" s="54"/>
      <c r="B313" s="19"/>
      <c r="C313" s="19"/>
      <c r="D313" s="45"/>
      <c r="E313" s="45"/>
      <c r="F313" s="45"/>
      <c r="G313" s="45"/>
      <c r="H313" s="45"/>
      <c r="I313" s="45"/>
      <c r="J313" s="46"/>
    </row>
    <row r="314" spans="1:12" ht="14.25" x14ac:dyDescent="0.35">
      <c r="A314" s="54"/>
      <c r="B314" s="19"/>
      <c r="C314" s="19"/>
      <c r="D314" s="45"/>
      <c r="E314" s="45"/>
      <c r="F314" s="45"/>
      <c r="G314" s="45"/>
      <c r="H314" s="45"/>
      <c r="I314" s="45"/>
      <c r="J314" s="46"/>
    </row>
    <row r="315" spans="1:12" ht="14.25" x14ac:dyDescent="0.35">
      <c r="A315" s="54"/>
      <c r="B315" s="21"/>
      <c r="C315" s="21"/>
      <c r="D315" s="22"/>
      <c r="E315" s="22"/>
      <c r="F315" s="22"/>
      <c r="G315" s="22"/>
      <c r="H315" s="22"/>
      <c r="I315" s="22"/>
      <c r="J315" s="25"/>
    </row>
    <row r="316" spans="1:12" ht="14.25" x14ac:dyDescent="0.35">
      <c r="A316" s="17"/>
      <c r="B316" s="22"/>
      <c r="C316" s="21"/>
      <c r="D316" s="22"/>
      <c r="E316" s="22"/>
      <c r="F316" s="22"/>
      <c r="G316" s="22"/>
      <c r="H316" s="22"/>
      <c r="I316" s="22"/>
      <c r="J316" s="25"/>
    </row>
    <row r="317" spans="1:12" x14ac:dyDescent="0.15">
      <c r="A317" s="17"/>
      <c r="B317" s="17"/>
      <c r="C317" s="17"/>
      <c r="D317" s="17"/>
      <c r="E317" s="17"/>
      <c r="F317" s="17"/>
      <c r="G317" s="17"/>
      <c r="H317" s="17"/>
      <c r="I317" s="17"/>
      <c r="J317" s="17"/>
    </row>
    <row r="322" spans="1:12" x14ac:dyDescent="0.15">
      <c r="A322" t="s">
        <v>98</v>
      </c>
      <c r="J322" s="426" t="s">
        <v>122</v>
      </c>
      <c r="K322" s="426"/>
      <c r="L322" t="s">
        <v>108</v>
      </c>
    </row>
    <row r="323" spans="1:12" s="27" customFormat="1" ht="14.25" x14ac:dyDescent="0.35">
      <c r="A323" s="31" t="s">
        <v>0</v>
      </c>
      <c r="B323" s="31" t="s">
        <v>1</v>
      </c>
      <c r="C323" s="31" t="s">
        <v>2</v>
      </c>
      <c r="D323" s="31" t="s">
        <v>52</v>
      </c>
      <c r="E323" s="31" t="s">
        <v>51</v>
      </c>
      <c r="F323" s="31" t="s">
        <v>50</v>
      </c>
      <c r="G323" s="31" t="s">
        <v>4</v>
      </c>
      <c r="H323" s="31" t="s">
        <v>5</v>
      </c>
      <c r="I323" s="31" t="s">
        <v>6</v>
      </c>
    </row>
    <row r="324" spans="1:12" s="96" customFormat="1" ht="14.25" x14ac:dyDescent="0.35">
      <c r="A324" s="434" t="s">
        <v>9</v>
      </c>
      <c r="B324" s="6" t="s">
        <v>10</v>
      </c>
      <c r="C324" s="7"/>
      <c r="D324" s="8">
        <v>0</v>
      </c>
      <c r="E324" s="8">
        <v>0</v>
      </c>
      <c r="F324" s="8">
        <v>0</v>
      </c>
      <c r="G324" s="8">
        <v>0</v>
      </c>
      <c r="H324" s="8">
        <v>0</v>
      </c>
      <c r="I324" s="9" t="s">
        <v>24</v>
      </c>
    </row>
    <row r="325" spans="1:12" ht="14.25" x14ac:dyDescent="0.35">
      <c r="A325" s="434"/>
      <c r="B325" s="302" t="s">
        <v>11</v>
      </c>
      <c r="C325" s="302" t="s">
        <v>269</v>
      </c>
      <c r="D325" s="303">
        <v>0</v>
      </c>
      <c r="E325" s="303">
        <v>2</v>
      </c>
      <c r="F325" s="303">
        <v>1</v>
      </c>
      <c r="G325" s="303">
        <v>0</v>
      </c>
      <c r="H325" s="303">
        <v>3</v>
      </c>
      <c r="I325" s="323">
        <v>5.9666666666666659</v>
      </c>
    </row>
    <row r="326" spans="1:12" ht="14.25" x14ac:dyDescent="0.35">
      <c r="A326" s="434"/>
      <c r="B326" s="302" t="s">
        <v>12</v>
      </c>
      <c r="C326" s="302" t="s">
        <v>269</v>
      </c>
      <c r="D326" s="303">
        <v>58</v>
      </c>
      <c r="E326" s="303">
        <v>82</v>
      </c>
      <c r="F326" s="303">
        <v>24</v>
      </c>
      <c r="G326" s="303">
        <v>0</v>
      </c>
      <c r="H326" s="303">
        <v>164</v>
      </c>
      <c r="I326" s="323">
        <v>5.4560975609756106</v>
      </c>
    </row>
    <row r="327" spans="1:12" ht="14.25" x14ac:dyDescent="0.35">
      <c r="A327" s="434"/>
      <c r="B327" s="302" t="s">
        <v>13</v>
      </c>
      <c r="C327" s="302" t="s">
        <v>269</v>
      </c>
      <c r="D327" s="303">
        <v>28</v>
      </c>
      <c r="E327" s="303">
        <v>46</v>
      </c>
      <c r="F327" s="303">
        <v>11</v>
      </c>
      <c r="G327" s="303">
        <v>0</v>
      </c>
      <c r="H327" s="303">
        <v>85</v>
      </c>
      <c r="I327" s="323">
        <v>5.3847058823529395</v>
      </c>
    </row>
    <row r="328" spans="1:12" ht="14.25" x14ac:dyDescent="0.35">
      <c r="A328" s="434"/>
      <c r="B328" s="302" t="s">
        <v>14</v>
      </c>
      <c r="C328" s="302" t="s">
        <v>269</v>
      </c>
      <c r="D328" s="303">
        <v>11</v>
      </c>
      <c r="E328" s="303">
        <v>12</v>
      </c>
      <c r="F328" s="303">
        <v>1</v>
      </c>
      <c r="G328" s="303">
        <v>0</v>
      </c>
      <c r="H328" s="303">
        <v>24</v>
      </c>
      <c r="I328" s="323">
        <v>5.3291666666666666</v>
      </c>
    </row>
    <row r="329" spans="1:12" ht="14.25" x14ac:dyDescent="0.35">
      <c r="A329" s="434"/>
      <c r="B329" s="302" t="s">
        <v>15</v>
      </c>
      <c r="C329" s="302" t="s">
        <v>269</v>
      </c>
      <c r="D329" s="303">
        <v>4</v>
      </c>
      <c r="E329" s="303">
        <v>4</v>
      </c>
      <c r="F329" s="303">
        <v>3</v>
      </c>
      <c r="G329" s="303">
        <v>0</v>
      </c>
      <c r="H329" s="303">
        <v>11</v>
      </c>
      <c r="I329" s="323">
        <v>5.7363636363636363</v>
      </c>
    </row>
    <row r="330" spans="1:12" ht="14.25" x14ac:dyDescent="0.35">
      <c r="A330" s="434"/>
      <c r="B330" s="302" t="s">
        <v>16</v>
      </c>
      <c r="C330" s="302" t="s">
        <v>269</v>
      </c>
      <c r="D330" s="303">
        <v>0</v>
      </c>
      <c r="E330" s="303">
        <v>1</v>
      </c>
      <c r="F330" s="303">
        <v>0</v>
      </c>
      <c r="G330" s="303">
        <v>0</v>
      </c>
      <c r="H330" s="303">
        <v>1</v>
      </c>
      <c r="I330" s="323">
        <v>5.9</v>
      </c>
    </row>
    <row r="331" spans="1:12" ht="14.25" x14ac:dyDescent="0.35">
      <c r="A331" s="434"/>
      <c r="B331" s="305" t="s">
        <v>19</v>
      </c>
      <c r="C331" s="305" t="s">
        <v>269</v>
      </c>
      <c r="D331" s="306">
        <v>101</v>
      </c>
      <c r="E331" s="306">
        <v>147</v>
      </c>
      <c r="F331" s="306">
        <v>40</v>
      </c>
      <c r="G331" s="306">
        <v>0</v>
      </c>
      <c r="H331" s="306">
        <v>288</v>
      </c>
      <c r="I331" s="324">
        <v>5.4420138888888898</v>
      </c>
      <c r="L331" t="s">
        <v>109</v>
      </c>
    </row>
    <row r="332" spans="1:12" ht="14.25" x14ac:dyDescent="0.35">
      <c r="A332" s="434" t="s">
        <v>20</v>
      </c>
      <c r="B332" s="6" t="s">
        <v>10</v>
      </c>
      <c r="C332" s="7"/>
      <c r="D332" s="8">
        <v>0</v>
      </c>
      <c r="E332" s="8">
        <v>0</v>
      </c>
      <c r="F332" s="8">
        <v>0</v>
      </c>
      <c r="G332" s="8">
        <v>0</v>
      </c>
      <c r="H332" s="8">
        <v>0</v>
      </c>
      <c r="I332" s="9" t="s">
        <v>24</v>
      </c>
    </row>
    <row r="333" spans="1:12" ht="14.25" x14ac:dyDescent="0.35">
      <c r="A333" s="434"/>
      <c r="B333" s="302" t="s">
        <v>11</v>
      </c>
      <c r="C333" s="302" t="s">
        <v>269</v>
      </c>
      <c r="D333" s="303">
        <v>1</v>
      </c>
      <c r="E333" s="303">
        <v>4</v>
      </c>
      <c r="F333" s="303">
        <v>0</v>
      </c>
      <c r="G333" s="303">
        <v>0</v>
      </c>
      <c r="H333" s="303">
        <v>5</v>
      </c>
      <c r="I333" s="323">
        <v>5.46</v>
      </c>
    </row>
    <row r="334" spans="1:12" ht="14.25" x14ac:dyDescent="0.35">
      <c r="A334" s="434"/>
      <c r="B334" s="302" t="s">
        <v>12</v>
      </c>
      <c r="C334" s="302" t="s">
        <v>269</v>
      </c>
      <c r="D334" s="303">
        <v>82</v>
      </c>
      <c r="E334" s="303">
        <v>118</v>
      </c>
      <c r="F334" s="303">
        <v>19</v>
      </c>
      <c r="G334" s="303">
        <v>0</v>
      </c>
      <c r="H334" s="303">
        <v>219</v>
      </c>
      <c r="I334" s="323">
        <v>5.341552511415526</v>
      </c>
    </row>
    <row r="335" spans="1:12" ht="14.25" x14ac:dyDescent="0.35">
      <c r="A335" s="434"/>
      <c r="B335" s="302" t="s">
        <v>13</v>
      </c>
      <c r="C335" s="302" t="s">
        <v>269</v>
      </c>
      <c r="D335" s="303">
        <v>39</v>
      </c>
      <c r="E335" s="303">
        <v>67</v>
      </c>
      <c r="F335" s="303">
        <v>10</v>
      </c>
      <c r="G335" s="303">
        <v>0</v>
      </c>
      <c r="H335" s="303">
        <v>116</v>
      </c>
      <c r="I335" s="323">
        <v>5.4017241379310343</v>
      </c>
    </row>
    <row r="336" spans="1:12" ht="14.25" x14ac:dyDescent="0.35">
      <c r="A336" s="434"/>
      <c r="B336" s="302" t="s">
        <v>14</v>
      </c>
      <c r="C336" s="302" t="s">
        <v>269</v>
      </c>
      <c r="D336" s="303">
        <v>18</v>
      </c>
      <c r="E336" s="303">
        <v>18</v>
      </c>
      <c r="F336" s="303">
        <v>4</v>
      </c>
      <c r="G336" s="303">
        <v>0</v>
      </c>
      <c r="H336" s="303">
        <v>40</v>
      </c>
      <c r="I336" s="323">
        <v>5.44</v>
      </c>
    </row>
    <row r="337" spans="1:12" ht="14.25" x14ac:dyDescent="0.35">
      <c r="A337" s="434"/>
      <c r="B337" s="302" t="s">
        <v>15</v>
      </c>
      <c r="C337" s="302" t="s">
        <v>269</v>
      </c>
      <c r="D337" s="303">
        <v>3</v>
      </c>
      <c r="E337" s="303">
        <v>9</v>
      </c>
      <c r="F337" s="303">
        <v>0</v>
      </c>
      <c r="G337" s="303">
        <v>0</v>
      </c>
      <c r="H337" s="303">
        <v>12</v>
      </c>
      <c r="I337" s="323">
        <v>5.2750000000000004</v>
      </c>
    </row>
    <row r="338" spans="1:12" ht="14.25" x14ac:dyDescent="0.35">
      <c r="A338" s="434"/>
      <c r="B338" s="302" t="s">
        <v>16</v>
      </c>
      <c r="C338" s="302" t="s">
        <v>269</v>
      </c>
      <c r="D338" s="303">
        <v>2</v>
      </c>
      <c r="E338" s="303">
        <v>0</v>
      </c>
      <c r="F338" s="303">
        <v>0</v>
      </c>
      <c r="G338" s="303">
        <v>0</v>
      </c>
      <c r="H338" s="303">
        <v>2</v>
      </c>
      <c r="I338" s="323">
        <v>4.9000000000000004</v>
      </c>
    </row>
    <row r="339" spans="1:12" ht="14.25" x14ac:dyDescent="0.35">
      <c r="A339" s="434"/>
      <c r="B339" s="302" t="s">
        <v>17</v>
      </c>
      <c r="C339" s="302" t="s">
        <v>269</v>
      </c>
      <c r="D339" s="303">
        <v>0</v>
      </c>
      <c r="E339" s="303">
        <v>2</v>
      </c>
      <c r="F339" s="303">
        <v>0</v>
      </c>
      <c r="G339" s="303">
        <v>0</v>
      </c>
      <c r="H339" s="303">
        <v>2</v>
      </c>
      <c r="I339" s="323">
        <v>5.4</v>
      </c>
    </row>
    <row r="340" spans="1:12" ht="14.25" x14ac:dyDescent="0.35">
      <c r="A340" s="434"/>
      <c r="B340" s="305" t="s">
        <v>19</v>
      </c>
      <c r="C340" s="305" t="s">
        <v>269</v>
      </c>
      <c r="D340" s="306">
        <v>145</v>
      </c>
      <c r="E340" s="306">
        <v>218</v>
      </c>
      <c r="F340" s="306">
        <v>33</v>
      </c>
      <c r="G340" s="306">
        <v>0</v>
      </c>
      <c r="H340" s="306">
        <v>396</v>
      </c>
      <c r="I340" s="324">
        <v>5.3666666666666689</v>
      </c>
      <c r="L340" s="17" t="s">
        <v>110</v>
      </c>
    </row>
    <row r="341" spans="1:12" ht="14.25" x14ac:dyDescent="0.35">
      <c r="A341" s="7" t="s">
        <v>21</v>
      </c>
      <c r="B341" s="306"/>
      <c r="C341" s="305" t="s">
        <v>269</v>
      </c>
      <c r="D341" s="306">
        <v>246</v>
      </c>
      <c r="E341" s="306">
        <v>365</v>
      </c>
      <c r="F341" s="306">
        <v>73</v>
      </c>
      <c r="G341" s="306">
        <v>0</v>
      </c>
      <c r="H341" s="306">
        <v>684</v>
      </c>
      <c r="I341" s="324">
        <v>5.3983918128654977</v>
      </c>
    </row>
    <row r="342" spans="1:12" ht="14.25" x14ac:dyDescent="0.35">
      <c r="A342" s="54"/>
      <c r="B342" s="19"/>
      <c r="C342" s="19"/>
      <c r="D342" s="45"/>
      <c r="E342" s="45"/>
      <c r="F342" s="45"/>
      <c r="G342" s="45"/>
      <c r="H342" s="45"/>
      <c r="I342" s="57"/>
    </row>
    <row r="343" spans="1:12" ht="14.25" x14ac:dyDescent="0.35">
      <c r="A343" s="54"/>
      <c r="B343" s="19"/>
      <c r="C343" s="19"/>
      <c r="D343" s="45"/>
      <c r="E343" s="45"/>
      <c r="F343" s="45"/>
      <c r="G343" s="45"/>
      <c r="H343" s="45"/>
      <c r="I343" s="57"/>
    </row>
    <row r="344" spans="1:12" ht="14.25" x14ac:dyDescent="0.35">
      <c r="A344" s="54"/>
      <c r="B344" s="21"/>
      <c r="C344" s="21"/>
      <c r="D344" s="22"/>
      <c r="E344" s="22"/>
      <c r="F344" s="22"/>
      <c r="G344" s="22"/>
      <c r="H344" s="22"/>
      <c r="I344" s="58"/>
    </row>
    <row r="345" spans="1:12" ht="14.25" x14ac:dyDescent="0.35">
      <c r="A345" s="17"/>
      <c r="B345" s="22"/>
      <c r="C345" s="21"/>
      <c r="D345" s="22"/>
      <c r="E345" s="22"/>
      <c r="F345" s="22"/>
      <c r="G345" s="22"/>
      <c r="H345" s="22"/>
      <c r="I345" s="58"/>
    </row>
    <row r="346" spans="1:12" x14ac:dyDescent="0.15">
      <c r="A346" s="17"/>
      <c r="B346" s="17"/>
      <c r="C346" s="17"/>
      <c r="D346" s="17"/>
      <c r="E346" s="17"/>
      <c r="F346" s="17"/>
      <c r="G346" s="17"/>
      <c r="H346" s="17"/>
      <c r="I346" s="17"/>
    </row>
    <row r="347" spans="1:12" x14ac:dyDescent="0.15">
      <c r="A347" s="17"/>
      <c r="B347" s="17"/>
      <c r="C347" s="17"/>
      <c r="D347" s="17"/>
      <c r="E347" s="17"/>
      <c r="F347" s="17"/>
      <c r="G347" s="17"/>
      <c r="H347" s="17"/>
      <c r="I347" s="17"/>
    </row>
    <row r="348" spans="1:12" x14ac:dyDescent="0.15">
      <c r="A348" s="17"/>
      <c r="B348" s="17"/>
      <c r="C348" s="17"/>
      <c r="D348" s="17"/>
      <c r="E348" s="17"/>
      <c r="F348" s="17"/>
      <c r="G348" s="17"/>
      <c r="H348" s="17"/>
      <c r="I348" s="17"/>
    </row>
    <row r="351" spans="1:12" x14ac:dyDescent="0.15">
      <c r="A351" t="s">
        <v>99</v>
      </c>
      <c r="K351" t="s">
        <v>123</v>
      </c>
      <c r="L351" t="s">
        <v>108</v>
      </c>
    </row>
    <row r="352" spans="1:12" s="27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31" t="s">
        <v>5</v>
      </c>
      <c r="I352" s="91"/>
    </row>
    <row r="353" spans="1:12" s="96" customFormat="1" ht="14.25" x14ac:dyDescent="0.35">
      <c r="A353" s="434" t="s">
        <v>9</v>
      </c>
      <c r="B353" s="6" t="s">
        <v>10</v>
      </c>
      <c r="C353" s="7"/>
      <c r="D353" s="8">
        <v>0</v>
      </c>
      <c r="E353" s="8">
        <v>0</v>
      </c>
      <c r="F353" s="8">
        <v>0</v>
      </c>
      <c r="G353" s="8">
        <v>0</v>
      </c>
      <c r="H353" s="8">
        <v>0</v>
      </c>
      <c r="I353" s="46"/>
    </row>
    <row r="354" spans="1:12" ht="14.25" x14ac:dyDescent="0.35">
      <c r="A354" s="434"/>
      <c r="B354" s="97" t="s">
        <v>11</v>
      </c>
      <c r="C354" s="97" t="s">
        <v>270</v>
      </c>
      <c r="D354" s="99">
        <v>2</v>
      </c>
      <c r="E354" s="99">
        <v>0</v>
      </c>
      <c r="F354" s="99">
        <v>1</v>
      </c>
      <c r="G354" s="99">
        <v>0</v>
      </c>
      <c r="H354" s="99">
        <v>3</v>
      </c>
      <c r="I354" s="17"/>
    </row>
    <row r="355" spans="1:12" ht="14.25" x14ac:dyDescent="0.35">
      <c r="A355" s="434"/>
      <c r="B355" s="97" t="s">
        <v>12</v>
      </c>
      <c r="C355" s="97" t="s">
        <v>270</v>
      </c>
      <c r="D355" s="99">
        <v>160</v>
      </c>
      <c r="E355" s="99">
        <v>1</v>
      </c>
      <c r="F355" s="99">
        <v>1</v>
      </c>
      <c r="G355" s="99">
        <v>2</v>
      </c>
      <c r="H355" s="99">
        <v>164</v>
      </c>
      <c r="I355" s="17"/>
    </row>
    <row r="356" spans="1:12" ht="14.25" x14ac:dyDescent="0.35">
      <c r="A356" s="434"/>
      <c r="B356" s="97" t="s">
        <v>13</v>
      </c>
      <c r="C356" s="97" t="s">
        <v>270</v>
      </c>
      <c r="D356" s="99">
        <v>83</v>
      </c>
      <c r="E356" s="99">
        <v>0</v>
      </c>
      <c r="F356" s="99">
        <v>2</v>
      </c>
      <c r="G356" s="99">
        <v>0</v>
      </c>
      <c r="H356" s="99">
        <v>85</v>
      </c>
      <c r="I356" s="17"/>
    </row>
    <row r="357" spans="1:12" ht="14.25" x14ac:dyDescent="0.35">
      <c r="A357" s="434"/>
      <c r="B357" s="97" t="s">
        <v>14</v>
      </c>
      <c r="C357" s="97" t="s">
        <v>270</v>
      </c>
      <c r="D357" s="99">
        <v>24</v>
      </c>
      <c r="E357" s="99">
        <v>0</v>
      </c>
      <c r="F357" s="99">
        <v>0</v>
      </c>
      <c r="G357" s="99">
        <v>0</v>
      </c>
      <c r="H357" s="99">
        <v>24</v>
      </c>
      <c r="I357" s="17"/>
    </row>
    <row r="358" spans="1:12" ht="14.25" x14ac:dyDescent="0.35">
      <c r="A358" s="434"/>
      <c r="B358" s="97" t="s">
        <v>15</v>
      </c>
      <c r="C358" s="97" t="s">
        <v>270</v>
      </c>
      <c r="D358" s="99">
        <v>9</v>
      </c>
      <c r="E358" s="99">
        <v>0</v>
      </c>
      <c r="F358" s="99">
        <v>1</v>
      </c>
      <c r="G358" s="99">
        <v>1</v>
      </c>
      <c r="H358" s="99">
        <v>11</v>
      </c>
      <c r="I358" s="17"/>
    </row>
    <row r="359" spans="1:12" ht="14.25" x14ac:dyDescent="0.35">
      <c r="A359" s="434"/>
      <c r="B359" s="97" t="s">
        <v>16</v>
      </c>
      <c r="C359" s="97" t="s">
        <v>270</v>
      </c>
      <c r="D359" s="99">
        <v>1</v>
      </c>
      <c r="E359" s="99">
        <v>0</v>
      </c>
      <c r="F359" s="99">
        <v>0</v>
      </c>
      <c r="G359" s="99">
        <v>0</v>
      </c>
      <c r="H359" s="99">
        <v>1</v>
      </c>
      <c r="I359" s="17"/>
    </row>
    <row r="360" spans="1:12" ht="14.25" x14ac:dyDescent="0.35">
      <c r="A360" s="434"/>
      <c r="B360" s="101" t="s">
        <v>19</v>
      </c>
      <c r="C360" s="101" t="s">
        <v>270</v>
      </c>
      <c r="D360" s="103">
        <v>279</v>
      </c>
      <c r="E360" s="103">
        <v>1</v>
      </c>
      <c r="F360" s="103">
        <v>5</v>
      </c>
      <c r="G360" s="103">
        <v>3</v>
      </c>
      <c r="H360" s="103">
        <v>288</v>
      </c>
      <c r="I360" s="17"/>
      <c r="L360" t="s">
        <v>109</v>
      </c>
    </row>
    <row r="361" spans="1:12" ht="14.25" x14ac:dyDescent="0.35">
      <c r="A361" s="434" t="s">
        <v>20</v>
      </c>
      <c r="B361" s="6" t="s">
        <v>10</v>
      </c>
      <c r="C361" s="7"/>
      <c r="D361" s="8">
        <v>0</v>
      </c>
      <c r="E361" s="8">
        <v>0</v>
      </c>
      <c r="F361" s="8">
        <v>0</v>
      </c>
      <c r="G361" s="8">
        <v>0</v>
      </c>
      <c r="H361" s="8">
        <v>0</v>
      </c>
      <c r="I361" s="46"/>
    </row>
    <row r="362" spans="1:12" ht="14.25" x14ac:dyDescent="0.35">
      <c r="A362" s="434"/>
      <c r="B362" s="97" t="s">
        <v>11</v>
      </c>
      <c r="C362" s="97" t="s">
        <v>270</v>
      </c>
      <c r="D362" s="99">
        <v>5</v>
      </c>
      <c r="E362" s="99">
        <v>0</v>
      </c>
      <c r="F362" s="99">
        <v>0</v>
      </c>
      <c r="G362" s="99">
        <v>0</v>
      </c>
      <c r="H362" s="99">
        <v>5</v>
      </c>
      <c r="I362" s="17"/>
    </row>
    <row r="363" spans="1:12" ht="14.25" x14ac:dyDescent="0.35">
      <c r="A363" s="434"/>
      <c r="B363" s="97" t="s">
        <v>12</v>
      </c>
      <c r="C363" s="97" t="s">
        <v>270</v>
      </c>
      <c r="D363" s="99">
        <v>217</v>
      </c>
      <c r="E363" s="99">
        <v>0</v>
      </c>
      <c r="F363" s="99">
        <v>1</v>
      </c>
      <c r="G363" s="99">
        <v>1</v>
      </c>
      <c r="H363" s="99">
        <v>219</v>
      </c>
      <c r="I363" s="17"/>
    </row>
    <row r="364" spans="1:12" ht="14.25" x14ac:dyDescent="0.35">
      <c r="A364" s="434"/>
      <c r="B364" s="97" t="s">
        <v>13</v>
      </c>
      <c r="C364" s="97" t="s">
        <v>270</v>
      </c>
      <c r="D364" s="99">
        <v>111</v>
      </c>
      <c r="E364" s="99">
        <v>0</v>
      </c>
      <c r="F364" s="99">
        <v>0</v>
      </c>
      <c r="G364" s="99">
        <v>5</v>
      </c>
      <c r="H364" s="99">
        <v>116</v>
      </c>
    </row>
    <row r="365" spans="1:12" ht="14.25" x14ac:dyDescent="0.35">
      <c r="A365" s="434"/>
      <c r="B365" s="97" t="s">
        <v>14</v>
      </c>
      <c r="C365" s="97" t="s">
        <v>270</v>
      </c>
      <c r="D365" s="99">
        <v>39</v>
      </c>
      <c r="E365" s="99">
        <v>0</v>
      </c>
      <c r="F365" s="99">
        <v>1</v>
      </c>
      <c r="G365" s="99">
        <v>0</v>
      </c>
      <c r="H365" s="99">
        <v>40</v>
      </c>
    </row>
    <row r="366" spans="1:12" ht="14.25" x14ac:dyDescent="0.35">
      <c r="A366" s="434"/>
      <c r="B366" s="97" t="s">
        <v>15</v>
      </c>
      <c r="C366" s="97" t="s">
        <v>270</v>
      </c>
      <c r="D366" s="99">
        <v>11</v>
      </c>
      <c r="E366" s="99">
        <v>0</v>
      </c>
      <c r="F366" s="99">
        <v>1</v>
      </c>
      <c r="G366" s="99">
        <v>0</v>
      </c>
      <c r="H366" s="99">
        <v>12</v>
      </c>
    </row>
    <row r="367" spans="1:12" ht="14.25" x14ac:dyDescent="0.35">
      <c r="A367" s="434"/>
      <c r="B367" s="97" t="s">
        <v>16</v>
      </c>
      <c r="C367" s="97" t="s">
        <v>270</v>
      </c>
      <c r="D367" s="99">
        <v>2</v>
      </c>
      <c r="E367" s="99">
        <v>0</v>
      </c>
      <c r="F367" s="99">
        <v>0</v>
      </c>
      <c r="G367" s="99">
        <v>0</v>
      </c>
      <c r="H367" s="99">
        <v>2</v>
      </c>
    </row>
    <row r="368" spans="1:12" ht="14.25" x14ac:dyDescent="0.35">
      <c r="A368" s="434"/>
      <c r="B368" s="97" t="s">
        <v>17</v>
      </c>
      <c r="C368" s="97" t="s">
        <v>270</v>
      </c>
      <c r="D368" s="99">
        <v>2</v>
      </c>
      <c r="E368" s="99">
        <v>0</v>
      </c>
      <c r="F368" s="99">
        <v>0</v>
      </c>
      <c r="G368" s="99">
        <v>0</v>
      </c>
      <c r="H368" s="99">
        <v>2</v>
      </c>
    </row>
    <row r="369" spans="1:12" ht="14.25" x14ac:dyDescent="0.35">
      <c r="A369" s="434"/>
      <c r="B369" s="101" t="s">
        <v>19</v>
      </c>
      <c r="C369" s="101" t="s">
        <v>270</v>
      </c>
      <c r="D369" s="103">
        <v>387</v>
      </c>
      <c r="E369" s="103">
        <v>0</v>
      </c>
      <c r="F369" s="103">
        <v>3</v>
      </c>
      <c r="G369" s="103">
        <v>6</v>
      </c>
      <c r="H369" s="103">
        <v>396</v>
      </c>
      <c r="L369" s="17" t="s">
        <v>110</v>
      </c>
    </row>
    <row r="370" spans="1:12" ht="14.25" x14ac:dyDescent="0.35">
      <c r="A370" s="7" t="s">
        <v>21</v>
      </c>
      <c r="B370" s="103"/>
      <c r="C370" s="101" t="s">
        <v>270</v>
      </c>
      <c r="D370" s="103">
        <v>666</v>
      </c>
      <c r="E370" s="103">
        <v>1</v>
      </c>
      <c r="F370" s="103">
        <v>8</v>
      </c>
      <c r="G370" s="103">
        <v>9</v>
      </c>
      <c r="H370" s="103">
        <v>684</v>
      </c>
    </row>
    <row r="371" spans="1:12" s="17" customFormat="1" ht="14.25" x14ac:dyDescent="0.35">
      <c r="A371" s="54"/>
      <c r="B371" s="19"/>
      <c r="C371" s="19"/>
      <c r="D371" s="45"/>
      <c r="E371" s="45"/>
      <c r="F371" s="45"/>
      <c r="G371" s="45"/>
      <c r="H371" s="45"/>
    </row>
    <row r="372" spans="1:12" s="17" customFormat="1" ht="14.25" x14ac:dyDescent="0.35">
      <c r="A372" s="54"/>
      <c r="B372" s="19"/>
      <c r="C372" s="19"/>
      <c r="D372" s="45"/>
      <c r="E372" s="45"/>
      <c r="F372" s="45"/>
      <c r="G372" s="45"/>
      <c r="H372" s="45"/>
    </row>
    <row r="373" spans="1:12" s="17" customFormat="1" ht="14.25" x14ac:dyDescent="0.35">
      <c r="A373" s="54"/>
      <c r="B373" s="21"/>
      <c r="C373" s="21"/>
      <c r="D373" s="22"/>
      <c r="E373" s="22"/>
      <c r="F373" s="22"/>
      <c r="G373" s="22"/>
      <c r="H373" s="22"/>
    </row>
    <row r="374" spans="1:12" s="17" customFormat="1" ht="14.25" x14ac:dyDescent="0.35">
      <c r="B374" s="22"/>
      <c r="C374" s="21"/>
      <c r="D374" s="22"/>
      <c r="E374" s="22"/>
      <c r="F374" s="22"/>
      <c r="G374" s="22"/>
      <c r="H374" s="22"/>
    </row>
    <row r="380" spans="1:12" x14ac:dyDescent="0.15">
      <c r="A380" t="s">
        <v>100</v>
      </c>
      <c r="I380" s="17"/>
      <c r="K380" t="s">
        <v>125</v>
      </c>
      <c r="L380" t="s">
        <v>108</v>
      </c>
    </row>
    <row r="381" spans="1:12" s="27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1" t="s">
        <v>5</v>
      </c>
      <c r="I381" s="91"/>
    </row>
    <row r="382" spans="1:12" s="96" customFormat="1" ht="14.25" x14ac:dyDescent="0.35">
      <c r="A382" s="434" t="s">
        <v>9</v>
      </c>
      <c r="B382" s="6" t="s">
        <v>10</v>
      </c>
      <c r="C382" s="7"/>
      <c r="D382" s="8">
        <v>0</v>
      </c>
      <c r="E382" s="8">
        <v>0</v>
      </c>
      <c r="F382" s="8">
        <v>0</v>
      </c>
      <c r="G382" s="8">
        <v>0</v>
      </c>
      <c r="H382" s="8">
        <v>0</v>
      </c>
      <c r="I382" s="46"/>
    </row>
    <row r="383" spans="1:12" ht="14.25" x14ac:dyDescent="0.35">
      <c r="A383" s="434"/>
      <c r="B383" s="97" t="s">
        <v>11</v>
      </c>
      <c r="C383" s="97" t="s">
        <v>271</v>
      </c>
      <c r="D383" s="99">
        <v>3</v>
      </c>
      <c r="E383" s="99">
        <v>0</v>
      </c>
      <c r="F383" s="99">
        <v>0</v>
      </c>
      <c r="G383" s="99">
        <v>0</v>
      </c>
      <c r="H383" s="99">
        <v>3</v>
      </c>
      <c r="I383" s="17"/>
    </row>
    <row r="384" spans="1:12" ht="14.25" x14ac:dyDescent="0.35">
      <c r="A384" s="434"/>
      <c r="B384" s="97" t="s">
        <v>12</v>
      </c>
      <c r="C384" s="97" t="s">
        <v>271</v>
      </c>
      <c r="D384" s="99">
        <v>132</v>
      </c>
      <c r="E384" s="99">
        <v>22</v>
      </c>
      <c r="F384" s="99">
        <v>8</v>
      </c>
      <c r="G384" s="99">
        <v>2</v>
      </c>
      <c r="H384" s="99">
        <v>164</v>
      </c>
      <c r="I384" s="17"/>
    </row>
    <row r="385" spans="1:12" ht="14.25" x14ac:dyDescent="0.35">
      <c r="A385" s="434"/>
      <c r="B385" s="97" t="s">
        <v>13</v>
      </c>
      <c r="C385" s="97" t="s">
        <v>271</v>
      </c>
      <c r="D385" s="99">
        <v>77</v>
      </c>
      <c r="E385" s="99">
        <v>5</v>
      </c>
      <c r="F385" s="99">
        <v>3</v>
      </c>
      <c r="G385" s="99">
        <v>0</v>
      </c>
      <c r="H385" s="99">
        <v>85</v>
      </c>
      <c r="I385" s="17"/>
    </row>
    <row r="386" spans="1:12" ht="14.25" x14ac:dyDescent="0.35">
      <c r="A386" s="434"/>
      <c r="B386" s="97" t="s">
        <v>14</v>
      </c>
      <c r="C386" s="97" t="s">
        <v>271</v>
      </c>
      <c r="D386" s="99">
        <v>18</v>
      </c>
      <c r="E386" s="99">
        <v>5</v>
      </c>
      <c r="F386" s="99">
        <v>1</v>
      </c>
      <c r="G386" s="99">
        <v>0</v>
      </c>
      <c r="H386" s="99">
        <v>24</v>
      </c>
      <c r="I386" s="17"/>
    </row>
    <row r="387" spans="1:12" ht="14.25" x14ac:dyDescent="0.35">
      <c r="A387" s="434"/>
      <c r="B387" s="97" t="s">
        <v>15</v>
      </c>
      <c r="C387" s="97" t="s">
        <v>271</v>
      </c>
      <c r="D387" s="99">
        <v>9</v>
      </c>
      <c r="E387" s="99">
        <v>0</v>
      </c>
      <c r="F387" s="99">
        <v>1</v>
      </c>
      <c r="G387" s="99">
        <v>1</v>
      </c>
      <c r="H387" s="99">
        <v>11</v>
      </c>
      <c r="I387" s="17"/>
    </row>
    <row r="388" spans="1:12" ht="14.25" x14ac:dyDescent="0.35">
      <c r="A388" s="434"/>
      <c r="B388" s="97" t="s">
        <v>16</v>
      </c>
      <c r="C388" s="97" t="s">
        <v>271</v>
      </c>
      <c r="D388" s="99">
        <v>1</v>
      </c>
      <c r="E388" s="99">
        <v>0</v>
      </c>
      <c r="F388" s="99">
        <v>0</v>
      </c>
      <c r="G388" s="99">
        <v>0</v>
      </c>
      <c r="H388" s="99">
        <v>1</v>
      </c>
      <c r="I388" s="17"/>
    </row>
    <row r="389" spans="1:12" ht="14.25" x14ac:dyDescent="0.35">
      <c r="A389" s="434"/>
      <c r="B389" s="101" t="s">
        <v>19</v>
      </c>
      <c r="C389" s="101" t="s">
        <v>271</v>
      </c>
      <c r="D389" s="103">
        <v>240</v>
      </c>
      <c r="E389" s="103">
        <v>32</v>
      </c>
      <c r="F389" s="103">
        <v>13</v>
      </c>
      <c r="G389" s="103">
        <v>3</v>
      </c>
      <c r="H389" s="103">
        <v>288</v>
      </c>
      <c r="I389" s="17"/>
      <c r="L389" t="s">
        <v>109</v>
      </c>
    </row>
    <row r="390" spans="1:12" ht="14.25" x14ac:dyDescent="0.35">
      <c r="A390" s="434" t="s">
        <v>20</v>
      </c>
      <c r="B390" s="6" t="s">
        <v>10</v>
      </c>
      <c r="C390" s="7"/>
      <c r="D390" s="8">
        <v>0</v>
      </c>
      <c r="E390" s="8">
        <v>0</v>
      </c>
      <c r="F390" s="8">
        <v>0</v>
      </c>
      <c r="G390" s="8">
        <v>0</v>
      </c>
      <c r="H390" s="8">
        <v>0</v>
      </c>
      <c r="I390" s="46"/>
    </row>
    <row r="391" spans="1:12" ht="14.25" x14ac:dyDescent="0.35">
      <c r="A391" s="434"/>
      <c r="B391" s="97" t="s">
        <v>11</v>
      </c>
      <c r="C391" s="97" t="s">
        <v>271</v>
      </c>
      <c r="D391" s="99">
        <v>5</v>
      </c>
      <c r="E391" s="99">
        <v>0</v>
      </c>
      <c r="F391" s="99">
        <v>0</v>
      </c>
      <c r="G391" s="99">
        <v>0</v>
      </c>
      <c r="H391" s="99">
        <v>5</v>
      </c>
      <c r="I391" s="17"/>
    </row>
    <row r="392" spans="1:12" ht="14.25" x14ac:dyDescent="0.35">
      <c r="A392" s="434"/>
      <c r="B392" s="97" t="s">
        <v>12</v>
      </c>
      <c r="C392" s="97" t="s">
        <v>271</v>
      </c>
      <c r="D392" s="99">
        <v>202</v>
      </c>
      <c r="E392" s="99">
        <v>13</v>
      </c>
      <c r="F392" s="99">
        <v>3</v>
      </c>
      <c r="G392" s="99">
        <v>1</v>
      </c>
      <c r="H392" s="99">
        <v>219</v>
      </c>
      <c r="I392" s="17"/>
    </row>
    <row r="393" spans="1:12" ht="14.25" x14ac:dyDescent="0.35">
      <c r="A393" s="434"/>
      <c r="B393" s="97" t="s">
        <v>13</v>
      </c>
      <c r="C393" s="97" t="s">
        <v>271</v>
      </c>
      <c r="D393" s="99">
        <v>100</v>
      </c>
      <c r="E393" s="99">
        <v>8</v>
      </c>
      <c r="F393" s="99">
        <v>3</v>
      </c>
      <c r="G393" s="99">
        <v>5</v>
      </c>
      <c r="H393" s="99">
        <v>116</v>
      </c>
      <c r="I393" s="17"/>
    </row>
    <row r="394" spans="1:12" ht="14.25" x14ac:dyDescent="0.35">
      <c r="A394" s="434"/>
      <c r="B394" s="97" t="s">
        <v>14</v>
      </c>
      <c r="C394" s="97" t="s">
        <v>271</v>
      </c>
      <c r="D394" s="99">
        <v>39</v>
      </c>
      <c r="E394" s="99">
        <v>1</v>
      </c>
      <c r="F394" s="99">
        <v>0</v>
      </c>
      <c r="G394" s="99">
        <v>0</v>
      </c>
      <c r="H394" s="99">
        <v>40</v>
      </c>
      <c r="I394" s="17"/>
    </row>
    <row r="395" spans="1:12" ht="14.25" x14ac:dyDescent="0.35">
      <c r="A395" s="434"/>
      <c r="B395" s="97" t="s">
        <v>15</v>
      </c>
      <c r="C395" s="97" t="s">
        <v>271</v>
      </c>
      <c r="D395" s="99">
        <v>10</v>
      </c>
      <c r="E395" s="99">
        <v>1</v>
      </c>
      <c r="F395" s="99">
        <v>1</v>
      </c>
      <c r="G395" s="99">
        <v>0</v>
      </c>
      <c r="H395" s="99">
        <v>12</v>
      </c>
      <c r="I395" s="17"/>
    </row>
    <row r="396" spans="1:12" ht="14.25" x14ac:dyDescent="0.35">
      <c r="A396" s="434"/>
      <c r="B396" s="97" t="s">
        <v>16</v>
      </c>
      <c r="C396" s="97" t="s">
        <v>271</v>
      </c>
      <c r="D396" s="99">
        <v>2</v>
      </c>
      <c r="E396" s="99">
        <v>0</v>
      </c>
      <c r="F396" s="99">
        <v>0</v>
      </c>
      <c r="G396" s="99">
        <v>0</v>
      </c>
      <c r="H396" s="99">
        <v>2</v>
      </c>
      <c r="I396" s="17"/>
    </row>
    <row r="397" spans="1:12" ht="14.25" x14ac:dyDescent="0.35">
      <c r="A397" s="434"/>
      <c r="B397" s="97" t="s">
        <v>17</v>
      </c>
      <c r="C397" s="97" t="s">
        <v>271</v>
      </c>
      <c r="D397" s="99">
        <v>0</v>
      </c>
      <c r="E397" s="99">
        <v>1</v>
      </c>
      <c r="F397" s="99">
        <v>1</v>
      </c>
      <c r="G397" s="99">
        <v>0</v>
      </c>
      <c r="H397" s="99">
        <v>2</v>
      </c>
      <c r="I397" s="17"/>
    </row>
    <row r="398" spans="1:12" ht="14.25" x14ac:dyDescent="0.35">
      <c r="A398" s="434"/>
      <c r="B398" s="101" t="s">
        <v>19</v>
      </c>
      <c r="C398" s="101" t="s">
        <v>271</v>
      </c>
      <c r="D398" s="103">
        <v>358</v>
      </c>
      <c r="E398" s="103">
        <v>24</v>
      </c>
      <c r="F398" s="103">
        <v>8</v>
      </c>
      <c r="G398" s="103">
        <v>6</v>
      </c>
      <c r="H398" s="103">
        <v>396</v>
      </c>
      <c r="I398" s="17"/>
      <c r="L398" s="17" t="s">
        <v>110</v>
      </c>
    </row>
    <row r="399" spans="1:12" ht="14.25" x14ac:dyDescent="0.35">
      <c r="A399" s="43" t="s">
        <v>21</v>
      </c>
      <c r="B399" s="103"/>
      <c r="C399" s="101" t="s">
        <v>271</v>
      </c>
      <c r="D399" s="103">
        <v>598</v>
      </c>
      <c r="E399" s="103">
        <v>56</v>
      </c>
      <c r="F399" s="103">
        <v>21</v>
      </c>
      <c r="G399" s="103">
        <v>9</v>
      </c>
      <c r="H399" s="103">
        <v>684</v>
      </c>
      <c r="I399" s="17"/>
    </row>
    <row r="400" spans="1:12" s="17" customFormat="1" ht="14.25" x14ac:dyDescent="0.35">
      <c r="A400" s="54"/>
      <c r="B400" s="19"/>
      <c r="C400" s="19"/>
      <c r="D400" s="45"/>
      <c r="E400" s="45"/>
      <c r="F400" s="45"/>
      <c r="G400" s="45"/>
      <c r="H400" s="45"/>
    </row>
    <row r="401" spans="1:12" s="17" customFormat="1" ht="14.25" x14ac:dyDescent="0.35">
      <c r="A401" s="54"/>
      <c r="B401" s="19"/>
      <c r="C401" s="19"/>
      <c r="D401" s="45"/>
      <c r="E401" s="45"/>
      <c r="F401" s="45"/>
      <c r="G401" s="45"/>
      <c r="H401" s="45"/>
    </row>
    <row r="402" spans="1:12" s="17" customFormat="1" ht="14.25" x14ac:dyDescent="0.35">
      <c r="A402" s="54"/>
      <c r="B402" s="21"/>
      <c r="C402" s="21"/>
      <c r="D402" s="22"/>
      <c r="E402" s="22"/>
      <c r="F402" s="22"/>
      <c r="G402" s="22"/>
      <c r="H402" s="22"/>
    </row>
    <row r="403" spans="1:12" s="17" customFormat="1" ht="14.25" x14ac:dyDescent="0.35">
      <c r="B403" s="22"/>
      <c r="C403" s="21"/>
      <c r="D403" s="22"/>
      <c r="E403" s="22"/>
      <c r="F403" s="22"/>
      <c r="G403" s="22"/>
      <c r="H403" s="22"/>
    </row>
    <row r="404" spans="1:12" s="17" customFormat="1" x14ac:dyDescent="0.15"/>
    <row r="405" spans="1:12" x14ac:dyDescent="0.15">
      <c r="I405" s="17"/>
    </row>
    <row r="406" spans="1:12" x14ac:dyDescent="0.15">
      <c r="I406" s="17"/>
    </row>
    <row r="407" spans="1:12" x14ac:dyDescent="0.15">
      <c r="I407" s="17"/>
    </row>
    <row r="408" spans="1:12" x14ac:dyDescent="0.15">
      <c r="I408" s="17"/>
    </row>
    <row r="409" spans="1:12" x14ac:dyDescent="0.15">
      <c r="A409" t="s">
        <v>101</v>
      </c>
      <c r="I409" s="17"/>
      <c r="K409" t="s">
        <v>126</v>
      </c>
      <c r="L409" t="s">
        <v>108</v>
      </c>
    </row>
    <row r="410" spans="1:12" s="27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30" t="s">
        <v>5</v>
      </c>
      <c r="I410" s="91"/>
    </row>
    <row r="411" spans="1:12" s="96" customFormat="1" ht="14.25" x14ac:dyDescent="0.35">
      <c r="A411" s="434" t="s">
        <v>9</v>
      </c>
      <c r="B411" s="6" t="s">
        <v>10</v>
      </c>
      <c r="C411" s="7"/>
      <c r="D411" s="8">
        <v>0</v>
      </c>
      <c r="E411" s="8">
        <v>0</v>
      </c>
      <c r="F411" s="8">
        <v>0</v>
      </c>
      <c r="G411" s="8">
        <v>0</v>
      </c>
      <c r="H411" s="8">
        <v>0</v>
      </c>
      <c r="I411" s="46"/>
    </row>
    <row r="412" spans="1:12" ht="14.25" x14ac:dyDescent="0.35">
      <c r="A412" s="434"/>
      <c r="B412" s="97" t="s">
        <v>11</v>
      </c>
      <c r="C412" s="97" t="s">
        <v>272</v>
      </c>
      <c r="D412" s="99">
        <v>2</v>
      </c>
      <c r="E412" s="99">
        <v>0</v>
      </c>
      <c r="F412" s="99">
        <v>1</v>
      </c>
      <c r="G412" s="99">
        <v>0</v>
      </c>
      <c r="H412" s="99">
        <v>3</v>
      </c>
      <c r="I412" s="17"/>
    </row>
    <row r="413" spans="1:12" ht="14.25" x14ac:dyDescent="0.35">
      <c r="A413" s="434"/>
      <c r="B413" s="97" t="s">
        <v>12</v>
      </c>
      <c r="C413" s="97" t="s">
        <v>272</v>
      </c>
      <c r="D413" s="99">
        <v>135</v>
      </c>
      <c r="E413" s="99">
        <v>17</v>
      </c>
      <c r="F413" s="99">
        <v>10</v>
      </c>
      <c r="G413" s="99">
        <v>2</v>
      </c>
      <c r="H413" s="99">
        <v>164</v>
      </c>
      <c r="I413" s="17"/>
    </row>
    <row r="414" spans="1:12" ht="14.25" x14ac:dyDescent="0.35">
      <c r="A414" s="434"/>
      <c r="B414" s="97" t="s">
        <v>13</v>
      </c>
      <c r="C414" s="97" t="s">
        <v>272</v>
      </c>
      <c r="D414" s="99">
        <v>75</v>
      </c>
      <c r="E414" s="99">
        <v>8</v>
      </c>
      <c r="F414" s="99">
        <v>2</v>
      </c>
      <c r="G414" s="99">
        <v>0</v>
      </c>
      <c r="H414" s="99">
        <v>85</v>
      </c>
      <c r="I414" s="17"/>
    </row>
    <row r="415" spans="1:12" ht="14.25" x14ac:dyDescent="0.35">
      <c r="A415" s="434"/>
      <c r="B415" s="97" t="s">
        <v>14</v>
      </c>
      <c r="C415" s="97" t="s">
        <v>272</v>
      </c>
      <c r="D415" s="99">
        <v>13</v>
      </c>
      <c r="E415" s="99">
        <v>5</v>
      </c>
      <c r="F415" s="99">
        <v>6</v>
      </c>
      <c r="G415" s="99">
        <v>0</v>
      </c>
      <c r="H415" s="99">
        <v>24</v>
      </c>
      <c r="I415" s="17"/>
    </row>
    <row r="416" spans="1:12" ht="14.25" x14ac:dyDescent="0.35">
      <c r="A416" s="434"/>
      <c r="B416" s="97" t="s">
        <v>15</v>
      </c>
      <c r="C416" s="97" t="s">
        <v>272</v>
      </c>
      <c r="D416" s="99">
        <v>8</v>
      </c>
      <c r="E416" s="99">
        <v>0</v>
      </c>
      <c r="F416" s="99">
        <v>2</v>
      </c>
      <c r="G416" s="99">
        <v>1</v>
      </c>
      <c r="H416" s="99">
        <v>11</v>
      </c>
      <c r="I416" s="17"/>
    </row>
    <row r="417" spans="1:12" ht="14.25" x14ac:dyDescent="0.35">
      <c r="A417" s="434"/>
      <c r="B417" s="97" t="s">
        <v>16</v>
      </c>
      <c r="C417" s="97" t="s">
        <v>272</v>
      </c>
      <c r="D417" s="99">
        <v>0</v>
      </c>
      <c r="E417" s="99">
        <v>1</v>
      </c>
      <c r="F417" s="99">
        <v>0</v>
      </c>
      <c r="G417" s="99">
        <v>0</v>
      </c>
      <c r="H417" s="99">
        <v>1</v>
      </c>
      <c r="I417" s="17"/>
    </row>
    <row r="418" spans="1:12" ht="14.25" x14ac:dyDescent="0.35">
      <c r="A418" s="434"/>
      <c r="B418" s="101" t="s">
        <v>19</v>
      </c>
      <c r="C418" s="101" t="s">
        <v>272</v>
      </c>
      <c r="D418" s="103">
        <v>233</v>
      </c>
      <c r="E418" s="103">
        <v>31</v>
      </c>
      <c r="F418" s="103">
        <v>21</v>
      </c>
      <c r="G418" s="103">
        <v>3</v>
      </c>
      <c r="H418" s="103">
        <v>288</v>
      </c>
      <c r="I418" s="17"/>
      <c r="L418" t="s">
        <v>109</v>
      </c>
    </row>
    <row r="419" spans="1:12" ht="14.25" x14ac:dyDescent="0.35">
      <c r="A419" s="434" t="s">
        <v>20</v>
      </c>
      <c r="B419" s="6" t="s">
        <v>10</v>
      </c>
      <c r="C419" s="7"/>
      <c r="D419" s="8">
        <v>0</v>
      </c>
      <c r="E419" s="8">
        <v>0</v>
      </c>
      <c r="F419" s="8">
        <v>0</v>
      </c>
      <c r="G419" s="8">
        <v>0</v>
      </c>
      <c r="H419" s="8">
        <v>0</v>
      </c>
      <c r="I419" s="46"/>
    </row>
    <row r="420" spans="1:12" ht="14.25" x14ac:dyDescent="0.35">
      <c r="A420" s="434"/>
      <c r="B420" s="97" t="s">
        <v>11</v>
      </c>
      <c r="C420" s="97" t="s">
        <v>272</v>
      </c>
      <c r="D420" s="99">
        <v>2</v>
      </c>
      <c r="E420" s="99">
        <v>0</v>
      </c>
      <c r="F420" s="99">
        <v>3</v>
      </c>
      <c r="G420" s="99">
        <v>0</v>
      </c>
      <c r="H420" s="99">
        <v>5</v>
      </c>
      <c r="I420" s="17"/>
    </row>
    <row r="421" spans="1:12" ht="14.25" x14ac:dyDescent="0.35">
      <c r="A421" s="434"/>
      <c r="B421" s="97" t="s">
        <v>12</v>
      </c>
      <c r="C421" s="97" t="s">
        <v>272</v>
      </c>
      <c r="D421" s="99">
        <v>168</v>
      </c>
      <c r="E421" s="99">
        <v>26</v>
      </c>
      <c r="F421" s="99">
        <v>24</v>
      </c>
      <c r="G421" s="99">
        <v>1</v>
      </c>
      <c r="H421" s="99">
        <v>219</v>
      </c>
      <c r="I421" s="17"/>
    </row>
    <row r="422" spans="1:12" ht="14.25" x14ac:dyDescent="0.35">
      <c r="A422" s="434"/>
      <c r="B422" s="97" t="s">
        <v>13</v>
      </c>
      <c r="C422" s="97" t="s">
        <v>272</v>
      </c>
      <c r="D422" s="99">
        <v>70</v>
      </c>
      <c r="E422" s="99">
        <v>25</v>
      </c>
      <c r="F422" s="99">
        <v>16</v>
      </c>
      <c r="G422" s="99">
        <v>5</v>
      </c>
      <c r="H422" s="99">
        <v>116</v>
      </c>
      <c r="I422" s="17"/>
    </row>
    <row r="423" spans="1:12" ht="14.25" x14ac:dyDescent="0.35">
      <c r="A423" s="434"/>
      <c r="B423" s="97" t="s">
        <v>14</v>
      </c>
      <c r="C423" s="97" t="s">
        <v>272</v>
      </c>
      <c r="D423" s="99">
        <v>27</v>
      </c>
      <c r="E423" s="99">
        <v>5</v>
      </c>
      <c r="F423" s="99">
        <v>8</v>
      </c>
      <c r="G423" s="99">
        <v>0</v>
      </c>
      <c r="H423" s="99">
        <v>40</v>
      </c>
      <c r="I423" s="17"/>
    </row>
    <row r="424" spans="1:12" ht="14.25" x14ac:dyDescent="0.35">
      <c r="A424" s="434"/>
      <c r="B424" s="97" t="s">
        <v>15</v>
      </c>
      <c r="C424" s="97" t="s">
        <v>272</v>
      </c>
      <c r="D424" s="99">
        <v>6</v>
      </c>
      <c r="E424" s="99">
        <v>2</v>
      </c>
      <c r="F424" s="99">
        <v>4</v>
      </c>
      <c r="G424" s="99">
        <v>0</v>
      </c>
      <c r="H424" s="99">
        <v>12</v>
      </c>
      <c r="I424" s="17"/>
    </row>
    <row r="425" spans="1:12" ht="14.25" x14ac:dyDescent="0.35">
      <c r="A425" s="434"/>
      <c r="B425" s="97" t="s">
        <v>16</v>
      </c>
      <c r="C425" s="97" t="s">
        <v>272</v>
      </c>
      <c r="D425" s="99">
        <v>1</v>
      </c>
      <c r="E425" s="99">
        <v>0</v>
      </c>
      <c r="F425" s="99">
        <v>1</v>
      </c>
      <c r="G425" s="99">
        <v>0</v>
      </c>
      <c r="H425" s="99">
        <v>2</v>
      </c>
      <c r="I425" s="17"/>
    </row>
    <row r="426" spans="1:12" ht="14.25" x14ac:dyDescent="0.35">
      <c r="A426" s="434"/>
      <c r="B426" s="97" t="s">
        <v>17</v>
      </c>
      <c r="C426" s="97" t="s">
        <v>272</v>
      </c>
      <c r="D426" s="99">
        <v>0</v>
      </c>
      <c r="E426" s="99">
        <v>2</v>
      </c>
      <c r="F426" s="99">
        <v>0</v>
      </c>
      <c r="G426" s="99">
        <v>0</v>
      </c>
      <c r="H426" s="99">
        <v>2</v>
      </c>
      <c r="I426" s="17"/>
    </row>
    <row r="427" spans="1:12" ht="14.25" x14ac:dyDescent="0.35">
      <c r="A427" s="434"/>
      <c r="B427" s="101" t="s">
        <v>19</v>
      </c>
      <c r="C427" s="101" t="s">
        <v>272</v>
      </c>
      <c r="D427" s="103">
        <v>274</v>
      </c>
      <c r="E427" s="103">
        <v>60</v>
      </c>
      <c r="F427" s="103">
        <v>56</v>
      </c>
      <c r="G427" s="103">
        <v>6</v>
      </c>
      <c r="H427" s="103">
        <v>396</v>
      </c>
      <c r="I427" s="17"/>
      <c r="L427" s="17" t="s">
        <v>110</v>
      </c>
    </row>
    <row r="428" spans="1:12" ht="14.25" x14ac:dyDescent="0.35">
      <c r="A428" s="7" t="s">
        <v>21</v>
      </c>
      <c r="B428" s="103"/>
      <c r="C428" s="101" t="s">
        <v>272</v>
      </c>
      <c r="D428" s="103">
        <v>507</v>
      </c>
      <c r="E428" s="103">
        <v>91</v>
      </c>
      <c r="F428" s="103">
        <v>77</v>
      </c>
      <c r="G428" s="103">
        <v>9</v>
      </c>
      <c r="H428" s="103">
        <v>684</v>
      </c>
      <c r="I428" s="17"/>
    </row>
    <row r="429" spans="1:12" s="17" customFormat="1" ht="14.25" x14ac:dyDescent="0.35">
      <c r="A429" s="54"/>
      <c r="B429" s="19"/>
      <c r="C429" s="19"/>
      <c r="D429" s="45"/>
      <c r="E429" s="45"/>
      <c r="F429" s="45"/>
      <c r="G429" s="45"/>
      <c r="H429" s="45"/>
    </row>
    <row r="430" spans="1:12" s="17" customFormat="1" ht="14.25" x14ac:dyDescent="0.35">
      <c r="A430" s="54"/>
      <c r="B430" s="19"/>
      <c r="C430" s="19"/>
      <c r="D430" s="45"/>
      <c r="E430" s="45"/>
      <c r="F430" s="45"/>
      <c r="G430" s="45"/>
      <c r="H430" s="45"/>
    </row>
    <row r="431" spans="1:12" s="17" customFormat="1" ht="14.25" x14ac:dyDescent="0.35">
      <c r="A431" s="54"/>
      <c r="B431" s="21"/>
      <c r="C431" s="21"/>
      <c r="D431" s="22"/>
      <c r="E431" s="22"/>
      <c r="F431" s="22"/>
      <c r="G431" s="22"/>
      <c r="H431" s="22"/>
    </row>
    <row r="432" spans="1:12" s="17" customFormat="1" ht="14.25" x14ac:dyDescent="0.35">
      <c r="B432" s="22"/>
      <c r="C432" s="21"/>
      <c r="D432" s="22"/>
      <c r="E432" s="22"/>
      <c r="F432" s="22"/>
      <c r="G432" s="22"/>
      <c r="H432" s="22"/>
    </row>
    <row r="433" spans="1:12" x14ac:dyDescent="0.15">
      <c r="I433" s="17"/>
    </row>
    <row r="438" spans="1:12" x14ac:dyDescent="0.15">
      <c r="A438" t="s">
        <v>102</v>
      </c>
      <c r="J438" s="426" t="s">
        <v>127</v>
      </c>
      <c r="K438" s="426"/>
      <c r="L438" t="s">
        <v>108</v>
      </c>
    </row>
    <row r="439" spans="1:12" s="27" customFormat="1" ht="30" customHeight="1" x14ac:dyDescent="0.15">
      <c r="A439" s="327" t="s">
        <v>0</v>
      </c>
      <c r="B439" s="327" t="s">
        <v>1</v>
      </c>
      <c r="C439" s="327" t="s">
        <v>2</v>
      </c>
      <c r="D439" s="325" t="s">
        <v>133</v>
      </c>
      <c r="E439" s="325" t="s">
        <v>56</v>
      </c>
      <c r="F439" s="325" t="s">
        <v>55</v>
      </c>
      <c r="G439" s="327" t="s">
        <v>4</v>
      </c>
      <c r="H439" s="327" t="s">
        <v>5</v>
      </c>
      <c r="I439" s="327" t="s">
        <v>6</v>
      </c>
    </row>
    <row r="440" spans="1:12" s="96" customFormat="1" ht="14.25" x14ac:dyDescent="0.35">
      <c r="A440" s="434" t="s">
        <v>9</v>
      </c>
      <c r="B440" s="6" t="s">
        <v>10</v>
      </c>
      <c r="C440" s="7"/>
      <c r="D440" s="8">
        <v>0</v>
      </c>
      <c r="E440" s="8">
        <v>0</v>
      </c>
      <c r="F440" s="8">
        <v>0</v>
      </c>
      <c r="G440" s="8">
        <v>0</v>
      </c>
      <c r="H440" s="8">
        <v>0</v>
      </c>
      <c r="I440" s="9" t="s">
        <v>24</v>
      </c>
    </row>
    <row r="441" spans="1:12" ht="14.25" x14ac:dyDescent="0.35">
      <c r="A441" s="434"/>
      <c r="B441" s="97" t="s">
        <v>11</v>
      </c>
      <c r="C441" s="97" t="s">
        <v>273</v>
      </c>
      <c r="D441" s="99">
        <v>3</v>
      </c>
      <c r="E441" s="99">
        <v>0</v>
      </c>
      <c r="F441" s="99">
        <v>0</v>
      </c>
      <c r="G441" s="99">
        <v>0</v>
      </c>
      <c r="H441" s="99">
        <v>3</v>
      </c>
      <c r="I441" s="100">
        <v>0.86666666666666659</v>
      </c>
    </row>
    <row r="442" spans="1:12" ht="14.25" x14ac:dyDescent="0.35">
      <c r="A442" s="434"/>
      <c r="B442" s="97" t="s">
        <v>12</v>
      </c>
      <c r="C442" s="97" t="s">
        <v>273</v>
      </c>
      <c r="D442" s="99">
        <v>154</v>
      </c>
      <c r="E442" s="99">
        <v>7</v>
      </c>
      <c r="F442" s="99">
        <v>2</v>
      </c>
      <c r="G442" s="99">
        <v>1</v>
      </c>
      <c r="H442" s="99">
        <v>164</v>
      </c>
      <c r="I442" s="100">
        <v>0.92631901840490816</v>
      </c>
    </row>
    <row r="443" spans="1:12" ht="14.25" x14ac:dyDescent="0.35">
      <c r="A443" s="434"/>
      <c r="B443" s="97" t="s">
        <v>13</v>
      </c>
      <c r="C443" s="97" t="s">
        <v>273</v>
      </c>
      <c r="D443" s="99">
        <v>77</v>
      </c>
      <c r="E443" s="99">
        <v>5</v>
      </c>
      <c r="F443" s="99">
        <v>3</v>
      </c>
      <c r="G443" s="99">
        <v>0</v>
      </c>
      <c r="H443" s="99">
        <v>85</v>
      </c>
      <c r="I443" s="100">
        <v>1.0478823529411765</v>
      </c>
    </row>
    <row r="444" spans="1:12" ht="14.25" x14ac:dyDescent="0.35">
      <c r="A444" s="434"/>
      <c r="B444" s="97" t="s">
        <v>14</v>
      </c>
      <c r="C444" s="97" t="s">
        <v>273</v>
      </c>
      <c r="D444" s="99">
        <v>19</v>
      </c>
      <c r="E444" s="99">
        <v>2</v>
      </c>
      <c r="F444" s="99">
        <v>3</v>
      </c>
      <c r="G444" s="99">
        <v>0</v>
      </c>
      <c r="H444" s="99">
        <v>24</v>
      </c>
      <c r="I444" s="100">
        <v>1.095</v>
      </c>
    </row>
    <row r="445" spans="1:12" ht="14.25" x14ac:dyDescent="0.35">
      <c r="A445" s="434"/>
      <c r="B445" s="97" t="s">
        <v>15</v>
      </c>
      <c r="C445" s="97" t="s">
        <v>273</v>
      </c>
      <c r="D445" s="99">
        <v>11</v>
      </c>
      <c r="E445" s="99">
        <v>0</v>
      </c>
      <c r="F445" s="99">
        <v>0</v>
      </c>
      <c r="G445" s="99">
        <v>0</v>
      </c>
      <c r="H445" s="99">
        <v>11</v>
      </c>
      <c r="I445" s="100">
        <v>0.9900000000000001</v>
      </c>
    </row>
    <row r="446" spans="1:12" ht="14.25" x14ac:dyDescent="0.35">
      <c r="A446" s="434"/>
      <c r="B446" s="97" t="s">
        <v>16</v>
      </c>
      <c r="C446" s="97" t="s">
        <v>273</v>
      </c>
      <c r="D446" s="99">
        <v>1</v>
      </c>
      <c r="E446" s="99">
        <v>0</v>
      </c>
      <c r="F446" s="99">
        <v>0</v>
      </c>
      <c r="G446" s="99">
        <v>0</v>
      </c>
      <c r="H446" s="99">
        <v>1</v>
      </c>
      <c r="I446" s="100">
        <v>1</v>
      </c>
      <c r="L446" t="s">
        <v>109</v>
      </c>
    </row>
    <row r="447" spans="1:12" ht="14.25" x14ac:dyDescent="0.35">
      <c r="A447" s="434"/>
      <c r="B447" s="101" t="s">
        <v>19</v>
      </c>
      <c r="C447" s="101" t="s">
        <v>273</v>
      </c>
      <c r="D447" s="103">
        <v>265</v>
      </c>
      <c r="E447" s="103">
        <v>14</v>
      </c>
      <c r="F447" s="103">
        <v>8</v>
      </c>
      <c r="G447" s="103">
        <v>1</v>
      </c>
      <c r="H447" s="103">
        <v>288</v>
      </c>
      <c r="I447" s="104">
        <v>0.97850174216027885</v>
      </c>
    </row>
    <row r="448" spans="1:12" ht="14.25" x14ac:dyDescent="0.35">
      <c r="A448" s="434" t="s">
        <v>20</v>
      </c>
      <c r="B448" s="6" t="s">
        <v>10</v>
      </c>
      <c r="C448" s="7"/>
      <c r="D448" s="8">
        <v>0</v>
      </c>
      <c r="E448" s="8">
        <v>0</v>
      </c>
      <c r="F448" s="8">
        <v>0</v>
      </c>
      <c r="G448" s="8">
        <v>0</v>
      </c>
      <c r="H448" s="8">
        <v>0</v>
      </c>
      <c r="I448" s="9" t="s">
        <v>24</v>
      </c>
    </row>
    <row r="449" spans="1:12" ht="14.25" x14ac:dyDescent="0.35">
      <c r="A449" s="434"/>
      <c r="B449" s="97" t="s">
        <v>11</v>
      </c>
      <c r="C449" s="97" t="s">
        <v>273</v>
      </c>
      <c r="D449" s="99">
        <v>5</v>
      </c>
      <c r="E449" s="99">
        <v>0</v>
      </c>
      <c r="F449" s="99">
        <v>0</v>
      </c>
      <c r="G449" s="99">
        <v>0</v>
      </c>
      <c r="H449" s="99">
        <v>5</v>
      </c>
      <c r="I449" s="100">
        <v>0.67</v>
      </c>
    </row>
    <row r="450" spans="1:12" ht="14.25" x14ac:dyDescent="0.35">
      <c r="A450" s="434"/>
      <c r="B450" s="97" t="s">
        <v>12</v>
      </c>
      <c r="C450" s="97" t="s">
        <v>273</v>
      </c>
      <c r="D450" s="99">
        <v>211</v>
      </c>
      <c r="E450" s="99">
        <v>6</v>
      </c>
      <c r="F450" s="99">
        <v>1</v>
      </c>
      <c r="G450" s="99">
        <v>1</v>
      </c>
      <c r="H450" s="99">
        <v>219</v>
      </c>
      <c r="I450" s="100">
        <v>0.7212385321100917</v>
      </c>
    </row>
    <row r="451" spans="1:12" ht="14.25" x14ac:dyDescent="0.35">
      <c r="A451" s="434"/>
      <c r="B451" s="97" t="s">
        <v>13</v>
      </c>
      <c r="C451" s="97" t="s">
        <v>273</v>
      </c>
      <c r="D451" s="99">
        <v>107</v>
      </c>
      <c r="E451" s="99">
        <v>8</v>
      </c>
      <c r="F451" s="99">
        <v>0</v>
      </c>
      <c r="G451" s="99">
        <v>1</v>
      </c>
      <c r="H451" s="99">
        <v>116</v>
      </c>
      <c r="I451" s="100">
        <v>0.75139130434782619</v>
      </c>
    </row>
    <row r="452" spans="1:12" ht="14.25" x14ac:dyDescent="0.35">
      <c r="A452" s="434"/>
      <c r="B452" s="97" t="s">
        <v>14</v>
      </c>
      <c r="C452" s="97" t="s">
        <v>273</v>
      </c>
      <c r="D452" s="99">
        <v>36</v>
      </c>
      <c r="E452" s="99">
        <v>3</v>
      </c>
      <c r="F452" s="99">
        <v>0</v>
      </c>
      <c r="G452" s="99">
        <v>1</v>
      </c>
      <c r="H452" s="99">
        <v>40</v>
      </c>
      <c r="I452" s="100">
        <v>0.75538461538461543</v>
      </c>
    </row>
    <row r="453" spans="1:12" ht="14.25" x14ac:dyDescent="0.35">
      <c r="A453" s="434"/>
      <c r="B453" s="97" t="s">
        <v>15</v>
      </c>
      <c r="C453" s="97" t="s">
        <v>273</v>
      </c>
      <c r="D453" s="99">
        <v>10</v>
      </c>
      <c r="E453" s="99">
        <v>1</v>
      </c>
      <c r="F453" s="99">
        <v>0</v>
      </c>
      <c r="G453" s="99">
        <v>1</v>
      </c>
      <c r="H453" s="99">
        <v>12</v>
      </c>
      <c r="I453" s="100">
        <v>0.74272727272727268</v>
      </c>
    </row>
    <row r="454" spans="1:12" ht="14.25" x14ac:dyDescent="0.35">
      <c r="A454" s="434"/>
      <c r="B454" s="97" t="s">
        <v>16</v>
      </c>
      <c r="C454" s="97" t="s">
        <v>273</v>
      </c>
      <c r="D454" s="99">
        <v>1</v>
      </c>
      <c r="E454" s="99">
        <v>1</v>
      </c>
      <c r="F454" s="99">
        <v>0</v>
      </c>
      <c r="G454" s="99">
        <v>0</v>
      </c>
      <c r="H454" s="99">
        <v>2</v>
      </c>
      <c r="I454" s="100">
        <v>1.0549999999999999</v>
      </c>
    </row>
    <row r="455" spans="1:12" ht="14.25" x14ac:dyDescent="0.35">
      <c r="A455" s="434"/>
      <c r="B455" s="97" t="s">
        <v>17</v>
      </c>
      <c r="C455" s="97" t="s">
        <v>273</v>
      </c>
      <c r="D455" s="99">
        <v>1</v>
      </c>
      <c r="E455" s="99">
        <v>1</v>
      </c>
      <c r="F455" s="99">
        <v>0</v>
      </c>
      <c r="G455" s="99">
        <v>0</v>
      </c>
      <c r="H455" s="99">
        <v>2</v>
      </c>
      <c r="I455" s="100">
        <v>1</v>
      </c>
      <c r="L455" s="17" t="s">
        <v>110</v>
      </c>
    </row>
    <row r="456" spans="1:12" ht="14.25" x14ac:dyDescent="0.35">
      <c r="A456" s="434"/>
      <c r="B456" s="101" t="s">
        <v>19</v>
      </c>
      <c r="C456" s="101" t="s">
        <v>273</v>
      </c>
      <c r="D456" s="103">
        <v>371</v>
      </c>
      <c r="E456" s="103">
        <v>20</v>
      </c>
      <c r="F456" s="103">
        <v>1</v>
      </c>
      <c r="G456" s="103">
        <v>4</v>
      </c>
      <c r="H456" s="103">
        <v>396</v>
      </c>
      <c r="I456" s="104">
        <v>0.73655612244897961</v>
      </c>
    </row>
    <row r="457" spans="1:12" ht="14.25" x14ac:dyDescent="0.35">
      <c r="A457" s="7" t="s">
        <v>21</v>
      </c>
      <c r="B457" s="103"/>
      <c r="C457" s="101" t="s">
        <v>273</v>
      </c>
      <c r="D457" s="103">
        <v>636</v>
      </c>
      <c r="E457" s="103">
        <v>34</v>
      </c>
      <c r="F457" s="103">
        <v>9</v>
      </c>
      <c r="G457" s="103">
        <v>5</v>
      </c>
      <c r="H457" s="103">
        <v>684</v>
      </c>
      <c r="I457" s="104">
        <v>0.83882179675994117</v>
      </c>
    </row>
    <row r="458" spans="1:12" s="17" customFormat="1" ht="14.25" x14ac:dyDescent="0.35">
      <c r="A458" s="54"/>
      <c r="B458" s="19"/>
      <c r="C458" s="19"/>
      <c r="D458" s="45"/>
      <c r="E458" s="45"/>
      <c r="F458" s="45"/>
      <c r="G458" s="45"/>
      <c r="H458" s="45"/>
      <c r="I458" s="57"/>
    </row>
    <row r="459" spans="1:12" s="17" customFormat="1" ht="14.25" x14ac:dyDescent="0.35">
      <c r="A459" s="54"/>
      <c r="B459" s="19"/>
      <c r="C459" s="19"/>
      <c r="D459" s="45"/>
      <c r="E459" s="45"/>
      <c r="F459" s="45"/>
      <c r="G459" s="45"/>
      <c r="H459" s="45"/>
      <c r="I459" s="57"/>
    </row>
    <row r="460" spans="1:12" s="17" customFormat="1" ht="14.25" x14ac:dyDescent="0.35">
      <c r="A460" s="54"/>
      <c r="B460" s="21"/>
      <c r="C460" s="21"/>
      <c r="D460" s="22"/>
      <c r="E460" s="22"/>
      <c r="F460" s="22"/>
      <c r="G460" s="22"/>
      <c r="H460" s="22"/>
      <c r="I460" s="58"/>
    </row>
    <row r="461" spans="1:12" s="17" customFormat="1" ht="14.25" x14ac:dyDescent="0.35">
      <c r="B461" s="22"/>
      <c r="C461" s="21"/>
      <c r="D461" s="22"/>
      <c r="E461" s="22"/>
      <c r="F461" s="22"/>
      <c r="G461" s="22"/>
      <c r="H461" s="22"/>
      <c r="I461" s="58"/>
    </row>
    <row r="462" spans="1:12" s="17" customFormat="1" x14ac:dyDescent="0.15"/>
    <row r="463" spans="1:12" s="17" customFormat="1" x14ac:dyDescent="0.15"/>
    <row r="467" spans="1:12" x14ac:dyDescent="0.15">
      <c r="A467" t="s">
        <v>103</v>
      </c>
      <c r="J467" s="426" t="s">
        <v>128</v>
      </c>
      <c r="K467" s="426"/>
      <c r="L467" t="s">
        <v>108</v>
      </c>
    </row>
    <row r="468" spans="1:12" s="27" customFormat="1" ht="28.5" x14ac:dyDescent="0.15">
      <c r="A468" s="327" t="s">
        <v>0</v>
      </c>
      <c r="B468" s="332" t="s">
        <v>1</v>
      </c>
      <c r="C468" s="332" t="s">
        <v>2</v>
      </c>
      <c r="D468" s="334" t="s">
        <v>674</v>
      </c>
      <c r="E468" s="334" t="s">
        <v>675</v>
      </c>
      <c r="F468" s="334" t="s">
        <v>676</v>
      </c>
      <c r="G468" s="332" t="s">
        <v>4</v>
      </c>
      <c r="H468" s="332" t="s">
        <v>5</v>
      </c>
      <c r="I468" s="332" t="s">
        <v>6</v>
      </c>
    </row>
    <row r="469" spans="1:12" s="96" customFormat="1" ht="14.25" x14ac:dyDescent="0.35">
      <c r="A469" s="434" t="s">
        <v>9</v>
      </c>
      <c r="B469" s="302" t="s">
        <v>10</v>
      </c>
      <c r="D469" s="303">
        <v>0</v>
      </c>
      <c r="E469" s="303">
        <v>0</v>
      </c>
      <c r="F469" s="303">
        <v>0</v>
      </c>
      <c r="G469" s="303">
        <v>0</v>
      </c>
      <c r="H469" s="303">
        <v>0</v>
      </c>
      <c r="I469" s="9" t="s">
        <v>24</v>
      </c>
    </row>
    <row r="470" spans="1:12" ht="14.25" x14ac:dyDescent="0.35">
      <c r="A470" s="434"/>
      <c r="B470" s="302" t="s">
        <v>11</v>
      </c>
      <c r="C470" s="302" t="s">
        <v>683</v>
      </c>
      <c r="D470" s="303">
        <v>0</v>
      </c>
      <c r="E470" s="303">
        <v>3</v>
      </c>
      <c r="F470" s="303">
        <v>0</v>
      </c>
      <c r="G470" s="303">
        <v>0</v>
      </c>
      <c r="H470" s="303">
        <v>3</v>
      </c>
      <c r="I470" s="304">
        <v>68.666666666666671</v>
      </c>
    </row>
    <row r="471" spans="1:12" ht="14.25" x14ac:dyDescent="0.35">
      <c r="A471" s="434"/>
      <c r="B471" s="302" t="s">
        <v>12</v>
      </c>
      <c r="C471" s="302" t="s">
        <v>683</v>
      </c>
      <c r="D471" s="303">
        <v>10</v>
      </c>
      <c r="E471" s="303">
        <v>145</v>
      </c>
      <c r="F471" s="303">
        <v>7</v>
      </c>
      <c r="G471" s="303">
        <v>1</v>
      </c>
      <c r="H471" s="303">
        <v>163</v>
      </c>
      <c r="I471" s="304">
        <v>64.365432098765481</v>
      </c>
    </row>
    <row r="472" spans="1:12" ht="14.25" x14ac:dyDescent="0.35">
      <c r="A472" s="434"/>
      <c r="B472" s="302" t="s">
        <v>13</v>
      </c>
      <c r="C472" s="302" t="s">
        <v>683</v>
      </c>
      <c r="D472" s="303">
        <v>0</v>
      </c>
      <c r="E472" s="303">
        <v>80</v>
      </c>
      <c r="F472" s="303">
        <v>5</v>
      </c>
      <c r="G472" s="303">
        <v>0</v>
      </c>
      <c r="H472" s="303">
        <v>85</v>
      </c>
      <c r="I472" s="304">
        <v>58.210588235294111</v>
      </c>
    </row>
    <row r="473" spans="1:12" ht="14.25" x14ac:dyDescent="0.35">
      <c r="A473" s="434"/>
      <c r="B473" s="302" t="s">
        <v>14</v>
      </c>
      <c r="C473" s="302" t="s">
        <v>683</v>
      </c>
      <c r="D473" s="303">
        <v>0</v>
      </c>
      <c r="E473" s="303">
        <v>21</v>
      </c>
      <c r="F473" s="303">
        <v>3</v>
      </c>
      <c r="G473" s="303">
        <v>0</v>
      </c>
      <c r="H473" s="303">
        <v>24</v>
      </c>
      <c r="I473" s="304">
        <v>56.929166666666667</v>
      </c>
    </row>
    <row r="474" spans="1:12" ht="14.25" x14ac:dyDescent="0.35">
      <c r="A474" s="434"/>
      <c r="B474" s="302" t="s">
        <v>15</v>
      </c>
      <c r="C474" s="302" t="s">
        <v>683</v>
      </c>
      <c r="D474" s="303">
        <v>0</v>
      </c>
      <c r="E474" s="303">
        <v>11</v>
      </c>
      <c r="F474" s="303">
        <v>0</v>
      </c>
      <c r="G474" s="303">
        <v>0</v>
      </c>
      <c r="H474" s="303">
        <v>11</v>
      </c>
      <c r="I474" s="304">
        <v>55.554545454545448</v>
      </c>
    </row>
    <row r="475" spans="1:12" ht="14.25" x14ac:dyDescent="0.35">
      <c r="A475" s="434"/>
      <c r="B475" s="302" t="s">
        <v>16</v>
      </c>
      <c r="C475" s="302" t="s">
        <v>683</v>
      </c>
      <c r="D475" s="303">
        <v>0</v>
      </c>
      <c r="E475" s="303">
        <v>1</v>
      </c>
      <c r="F475" s="303">
        <v>0</v>
      </c>
      <c r="G475" s="303">
        <v>0</v>
      </c>
      <c r="H475" s="303">
        <v>1</v>
      </c>
      <c r="I475" s="304">
        <v>52.2</v>
      </c>
    </row>
    <row r="476" spans="1:12" ht="14.25" x14ac:dyDescent="0.35">
      <c r="A476" s="434"/>
      <c r="B476" s="305" t="s">
        <v>19</v>
      </c>
      <c r="C476" s="305" t="s">
        <v>683</v>
      </c>
      <c r="D476" s="306">
        <v>10</v>
      </c>
      <c r="E476" s="306">
        <v>261</v>
      </c>
      <c r="F476" s="306">
        <v>15</v>
      </c>
      <c r="G476" s="306">
        <v>1</v>
      </c>
      <c r="H476" s="306">
        <v>287</v>
      </c>
      <c r="I476" s="307">
        <v>61.575874125874151</v>
      </c>
      <c r="L476" t="s">
        <v>109</v>
      </c>
    </row>
    <row r="477" spans="1:12" ht="14.25" x14ac:dyDescent="0.35">
      <c r="A477" s="434" t="s">
        <v>20</v>
      </c>
      <c r="B477" s="302" t="s">
        <v>10</v>
      </c>
      <c r="D477" s="303">
        <v>0</v>
      </c>
      <c r="E477" s="303">
        <v>0</v>
      </c>
      <c r="F477" s="303">
        <v>0</v>
      </c>
      <c r="G477" s="303">
        <v>0</v>
      </c>
      <c r="H477" s="303">
        <v>0</v>
      </c>
      <c r="I477" s="9" t="s">
        <v>24</v>
      </c>
    </row>
    <row r="478" spans="1:12" ht="14.25" x14ac:dyDescent="0.35">
      <c r="A478" s="434"/>
      <c r="B478" s="302" t="s">
        <v>11</v>
      </c>
      <c r="C478" s="302" t="s">
        <v>683</v>
      </c>
      <c r="D478" s="303">
        <v>0</v>
      </c>
      <c r="E478" s="303">
        <v>5</v>
      </c>
      <c r="F478" s="303">
        <v>0</v>
      </c>
      <c r="G478" s="303">
        <v>0</v>
      </c>
      <c r="H478" s="303">
        <v>5</v>
      </c>
      <c r="I478" s="304">
        <v>66.47999999999999</v>
      </c>
    </row>
    <row r="479" spans="1:12" ht="14.25" x14ac:dyDescent="0.35">
      <c r="A479" s="434"/>
      <c r="B479" s="302" t="s">
        <v>12</v>
      </c>
      <c r="C479" s="302" t="s">
        <v>683</v>
      </c>
      <c r="D479" s="303">
        <v>2</v>
      </c>
      <c r="E479" s="303">
        <v>207</v>
      </c>
      <c r="F479" s="303">
        <v>9</v>
      </c>
      <c r="G479" s="303">
        <v>1</v>
      </c>
      <c r="H479" s="303">
        <v>219</v>
      </c>
      <c r="I479" s="304">
        <v>63.400000000000034</v>
      </c>
    </row>
    <row r="480" spans="1:12" ht="14.25" x14ac:dyDescent="0.35">
      <c r="A480" s="434"/>
      <c r="B480" s="302" t="s">
        <v>13</v>
      </c>
      <c r="C480" s="302" t="s">
        <v>683</v>
      </c>
      <c r="D480" s="303">
        <v>2</v>
      </c>
      <c r="E480" s="303">
        <v>99</v>
      </c>
      <c r="F480" s="303">
        <v>13</v>
      </c>
      <c r="G480" s="303">
        <v>1</v>
      </c>
      <c r="H480" s="303">
        <v>115</v>
      </c>
      <c r="I480" s="304">
        <v>60.107017543859655</v>
      </c>
    </row>
    <row r="481" spans="1:12" ht="14.25" x14ac:dyDescent="0.35">
      <c r="A481" s="434"/>
      <c r="B481" s="302" t="s">
        <v>14</v>
      </c>
      <c r="C481" s="302" t="s">
        <v>683</v>
      </c>
      <c r="D481" s="303">
        <v>0</v>
      </c>
      <c r="E481" s="303">
        <v>33</v>
      </c>
      <c r="F481" s="303">
        <v>6</v>
      </c>
      <c r="G481" s="303">
        <v>1</v>
      </c>
      <c r="H481" s="303">
        <v>40</v>
      </c>
      <c r="I481" s="304">
        <v>59.433333333333344</v>
      </c>
    </row>
    <row r="482" spans="1:12" ht="14.25" x14ac:dyDescent="0.35">
      <c r="A482" s="434"/>
      <c r="B482" s="302" t="s">
        <v>15</v>
      </c>
      <c r="C482" s="302" t="s">
        <v>683</v>
      </c>
      <c r="D482" s="303">
        <v>1</v>
      </c>
      <c r="E482" s="303">
        <v>8</v>
      </c>
      <c r="F482" s="303">
        <v>2</v>
      </c>
      <c r="G482" s="303">
        <v>1</v>
      </c>
      <c r="H482" s="303">
        <v>12</v>
      </c>
      <c r="I482" s="304">
        <v>61.136363636363633</v>
      </c>
    </row>
    <row r="483" spans="1:12" ht="14.25" x14ac:dyDescent="0.35">
      <c r="A483" s="434"/>
      <c r="B483" s="302" t="s">
        <v>16</v>
      </c>
      <c r="C483" s="302" t="s">
        <v>683</v>
      </c>
      <c r="D483" s="303">
        <v>0</v>
      </c>
      <c r="E483" s="303">
        <v>1</v>
      </c>
      <c r="F483" s="303">
        <v>1</v>
      </c>
      <c r="G483" s="303">
        <v>0</v>
      </c>
      <c r="H483" s="303">
        <v>2</v>
      </c>
      <c r="I483" s="304">
        <v>37.450000000000003</v>
      </c>
    </row>
    <row r="484" spans="1:12" ht="14.25" x14ac:dyDescent="0.35">
      <c r="A484" s="434"/>
      <c r="B484" s="302" t="s">
        <v>17</v>
      </c>
      <c r="C484" s="302" t="s">
        <v>683</v>
      </c>
      <c r="D484" s="303">
        <v>0</v>
      </c>
      <c r="E484" s="303">
        <v>1</v>
      </c>
      <c r="F484" s="303">
        <v>1</v>
      </c>
      <c r="G484" s="303">
        <v>0</v>
      </c>
      <c r="H484" s="303">
        <v>2</v>
      </c>
      <c r="I484" s="304">
        <v>46.5</v>
      </c>
    </row>
    <row r="485" spans="1:12" ht="14.25" x14ac:dyDescent="0.35">
      <c r="A485" s="434"/>
      <c r="B485" s="305" t="s">
        <v>19</v>
      </c>
      <c r="C485" s="305" t="s">
        <v>683</v>
      </c>
      <c r="D485" s="306">
        <v>5</v>
      </c>
      <c r="E485" s="306">
        <v>354</v>
      </c>
      <c r="F485" s="306">
        <v>32</v>
      </c>
      <c r="G485" s="306">
        <v>4</v>
      </c>
      <c r="H485" s="306">
        <v>395</v>
      </c>
      <c r="I485" s="307">
        <v>61.80076726342714</v>
      </c>
      <c r="L485" s="17" t="s">
        <v>110</v>
      </c>
    </row>
    <row r="486" spans="1:12" ht="14.25" x14ac:dyDescent="0.35">
      <c r="A486" s="43" t="s">
        <v>21</v>
      </c>
      <c r="B486" s="306"/>
      <c r="C486" s="305" t="s">
        <v>683</v>
      </c>
      <c r="D486" s="306">
        <v>15</v>
      </c>
      <c r="E486" s="306">
        <v>615</v>
      </c>
      <c r="F486" s="306">
        <v>47</v>
      </c>
      <c r="G486" s="306">
        <v>5</v>
      </c>
      <c r="H486" s="306">
        <v>682</v>
      </c>
      <c r="I486" s="307">
        <v>61.705760709010356</v>
      </c>
    </row>
    <row r="487" spans="1:12" s="17" customFormat="1" ht="14.25" x14ac:dyDescent="0.35">
      <c r="A487" s="54"/>
      <c r="B487" s="19"/>
      <c r="C487" s="19"/>
      <c r="D487" s="45"/>
      <c r="E487" s="45"/>
      <c r="F487" s="45"/>
      <c r="G487" s="45"/>
      <c r="H487" s="45"/>
      <c r="I487" s="46"/>
    </row>
    <row r="488" spans="1:12" s="17" customFormat="1" ht="14.25" x14ac:dyDescent="0.35">
      <c r="A488" s="54"/>
      <c r="B488" s="19"/>
      <c r="C488" s="19"/>
      <c r="D488" s="45"/>
      <c r="E488" s="45"/>
      <c r="F488" s="45"/>
      <c r="G488" s="45"/>
      <c r="H488" s="45"/>
      <c r="I488" s="46"/>
    </row>
    <row r="489" spans="1:12" s="17" customFormat="1" ht="14.25" x14ac:dyDescent="0.35">
      <c r="A489" s="54"/>
      <c r="B489" s="21"/>
      <c r="C489" s="21"/>
      <c r="D489" s="22"/>
      <c r="E489" s="22"/>
      <c r="F489" s="22"/>
      <c r="G489" s="22"/>
      <c r="H489" s="22"/>
      <c r="I489" s="25"/>
    </row>
    <row r="490" spans="1:12" s="17" customFormat="1" ht="14.25" x14ac:dyDescent="0.35">
      <c r="B490" s="22"/>
      <c r="C490" s="21"/>
      <c r="D490" s="22"/>
      <c r="E490" s="22"/>
      <c r="F490" s="22"/>
      <c r="G490" s="22"/>
      <c r="H490" s="22"/>
      <c r="I490" s="25"/>
    </row>
    <row r="491" spans="1:12" s="17" customFormat="1" x14ac:dyDescent="0.15"/>
    <row r="496" spans="1:12" x14ac:dyDescent="0.15">
      <c r="A496" t="s">
        <v>104</v>
      </c>
      <c r="K496" t="s">
        <v>129</v>
      </c>
      <c r="L496" t="s">
        <v>108</v>
      </c>
    </row>
    <row r="497" spans="1:12" s="27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</row>
    <row r="498" spans="1:12" s="96" customFormat="1" ht="14.25" x14ac:dyDescent="0.35">
      <c r="A498" s="428" t="s">
        <v>9</v>
      </c>
      <c r="B498" s="6" t="s">
        <v>10</v>
      </c>
      <c r="C498" s="7"/>
      <c r="D498" s="8">
        <v>0</v>
      </c>
      <c r="E498" s="8">
        <v>0</v>
      </c>
      <c r="F498" s="8">
        <v>0</v>
      </c>
      <c r="G498" s="8">
        <v>0</v>
      </c>
      <c r="H498" s="8">
        <v>0</v>
      </c>
      <c r="I498" s="9" t="s">
        <v>24</v>
      </c>
    </row>
    <row r="499" spans="1:12" ht="14.25" x14ac:dyDescent="0.35">
      <c r="A499" s="429"/>
      <c r="B499" s="97" t="s">
        <v>11</v>
      </c>
      <c r="C499" s="97" t="s">
        <v>274</v>
      </c>
      <c r="D499" s="99">
        <v>2</v>
      </c>
      <c r="E499" s="99">
        <v>1</v>
      </c>
      <c r="F499" s="99">
        <v>0</v>
      </c>
      <c r="G499" s="99">
        <v>0</v>
      </c>
      <c r="H499" s="99">
        <v>3</v>
      </c>
      <c r="I499" s="100">
        <v>5.6000000000000005</v>
      </c>
    </row>
    <row r="500" spans="1:12" ht="14.25" x14ac:dyDescent="0.35">
      <c r="A500" s="429"/>
      <c r="B500" s="97" t="s">
        <v>12</v>
      </c>
      <c r="C500" s="97" t="s">
        <v>274</v>
      </c>
      <c r="D500" s="99">
        <v>135</v>
      </c>
      <c r="E500" s="99">
        <v>22</v>
      </c>
      <c r="F500" s="99">
        <v>7</v>
      </c>
      <c r="G500" s="99">
        <v>0</v>
      </c>
      <c r="H500" s="99">
        <v>164</v>
      </c>
      <c r="I500" s="100">
        <v>5.925609756097562</v>
      </c>
    </row>
    <row r="501" spans="1:12" ht="14.25" x14ac:dyDescent="0.35">
      <c r="A501" s="429"/>
      <c r="B501" s="97" t="s">
        <v>13</v>
      </c>
      <c r="C501" s="97" t="s">
        <v>274</v>
      </c>
      <c r="D501" s="99">
        <v>67</v>
      </c>
      <c r="E501" s="99">
        <v>9</v>
      </c>
      <c r="F501" s="99">
        <v>9</v>
      </c>
      <c r="G501" s="99">
        <v>0</v>
      </c>
      <c r="H501" s="99">
        <v>85</v>
      </c>
      <c r="I501" s="100">
        <v>6.288235294117646</v>
      </c>
    </row>
    <row r="502" spans="1:12" ht="14.25" x14ac:dyDescent="0.35">
      <c r="A502" s="429"/>
      <c r="B502" s="97" t="s">
        <v>14</v>
      </c>
      <c r="C502" s="97" t="s">
        <v>274</v>
      </c>
      <c r="D502" s="99">
        <v>18</v>
      </c>
      <c r="E502" s="99">
        <v>5</v>
      </c>
      <c r="F502" s="99">
        <v>1</v>
      </c>
      <c r="G502" s="99">
        <v>0</v>
      </c>
      <c r="H502" s="99">
        <v>24</v>
      </c>
      <c r="I502" s="100">
        <v>5.854166666666667</v>
      </c>
    </row>
    <row r="503" spans="1:12" ht="14.25" x14ac:dyDescent="0.35">
      <c r="A503" s="429"/>
      <c r="B503" s="97" t="s">
        <v>15</v>
      </c>
      <c r="C503" s="97" t="s">
        <v>274</v>
      </c>
      <c r="D503" s="99">
        <v>7</v>
      </c>
      <c r="E503" s="99">
        <v>2</v>
      </c>
      <c r="F503" s="99">
        <v>2</v>
      </c>
      <c r="G503" s="99">
        <v>0</v>
      </c>
      <c r="H503" s="99">
        <v>11</v>
      </c>
      <c r="I503" s="100">
        <v>6.4090909090909092</v>
      </c>
    </row>
    <row r="504" spans="1:12" ht="14.25" x14ac:dyDescent="0.35">
      <c r="A504" s="429"/>
      <c r="B504" s="97" t="s">
        <v>16</v>
      </c>
      <c r="C504" s="97" t="s">
        <v>274</v>
      </c>
      <c r="D504" s="99">
        <v>1</v>
      </c>
      <c r="E504" s="99">
        <v>0</v>
      </c>
      <c r="F504" s="99">
        <v>0</v>
      </c>
      <c r="G504" s="99">
        <v>0</v>
      </c>
      <c r="H504" s="99">
        <v>1</v>
      </c>
      <c r="I504" s="100">
        <v>6.8</v>
      </c>
    </row>
    <row r="505" spans="1:12" ht="14.25" x14ac:dyDescent="0.35">
      <c r="A505" s="429"/>
      <c r="B505" s="113" t="s">
        <v>19</v>
      </c>
      <c r="C505" s="113" t="s">
        <v>274</v>
      </c>
      <c r="D505" s="112">
        <v>230</v>
      </c>
      <c r="E505" s="112">
        <v>39</v>
      </c>
      <c r="F505" s="112">
        <v>19</v>
      </c>
      <c r="G505" s="112">
        <v>0</v>
      </c>
      <c r="H505" s="112">
        <v>288</v>
      </c>
      <c r="I505" s="116">
        <v>6.0447916666666668</v>
      </c>
      <c r="L505" t="s">
        <v>109</v>
      </c>
    </row>
    <row r="506" spans="1:12" ht="14.25" x14ac:dyDescent="0.35">
      <c r="A506" s="434" t="s">
        <v>20</v>
      </c>
      <c r="B506" s="6" t="s">
        <v>10</v>
      </c>
      <c r="C506" s="7"/>
      <c r="D506" s="8">
        <v>0</v>
      </c>
      <c r="E506" s="8">
        <v>0</v>
      </c>
      <c r="F506" s="8">
        <v>0</v>
      </c>
      <c r="G506" s="8">
        <v>0</v>
      </c>
      <c r="H506" s="8">
        <v>0</v>
      </c>
      <c r="I506" s="9" t="s">
        <v>24</v>
      </c>
    </row>
    <row r="507" spans="1:12" ht="14.25" x14ac:dyDescent="0.35">
      <c r="A507" s="434"/>
      <c r="B507" s="97" t="s">
        <v>11</v>
      </c>
      <c r="C507" s="97" t="s">
        <v>274</v>
      </c>
      <c r="D507" s="99">
        <v>5</v>
      </c>
      <c r="E507" s="99">
        <v>0</v>
      </c>
      <c r="F507" s="99">
        <v>0</v>
      </c>
      <c r="G507" s="99">
        <v>0</v>
      </c>
      <c r="H507" s="99">
        <v>5</v>
      </c>
      <c r="I507" s="100">
        <v>4.7</v>
      </c>
    </row>
    <row r="508" spans="1:12" ht="14.25" x14ac:dyDescent="0.35">
      <c r="A508" s="434"/>
      <c r="B508" s="97" t="s">
        <v>12</v>
      </c>
      <c r="C508" s="97" t="s">
        <v>274</v>
      </c>
      <c r="D508" s="99">
        <v>202</v>
      </c>
      <c r="E508" s="99">
        <v>14</v>
      </c>
      <c r="F508" s="99">
        <v>3</v>
      </c>
      <c r="G508" s="99">
        <v>0</v>
      </c>
      <c r="H508" s="99">
        <v>219</v>
      </c>
      <c r="I508" s="100">
        <v>5.1168949771689523</v>
      </c>
    </row>
    <row r="509" spans="1:12" ht="14.25" x14ac:dyDescent="0.35">
      <c r="A509" s="434"/>
      <c r="B509" s="97" t="s">
        <v>13</v>
      </c>
      <c r="C509" s="97" t="s">
        <v>274</v>
      </c>
      <c r="D509" s="99">
        <v>107</v>
      </c>
      <c r="E509" s="99">
        <v>8</v>
      </c>
      <c r="F509" s="99">
        <v>1</v>
      </c>
      <c r="G509" s="99">
        <v>0</v>
      </c>
      <c r="H509" s="99">
        <v>116</v>
      </c>
      <c r="I509" s="100">
        <v>5.2215517241379326</v>
      </c>
    </row>
    <row r="510" spans="1:12" ht="14.25" x14ac:dyDescent="0.35">
      <c r="A510" s="434"/>
      <c r="B510" s="97" t="s">
        <v>14</v>
      </c>
      <c r="C510" s="97" t="s">
        <v>274</v>
      </c>
      <c r="D510" s="99">
        <v>37</v>
      </c>
      <c r="E510" s="99">
        <v>2</v>
      </c>
      <c r="F510" s="99">
        <v>1</v>
      </c>
      <c r="G510" s="99">
        <v>0</v>
      </c>
      <c r="H510" s="99">
        <v>40</v>
      </c>
      <c r="I510" s="100">
        <v>4.9725000000000001</v>
      </c>
    </row>
    <row r="511" spans="1:12" ht="14.25" x14ac:dyDescent="0.35">
      <c r="A511" s="434"/>
      <c r="B511" s="97" t="s">
        <v>15</v>
      </c>
      <c r="C511" s="97" t="s">
        <v>274</v>
      </c>
      <c r="D511" s="99">
        <v>11</v>
      </c>
      <c r="E511" s="99">
        <v>1</v>
      </c>
      <c r="F511" s="99">
        <v>0</v>
      </c>
      <c r="G511" s="99">
        <v>0</v>
      </c>
      <c r="H511" s="99">
        <v>12</v>
      </c>
      <c r="I511" s="100">
        <v>5.2666666666666666</v>
      </c>
    </row>
    <row r="512" spans="1:12" ht="14.25" x14ac:dyDescent="0.35">
      <c r="A512" s="434"/>
      <c r="B512" s="97" t="s">
        <v>16</v>
      </c>
      <c r="C512" s="97" t="s">
        <v>274</v>
      </c>
      <c r="D512" s="99">
        <v>2</v>
      </c>
      <c r="E512" s="99">
        <v>0</v>
      </c>
      <c r="F512" s="99">
        <v>0</v>
      </c>
      <c r="G512" s="99">
        <v>0</v>
      </c>
      <c r="H512" s="99">
        <v>2</v>
      </c>
      <c r="I512" s="100">
        <v>5.0999999999999996</v>
      </c>
    </row>
    <row r="513" spans="1:12" ht="14.25" x14ac:dyDescent="0.35">
      <c r="A513" s="434"/>
      <c r="B513" s="97" t="s">
        <v>17</v>
      </c>
      <c r="C513" s="97" t="s">
        <v>274</v>
      </c>
      <c r="D513" s="99">
        <v>2</v>
      </c>
      <c r="E513" s="99">
        <v>0</v>
      </c>
      <c r="F513" s="99">
        <v>0</v>
      </c>
      <c r="G513" s="99">
        <v>0</v>
      </c>
      <c r="H513" s="99">
        <v>2</v>
      </c>
      <c r="I513" s="100">
        <v>5.0999999999999996</v>
      </c>
    </row>
    <row r="514" spans="1:12" ht="14.25" x14ac:dyDescent="0.35">
      <c r="A514" s="434"/>
      <c r="B514" s="101" t="s">
        <v>19</v>
      </c>
      <c r="C514" s="101" t="s">
        <v>274</v>
      </c>
      <c r="D514" s="103">
        <v>366</v>
      </c>
      <c r="E514" s="103">
        <v>25</v>
      </c>
      <c r="F514" s="103">
        <v>5</v>
      </c>
      <c r="G514" s="103">
        <v>0</v>
      </c>
      <c r="H514" s="103">
        <v>396</v>
      </c>
      <c r="I514" s="104">
        <v>5.1320707070707092</v>
      </c>
      <c r="L514" s="17" t="s">
        <v>110</v>
      </c>
    </row>
    <row r="515" spans="1:12" ht="14.25" x14ac:dyDescent="0.35">
      <c r="A515" s="7" t="s">
        <v>21</v>
      </c>
      <c r="B515" s="103"/>
      <c r="C515" s="101" t="s">
        <v>274</v>
      </c>
      <c r="D515" s="103">
        <v>596</v>
      </c>
      <c r="E515" s="103">
        <v>64</v>
      </c>
      <c r="F515" s="103">
        <v>24</v>
      </c>
      <c r="G515" s="103">
        <v>0</v>
      </c>
      <c r="H515" s="103">
        <v>684</v>
      </c>
      <c r="I515" s="104">
        <v>5.5163742690058486</v>
      </c>
    </row>
    <row r="516" spans="1:12" s="17" customFormat="1" ht="14.25" x14ac:dyDescent="0.35">
      <c r="A516" s="54"/>
      <c r="B516" s="19"/>
      <c r="C516" s="19"/>
      <c r="D516" s="45"/>
      <c r="E516" s="45"/>
      <c r="F516" s="45"/>
      <c r="G516" s="45"/>
      <c r="H516" s="45"/>
      <c r="I516" s="57"/>
    </row>
    <row r="517" spans="1:12" s="17" customFormat="1" ht="14.25" x14ac:dyDescent="0.35">
      <c r="A517" s="54"/>
      <c r="B517" s="19"/>
      <c r="C517" s="19"/>
      <c r="D517" s="45"/>
      <c r="E517" s="45"/>
      <c r="F517" s="45"/>
      <c r="G517" s="45"/>
      <c r="H517" s="45"/>
      <c r="I517" s="57"/>
    </row>
    <row r="518" spans="1:12" s="17" customFormat="1" ht="14.25" x14ac:dyDescent="0.35">
      <c r="A518" s="54"/>
      <c r="B518" s="21"/>
      <c r="C518" s="21"/>
      <c r="D518" s="22"/>
      <c r="E518" s="22"/>
      <c r="F518" s="22"/>
      <c r="G518" s="22"/>
      <c r="H518" s="22"/>
      <c r="I518" s="58"/>
    </row>
    <row r="519" spans="1:12" s="17" customFormat="1" ht="14.25" x14ac:dyDescent="0.35">
      <c r="B519" s="22"/>
      <c r="C519" s="21"/>
      <c r="D519" s="22"/>
      <c r="E519" s="22"/>
      <c r="F519" s="22"/>
      <c r="G519" s="22"/>
      <c r="H519" s="22"/>
      <c r="I519" s="58"/>
    </row>
    <row r="520" spans="1:12" s="17" customFormat="1" x14ac:dyDescent="0.15"/>
    <row r="525" spans="1:12" x14ac:dyDescent="0.15">
      <c r="A525" t="s">
        <v>105</v>
      </c>
      <c r="J525" s="426" t="s">
        <v>130</v>
      </c>
      <c r="K525" s="426"/>
      <c r="L525" t="s">
        <v>108</v>
      </c>
    </row>
    <row r="526" spans="1:12" s="27" customFormat="1" ht="48" customHeight="1" x14ac:dyDescent="0.15">
      <c r="A526" s="30" t="s">
        <v>0</v>
      </c>
      <c r="B526" s="30" t="s">
        <v>1</v>
      </c>
      <c r="C526" s="30" t="s">
        <v>2</v>
      </c>
      <c r="D526" s="28" t="s">
        <v>733</v>
      </c>
      <c r="E526" s="28" t="s">
        <v>734</v>
      </c>
      <c r="F526" s="28" t="s">
        <v>735</v>
      </c>
      <c r="G526" s="30" t="s">
        <v>59</v>
      </c>
      <c r="H526" s="30" t="s">
        <v>5</v>
      </c>
      <c r="I526" s="30" t="s">
        <v>6</v>
      </c>
    </row>
    <row r="527" spans="1:12" s="96" customFormat="1" ht="14.25" x14ac:dyDescent="0.35">
      <c r="A527" s="434" t="s">
        <v>9</v>
      </c>
      <c r="B527" s="6" t="s">
        <v>10</v>
      </c>
      <c r="C527" s="7"/>
      <c r="D527" s="8">
        <v>0</v>
      </c>
      <c r="E527" s="8">
        <v>0</v>
      </c>
      <c r="F527" s="8">
        <v>0</v>
      </c>
      <c r="G527" s="8">
        <v>0</v>
      </c>
      <c r="H527" s="8">
        <v>0</v>
      </c>
      <c r="I527" s="9" t="s">
        <v>24</v>
      </c>
    </row>
    <row r="528" spans="1:12" ht="14.25" x14ac:dyDescent="0.35">
      <c r="A528" s="434"/>
      <c r="B528" s="97" t="s">
        <v>11</v>
      </c>
      <c r="C528" s="98" t="s">
        <v>275</v>
      </c>
      <c r="D528" s="99">
        <v>0</v>
      </c>
      <c r="E528" s="99">
        <v>0</v>
      </c>
      <c r="F528" s="99">
        <v>0</v>
      </c>
      <c r="G528" s="99">
        <v>3</v>
      </c>
      <c r="H528" s="99">
        <v>3</v>
      </c>
      <c r="I528" s="105" t="s">
        <v>24</v>
      </c>
    </row>
    <row r="529" spans="1:12" ht="14.25" x14ac:dyDescent="0.35">
      <c r="A529" s="434"/>
      <c r="B529" s="97" t="s">
        <v>12</v>
      </c>
      <c r="C529" s="98" t="s">
        <v>275</v>
      </c>
      <c r="D529" s="99">
        <v>5</v>
      </c>
      <c r="E529" s="99">
        <v>0</v>
      </c>
      <c r="F529" s="99">
        <v>0</v>
      </c>
      <c r="G529" s="99">
        <v>159</v>
      </c>
      <c r="H529" s="99">
        <v>164</v>
      </c>
      <c r="I529" s="105">
        <v>428.6</v>
      </c>
    </row>
    <row r="530" spans="1:12" ht="14.25" x14ac:dyDescent="0.35">
      <c r="A530" s="434"/>
      <c r="B530" s="97" t="s">
        <v>13</v>
      </c>
      <c r="C530" s="98" t="s">
        <v>275</v>
      </c>
      <c r="D530" s="99">
        <v>2</v>
      </c>
      <c r="E530" s="99">
        <v>0</v>
      </c>
      <c r="F530" s="99">
        <v>1</v>
      </c>
      <c r="G530" s="99">
        <v>82</v>
      </c>
      <c r="H530" s="99">
        <v>85</v>
      </c>
      <c r="I530" s="105">
        <v>371.66666666666669</v>
      </c>
    </row>
    <row r="531" spans="1:12" ht="14.25" x14ac:dyDescent="0.35">
      <c r="A531" s="434"/>
      <c r="B531" s="97" t="s">
        <v>14</v>
      </c>
      <c r="C531" s="98" t="s">
        <v>275</v>
      </c>
      <c r="D531" s="99">
        <v>1</v>
      </c>
      <c r="E531" s="99">
        <v>0</v>
      </c>
      <c r="F531" s="99">
        <v>0</v>
      </c>
      <c r="G531" s="99">
        <v>23</v>
      </c>
      <c r="H531" s="99">
        <v>24</v>
      </c>
      <c r="I531" s="105">
        <v>430</v>
      </c>
      <c r="L531" t="s">
        <v>109</v>
      </c>
    </row>
    <row r="532" spans="1:12" ht="14.25" x14ac:dyDescent="0.35">
      <c r="A532" s="434"/>
      <c r="B532" s="97" t="s">
        <v>15</v>
      </c>
      <c r="C532" s="98" t="s">
        <v>275</v>
      </c>
      <c r="D532" s="99">
        <v>0</v>
      </c>
      <c r="E532" s="99">
        <v>0</v>
      </c>
      <c r="F532" s="99">
        <v>0</v>
      </c>
      <c r="G532" s="99">
        <v>11</v>
      </c>
      <c r="H532" s="99">
        <v>11</v>
      </c>
      <c r="I532" s="105" t="s">
        <v>24</v>
      </c>
    </row>
    <row r="533" spans="1:12" ht="14.25" x14ac:dyDescent="0.35">
      <c r="A533" s="434"/>
      <c r="B533" s="97" t="s">
        <v>16</v>
      </c>
      <c r="C533" s="98" t="s">
        <v>275</v>
      </c>
      <c r="D533" s="99">
        <v>0</v>
      </c>
      <c r="E533" s="99">
        <v>0</v>
      </c>
      <c r="F533" s="99">
        <v>0</v>
      </c>
      <c r="G533" s="99">
        <v>1</v>
      </c>
      <c r="H533" s="99">
        <v>1</v>
      </c>
      <c r="I533" s="105" t="s">
        <v>24</v>
      </c>
    </row>
    <row r="534" spans="1:12" ht="14.25" x14ac:dyDescent="0.35">
      <c r="A534" s="434"/>
      <c r="B534" s="101" t="s">
        <v>19</v>
      </c>
      <c r="C534" s="102" t="s">
        <v>275</v>
      </c>
      <c r="D534" s="103">
        <v>8</v>
      </c>
      <c r="E534" s="103">
        <v>0</v>
      </c>
      <c r="F534" s="103">
        <v>1</v>
      </c>
      <c r="G534" s="103">
        <v>279</v>
      </c>
      <c r="H534" s="103">
        <v>288</v>
      </c>
      <c r="I534" s="106">
        <v>409.77777777777777</v>
      </c>
    </row>
    <row r="535" spans="1:12" ht="14.25" x14ac:dyDescent="0.35">
      <c r="A535" s="434" t="s">
        <v>20</v>
      </c>
      <c r="B535" s="6" t="s">
        <v>10</v>
      </c>
      <c r="C535" s="7"/>
      <c r="D535" s="8">
        <v>0</v>
      </c>
      <c r="E535" s="8">
        <v>0</v>
      </c>
      <c r="F535" s="8">
        <v>0</v>
      </c>
      <c r="G535" s="8">
        <v>0</v>
      </c>
      <c r="H535" s="8">
        <v>0</v>
      </c>
      <c r="I535" s="9" t="s">
        <v>24</v>
      </c>
    </row>
    <row r="536" spans="1:12" ht="14.25" x14ac:dyDescent="0.35">
      <c r="A536" s="434"/>
      <c r="B536" s="97" t="s">
        <v>11</v>
      </c>
      <c r="C536" s="98" t="s">
        <v>275</v>
      </c>
      <c r="D536" s="99">
        <v>0</v>
      </c>
      <c r="E536" s="99">
        <v>0</v>
      </c>
      <c r="F536" s="99">
        <v>0</v>
      </c>
      <c r="G536" s="99">
        <v>5</v>
      </c>
      <c r="H536" s="99">
        <v>5</v>
      </c>
      <c r="I536" s="105" t="s">
        <v>24</v>
      </c>
    </row>
    <row r="537" spans="1:12" ht="14.25" x14ac:dyDescent="0.35">
      <c r="A537" s="434"/>
      <c r="B537" s="97" t="s">
        <v>12</v>
      </c>
      <c r="C537" s="98" t="s">
        <v>275</v>
      </c>
      <c r="D537" s="99">
        <v>0</v>
      </c>
      <c r="E537" s="99">
        <v>1</v>
      </c>
      <c r="F537" s="99">
        <v>0</v>
      </c>
      <c r="G537" s="99">
        <v>218</v>
      </c>
      <c r="H537" s="99">
        <v>219</v>
      </c>
      <c r="I537" s="105">
        <v>351</v>
      </c>
    </row>
    <row r="538" spans="1:12" ht="14.25" x14ac:dyDescent="0.35">
      <c r="A538" s="434"/>
      <c r="B538" s="97" t="s">
        <v>13</v>
      </c>
      <c r="C538" s="98" t="s">
        <v>275</v>
      </c>
      <c r="D538" s="99">
        <v>2</v>
      </c>
      <c r="E538" s="99">
        <v>0</v>
      </c>
      <c r="F538" s="99">
        <v>1</v>
      </c>
      <c r="G538" s="99">
        <v>113</v>
      </c>
      <c r="H538" s="99">
        <v>116</v>
      </c>
      <c r="I538" s="105">
        <v>396</v>
      </c>
    </row>
    <row r="539" spans="1:12" ht="14.25" x14ac:dyDescent="0.35">
      <c r="A539" s="434"/>
      <c r="B539" s="97" t="s">
        <v>14</v>
      </c>
      <c r="C539" s="98" t="s">
        <v>275</v>
      </c>
      <c r="D539" s="99">
        <v>3</v>
      </c>
      <c r="E539" s="99">
        <v>0</v>
      </c>
      <c r="F539" s="99">
        <v>0</v>
      </c>
      <c r="G539" s="99">
        <v>37</v>
      </c>
      <c r="H539" s="99">
        <v>40</v>
      </c>
      <c r="I539" s="105">
        <v>418.33333333333331</v>
      </c>
    </row>
    <row r="540" spans="1:12" ht="14.25" x14ac:dyDescent="0.35">
      <c r="A540" s="434"/>
      <c r="B540" s="97" t="s">
        <v>15</v>
      </c>
      <c r="C540" s="98" t="s">
        <v>275</v>
      </c>
      <c r="D540" s="99">
        <v>0</v>
      </c>
      <c r="E540" s="99">
        <v>0</v>
      </c>
      <c r="F540" s="99">
        <v>0</v>
      </c>
      <c r="G540" s="99">
        <v>12</v>
      </c>
      <c r="H540" s="99">
        <v>12</v>
      </c>
      <c r="I540" s="105" t="s">
        <v>24</v>
      </c>
      <c r="L540" s="17" t="s">
        <v>110</v>
      </c>
    </row>
    <row r="541" spans="1:12" ht="14.25" x14ac:dyDescent="0.35">
      <c r="A541" s="434"/>
      <c r="B541" s="97" t="s">
        <v>16</v>
      </c>
      <c r="C541" s="98" t="s">
        <v>275</v>
      </c>
      <c r="D541" s="99">
        <v>0</v>
      </c>
      <c r="E541" s="99">
        <v>0</v>
      </c>
      <c r="F541" s="99">
        <v>0</v>
      </c>
      <c r="G541" s="99">
        <v>2</v>
      </c>
      <c r="H541" s="99">
        <v>2</v>
      </c>
      <c r="I541" s="105" t="s">
        <v>24</v>
      </c>
    </row>
    <row r="542" spans="1:12" ht="14.25" x14ac:dyDescent="0.35">
      <c r="A542" s="434"/>
      <c r="B542" s="97" t="s">
        <v>17</v>
      </c>
      <c r="C542" s="98" t="s">
        <v>275</v>
      </c>
      <c r="D542" s="99">
        <v>0</v>
      </c>
      <c r="E542" s="99">
        <v>1</v>
      </c>
      <c r="F542" s="99">
        <v>0</v>
      </c>
      <c r="G542" s="99">
        <v>1</v>
      </c>
      <c r="H542" s="99">
        <v>2</v>
      </c>
      <c r="I542" s="105">
        <v>339</v>
      </c>
    </row>
    <row r="543" spans="1:12" ht="14.25" x14ac:dyDescent="0.35">
      <c r="A543" s="434"/>
      <c r="B543" s="101" t="s">
        <v>19</v>
      </c>
      <c r="C543" s="102" t="s">
        <v>275</v>
      </c>
      <c r="D543" s="103">
        <v>5</v>
      </c>
      <c r="E543" s="103">
        <v>2</v>
      </c>
      <c r="F543" s="103">
        <v>1</v>
      </c>
      <c r="G543" s="103">
        <v>388</v>
      </c>
      <c r="H543" s="103">
        <v>396</v>
      </c>
      <c r="I543" s="106">
        <v>391.625</v>
      </c>
    </row>
    <row r="544" spans="1:12" ht="14.25" x14ac:dyDescent="0.35">
      <c r="A544" s="43" t="s">
        <v>21</v>
      </c>
      <c r="B544" s="103"/>
      <c r="C544" s="102" t="s">
        <v>275</v>
      </c>
      <c r="D544" s="103">
        <v>13</v>
      </c>
      <c r="E544" s="103">
        <v>2</v>
      </c>
      <c r="F544" s="103">
        <v>2</v>
      </c>
      <c r="G544" s="103">
        <v>667</v>
      </c>
      <c r="H544" s="103">
        <v>684</v>
      </c>
      <c r="I544" s="106">
        <v>401.23529411764707</v>
      </c>
    </row>
    <row r="545" spans="1:12" ht="14.25" x14ac:dyDescent="0.35">
      <c r="A545" s="54"/>
      <c r="B545" s="19"/>
      <c r="C545" s="50"/>
      <c r="D545" s="45"/>
      <c r="E545" s="45"/>
      <c r="F545" s="45"/>
      <c r="G545" s="45"/>
      <c r="H545" s="45"/>
      <c r="I545" s="46"/>
    </row>
    <row r="546" spans="1:12" ht="14.25" x14ac:dyDescent="0.35">
      <c r="A546" s="54"/>
      <c r="B546" s="19"/>
      <c r="C546" s="50"/>
      <c r="D546" s="45"/>
      <c r="E546" s="45"/>
      <c r="F546" s="45"/>
      <c r="G546" s="45"/>
      <c r="H546" s="45"/>
      <c r="I546" s="46"/>
    </row>
    <row r="547" spans="1:12" ht="14.25" x14ac:dyDescent="0.35">
      <c r="A547" s="54"/>
      <c r="B547" s="21"/>
      <c r="C547" s="51"/>
      <c r="D547" s="22"/>
      <c r="E547" s="22"/>
      <c r="F547" s="22"/>
      <c r="G547" s="22"/>
      <c r="H547" s="22"/>
      <c r="I547" s="25"/>
    </row>
    <row r="548" spans="1:12" ht="14.25" x14ac:dyDescent="0.35">
      <c r="A548" s="17"/>
      <c r="B548" s="22"/>
      <c r="C548" s="51"/>
      <c r="D548" s="22"/>
      <c r="E548" s="22"/>
      <c r="F548" s="22"/>
      <c r="G548" s="22"/>
      <c r="H548" s="22"/>
      <c r="I548" s="25"/>
    </row>
    <row r="549" spans="1:12" x14ac:dyDescent="0.15">
      <c r="A549" s="17"/>
      <c r="B549" s="17"/>
      <c r="C549" s="17"/>
      <c r="D549" s="17"/>
      <c r="E549" s="17"/>
      <c r="F549" s="17"/>
      <c r="G549" s="17"/>
      <c r="H549" s="17"/>
      <c r="I549" s="17"/>
    </row>
    <row r="554" spans="1:12" x14ac:dyDescent="0.15">
      <c r="A554" t="s">
        <v>106</v>
      </c>
      <c r="J554" s="426" t="s">
        <v>131</v>
      </c>
      <c r="K554" s="426"/>
      <c r="L554" t="s">
        <v>108</v>
      </c>
    </row>
    <row r="555" spans="1:12" s="27" customFormat="1" ht="51.75" customHeight="1" x14ac:dyDescent="0.15">
      <c r="A555" s="30" t="s">
        <v>0</v>
      </c>
      <c r="B555" s="30" t="s">
        <v>1</v>
      </c>
      <c r="C555" s="30" t="s">
        <v>2</v>
      </c>
      <c r="D555" s="28" t="s">
        <v>736</v>
      </c>
      <c r="E555" s="28" t="s">
        <v>737</v>
      </c>
      <c r="F555" s="28" t="s">
        <v>738</v>
      </c>
      <c r="G555" s="30" t="s">
        <v>59</v>
      </c>
      <c r="H555" s="30" t="s">
        <v>5</v>
      </c>
      <c r="I555" s="30" t="s">
        <v>6</v>
      </c>
    </row>
    <row r="556" spans="1:12" s="96" customFormat="1" ht="17.25" customHeight="1" x14ac:dyDescent="0.35">
      <c r="A556" s="434" t="s">
        <v>9</v>
      </c>
      <c r="B556" s="6" t="s">
        <v>10</v>
      </c>
      <c r="C556" s="7"/>
      <c r="D556" s="8">
        <v>0</v>
      </c>
      <c r="E556" s="8">
        <v>0</v>
      </c>
      <c r="F556" s="8">
        <v>0</v>
      </c>
      <c r="G556" s="8">
        <v>0</v>
      </c>
      <c r="H556" s="8">
        <v>0</v>
      </c>
      <c r="I556" s="9" t="s">
        <v>24</v>
      </c>
    </row>
    <row r="557" spans="1:12" ht="14.25" x14ac:dyDescent="0.35">
      <c r="A557" s="434"/>
      <c r="B557" s="97" t="s">
        <v>11</v>
      </c>
      <c r="C557" s="98" t="s">
        <v>276</v>
      </c>
      <c r="D557" s="99">
        <v>0</v>
      </c>
      <c r="E557" s="99">
        <v>0</v>
      </c>
      <c r="F557" s="99">
        <v>0</v>
      </c>
      <c r="G557" s="99">
        <v>3</v>
      </c>
      <c r="H557" s="99">
        <v>3</v>
      </c>
      <c r="I557" s="100" t="s">
        <v>24</v>
      </c>
    </row>
    <row r="558" spans="1:12" ht="14.25" x14ac:dyDescent="0.35">
      <c r="A558" s="434"/>
      <c r="B558" s="97" t="s">
        <v>12</v>
      </c>
      <c r="C558" s="98" t="s">
        <v>276</v>
      </c>
      <c r="D558" s="99">
        <v>5</v>
      </c>
      <c r="E558" s="99">
        <v>0</v>
      </c>
      <c r="F558" s="99">
        <v>0</v>
      </c>
      <c r="G558" s="99">
        <v>159</v>
      </c>
      <c r="H558" s="99">
        <v>164</v>
      </c>
      <c r="I558" s="100">
        <v>14.079999999999998</v>
      </c>
    </row>
    <row r="559" spans="1:12" ht="14.25" x14ac:dyDescent="0.35">
      <c r="A559" s="434"/>
      <c r="B559" s="97" t="s">
        <v>13</v>
      </c>
      <c r="C559" s="98" t="s">
        <v>276</v>
      </c>
      <c r="D559" s="99">
        <v>1</v>
      </c>
      <c r="E559" s="99">
        <v>1</v>
      </c>
      <c r="F559" s="99">
        <v>1</v>
      </c>
      <c r="G559" s="99">
        <v>82</v>
      </c>
      <c r="H559" s="99">
        <v>85</v>
      </c>
      <c r="I559" s="100">
        <v>11.800000000000002</v>
      </c>
    </row>
    <row r="560" spans="1:12" ht="14.25" x14ac:dyDescent="0.35">
      <c r="A560" s="434"/>
      <c r="B560" s="97" t="s">
        <v>14</v>
      </c>
      <c r="C560" s="98" t="s">
        <v>276</v>
      </c>
      <c r="D560" s="99">
        <v>0</v>
      </c>
      <c r="E560" s="99">
        <v>0</v>
      </c>
      <c r="F560" s="99">
        <v>1</v>
      </c>
      <c r="G560" s="99">
        <v>23</v>
      </c>
      <c r="H560" s="99">
        <v>24</v>
      </c>
      <c r="I560" s="100">
        <v>11.8</v>
      </c>
      <c r="L560" t="s">
        <v>109</v>
      </c>
    </row>
    <row r="561" spans="1:12" ht="14.25" x14ac:dyDescent="0.35">
      <c r="A561" s="434"/>
      <c r="B561" s="97" t="s">
        <v>15</v>
      </c>
      <c r="C561" s="98" t="s">
        <v>276</v>
      </c>
      <c r="D561" s="99">
        <v>0</v>
      </c>
      <c r="E561" s="99">
        <v>0</v>
      </c>
      <c r="F561" s="99">
        <v>0</v>
      </c>
      <c r="G561" s="99">
        <v>11</v>
      </c>
      <c r="H561" s="99">
        <v>11</v>
      </c>
      <c r="I561" s="100" t="s">
        <v>24</v>
      </c>
    </row>
    <row r="562" spans="1:12" ht="14.25" x14ac:dyDescent="0.35">
      <c r="A562" s="434"/>
      <c r="B562" s="97" t="s">
        <v>16</v>
      </c>
      <c r="C562" s="98" t="s">
        <v>276</v>
      </c>
      <c r="D562" s="99">
        <v>0</v>
      </c>
      <c r="E562" s="99">
        <v>0</v>
      </c>
      <c r="F562" s="99">
        <v>0</v>
      </c>
      <c r="G562" s="99">
        <v>1</v>
      </c>
      <c r="H562" s="99">
        <v>1</v>
      </c>
      <c r="I562" s="100" t="s">
        <v>24</v>
      </c>
    </row>
    <row r="563" spans="1:12" ht="14.25" x14ac:dyDescent="0.35">
      <c r="A563" s="434"/>
      <c r="B563" s="101" t="s">
        <v>19</v>
      </c>
      <c r="C563" s="102" t="s">
        <v>276</v>
      </c>
      <c r="D563" s="103">
        <v>6</v>
      </c>
      <c r="E563" s="103">
        <v>1</v>
      </c>
      <c r="F563" s="103">
        <v>2</v>
      </c>
      <c r="G563" s="103">
        <v>279</v>
      </c>
      <c r="H563" s="103">
        <v>288</v>
      </c>
      <c r="I563" s="104">
        <v>13.066666666666666</v>
      </c>
    </row>
    <row r="564" spans="1:12" ht="14.25" x14ac:dyDescent="0.35">
      <c r="A564" s="434" t="s">
        <v>20</v>
      </c>
      <c r="B564" s="6" t="s">
        <v>10</v>
      </c>
      <c r="C564" s="7"/>
      <c r="D564" s="8">
        <v>0</v>
      </c>
      <c r="E564" s="8">
        <v>0</v>
      </c>
      <c r="F564" s="8">
        <v>0</v>
      </c>
      <c r="G564" s="8">
        <v>0</v>
      </c>
      <c r="H564" s="8">
        <v>0</v>
      </c>
      <c r="I564" s="9" t="s">
        <v>24</v>
      </c>
    </row>
    <row r="565" spans="1:12" ht="14.25" x14ac:dyDescent="0.35">
      <c r="A565" s="434"/>
      <c r="B565" s="97" t="s">
        <v>11</v>
      </c>
      <c r="C565" s="98" t="s">
        <v>276</v>
      </c>
      <c r="D565" s="99">
        <v>0</v>
      </c>
      <c r="E565" s="99">
        <v>0</v>
      </c>
      <c r="F565" s="99">
        <v>0</v>
      </c>
      <c r="G565" s="99">
        <v>5</v>
      </c>
      <c r="H565" s="99">
        <v>5</v>
      </c>
      <c r="I565" s="100" t="s">
        <v>24</v>
      </c>
    </row>
    <row r="566" spans="1:12" ht="14.25" x14ac:dyDescent="0.35">
      <c r="A566" s="434"/>
      <c r="B566" s="97" t="s">
        <v>12</v>
      </c>
      <c r="C566" s="98" t="s">
        <v>276</v>
      </c>
      <c r="D566" s="99">
        <v>0</v>
      </c>
      <c r="E566" s="99">
        <v>0</v>
      </c>
      <c r="F566" s="99">
        <v>1</v>
      </c>
      <c r="G566" s="99">
        <v>218</v>
      </c>
      <c r="H566" s="99">
        <v>219</v>
      </c>
      <c r="I566" s="100">
        <v>10.1</v>
      </c>
    </row>
    <row r="567" spans="1:12" ht="14.25" x14ac:dyDescent="0.35">
      <c r="A567" s="434"/>
      <c r="B567" s="97" t="s">
        <v>13</v>
      </c>
      <c r="C567" s="98" t="s">
        <v>276</v>
      </c>
      <c r="D567" s="99">
        <v>1</v>
      </c>
      <c r="E567" s="99">
        <v>1</v>
      </c>
      <c r="F567" s="99">
        <v>1</v>
      </c>
      <c r="G567" s="99">
        <v>113</v>
      </c>
      <c r="H567" s="99">
        <v>116</v>
      </c>
      <c r="I567" s="100">
        <v>11.766666666666666</v>
      </c>
    </row>
    <row r="568" spans="1:12" ht="14.25" x14ac:dyDescent="0.35">
      <c r="A568" s="434"/>
      <c r="B568" s="97" t="s">
        <v>14</v>
      </c>
      <c r="C568" s="98" t="s">
        <v>276</v>
      </c>
      <c r="D568" s="99">
        <v>3</v>
      </c>
      <c r="E568" s="99">
        <v>0</v>
      </c>
      <c r="F568" s="99">
        <v>0</v>
      </c>
      <c r="G568" s="99">
        <v>37</v>
      </c>
      <c r="H568" s="99">
        <v>40</v>
      </c>
      <c r="I568" s="100">
        <v>12.5</v>
      </c>
    </row>
    <row r="569" spans="1:12" ht="14.25" x14ac:dyDescent="0.35">
      <c r="A569" s="434"/>
      <c r="B569" s="97" t="s">
        <v>15</v>
      </c>
      <c r="C569" s="98" t="s">
        <v>276</v>
      </c>
      <c r="D569" s="99">
        <v>0</v>
      </c>
      <c r="E569" s="99">
        <v>0</v>
      </c>
      <c r="F569" s="99">
        <v>0</v>
      </c>
      <c r="G569" s="99">
        <v>12</v>
      </c>
      <c r="H569" s="99">
        <v>12</v>
      </c>
      <c r="I569" s="100" t="s">
        <v>24</v>
      </c>
      <c r="L569" s="17" t="s">
        <v>110</v>
      </c>
    </row>
    <row r="570" spans="1:12" ht="14.25" x14ac:dyDescent="0.35">
      <c r="A570" s="434"/>
      <c r="B570" s="97" t="s">
        <v>16</v>
      </c>
      <c r="C570" s="98" t="s">
        <v>276</v>
      </c>
      <c r="D570" s="99">
        <v>0</v>
      </c>
      <c r="E570" s="99">
        <v>0</v>
      </c>
      <c r="F570" s="99">
        <v>0</v>
      </c>
      <c r="G570" s="99">
        <v>2</v>
      </c>
      <c r="H570" s="99">
        <v>2</v>
      </c>
      <c r="I570" s="100" t="s">
        <v>24</v>
      </c>
    </row>
    <row r="571" spans="1:12" ht="14.25" x14ac:dyDescent="0.35">
      <c r="A571" s="434"/>
      <c r="B571" s="97" t="s">
        <v>17</v>
      </c>
      <c r="C571" s="98" t="s">
        <v>276</v>
      </c>
      <c r="D571" s="99">
        <v>0</v>
      </c>
      <c r="E571" s="99">
        <v>0</v>
      </c>
      <c r="F571" s="99">
        <v>1</v>
      </c>
      <c r="G571" s="99">
        <v>1</v>
      </c>
      <c r="H571" s="99">
        <v>2</v>
      </c>
      <c r="I571" s="100">
        <v>9</v>
      </c>
    </row>
    <row r="572" spans="1:12" ht="14.25" x14ac:dyDescent="0.35">
      <c r="A572" s="434"/>
      <c r="B572" s="101" t="s">
        <v>19</v>
      </c>
      <c r="C572" s="102" t="s">
        <v>276</v>
      </c>
      <c r="D572" s="103">
        <v>4</v>
      </c>
      <c r="E572" s="103">
        <v>1</v>
      </c>
      <c r="F572" s="103">
        <v>3</v>
      </c>
      <c r="G572" s="103">
        <v>388</v>
      </c>
      <c r="H572" s="103">
        <v>396</v>
      </c>
      <c r="I572" s="104">
        <v>11.487499999999999</v>
      </c>
    </row>
    <row r="573" spans="1:12" ht="14.25" x14ac:dyDescent="0.35">
      <c r="A573" s="43" t="s">
        <v>21</v>
      </c>
      <c r="B573" s="103"/>
      <c r="C573" s="102" t="s">
        <v>276</v>
      </c>
      <c r="D573" s="103">
        <v>10</v>
      </c>
      <c r="E573" s="103">
        <v>2</v>
      </c>
      <c r="F573" s="103">
        <v>5</v>
      </c>
      <c r="G573" s="103">
        <v>667</v>
      </c>
      <c r="H573" s="103">
        <v>684</v>
      </c>
      <c r="I573" s="104">
        <v>12.323529411764707</v>
      </c>
    </row>
    <row r="574" spans="1:12" ht="14.25" x14ac:dyDescent="0.35">
      <c r="A574" s="54"/>
      <c r="B574" s="19"/>
      <c r="C574" s="50"/>
      <c r="D574" s="45"/>
      <c r="E574" s="45"/>
      <c r="F574" s="45"/>
      <c r="G574" s="45"/>
      <c r="H574" s="45"/>
      <c r="I574" s="57"/>
    </row>
    <row r="575" spans="1:12" ht="14.25" x14ac:dyDescent="0.35">
      <c r="A575" s="54"/>
      <c r="B575" s="19"/>
      <c r="C575" s="50"/>
      <c r="D575" s="45"/>
      <c r="E575" s="45"/>
      <c r="F575" s="45"/>
      <c r="G575" s="45"/>
      <c r="H575" s="45"/>
      <c r="I575" s="57"/>
    </row>
    <row r="576" spans="1:12" ht="14.25" x14ac:dyDescent="0.35">
      <c r="A576" s="54"/>
      <c r="B576" s="21"/>
      <c r="C576" s="51"/>
      <c r="D576" s="22"/>
      <c r="E576" s="22"/>
      <c r="F576" s="22"/>
      <c r="G576" s="22"/>
      <c r="H576" s="22"/>
      <c r="I576" s="58"/>
    </row>
    <row r="577" spans="1:12" ht="14.25" x14ac:dyDescent="0.35">
      <c r="A577" s="17"/>
      <c r="B577" s="22"/>
      <c r="C577" s="51"/>
      <c r="D577" s="22"/>
      <c r="E577" s="22"/>
      <c r="F577" s="22"/>
      <c r="G577" s="22"/>
      <c r="H577" s="22"/>
      <c r="I577" s="58"/>
    </row>
    <row r="578" spans="1:12" x14ac:dyDescent="0.15">
      <c r="A578" s="17"/>
      <c r="B578" s="17"/>
      <c r="C578" s="17"/>
      <c r="D578" s="17"/>
      <c r="E578" s="17"/>
      <c r="F578" s="17"/>
      <c r="G578" s="17"/>
      <c r="H578" s="17"/>
      <c r="I578" s="17"/>
    </row>
    <row r="583" spans="1:12" x14ac:dyDescent="0.15">
      <c r="A583" t="s">
        <v>107</v>
      </c>
      <c r="J583" s="426" t="s">
        <v>132</v>
      </c>
      <c r="K583" s="426"/>
      <c r="L583" t="s">
        <v>108</v>
      </c>
    </row>
    <row r="584" spans="1:12" s="27" customFormat="1" ht="51.75" customHeight="1" x14ac:dyDescent="0.15">
      <c r="A584" s="30" t="s">
        <v>0</v>
      </c>
      <c r="B584" s="30" t="s">
        <v>1</v>
      </c>
      <c r="C584" s="30" t="s">
        <v>2</v>
      </c>
      <c r="D584" s="28" t="s">
        <v>739</v>
      </c>
      <c r="E584" s="28" t="s">
        <v>740</v>
      </c>
      <c r="F584" s="28" t="s">
        <v>741</v>
      </c>
      <c r="G584" s="30" t="s">
        <v>59</v>
      </c>
      <c r="H584" s="30" t="s">
        <v>5</v>
      </c>
      <c r="I584" s="30" t="s">
        <v>6</v>
      </c>
    </row>
    <row r="585" spans="1:12" s="96" customFormat="1" ht="14.25" x14ac:dyDescent="0.35">
      <c r="A585" s="434" t="s">
        <v>9</v>
      </c>
      <c r="B585" s="6" t="s">
        <v>10</v>
      </c>
      <c r="C585" s="7"/>
      <c r="D585" s="8">
        <v>0</v>
      </c>
      <c r="E585" s="8">
        <v>0</v>
      </c>
      <c r="F585" s="8">
        <v>0</v>
      </c>
      <c r="G585" s="8">
        <v>0</v>
      </c>
      <c r="H585" s="8">
        <v>0</v>
      </c>
      <c r="I585" s="9" t="s">
        <v>24</v>
      </c>
    </row>
    <row r="586" spans="1:12" ht="14.25" x14ac:dyDescent="0.35">
      <c r="A586" s="434"/>
      <c r="B586" s="97" t="s">
        <v>11</v>
      </c>
      <c r="C586" s="98" t="s">
        <v>277</v>
      </c>
      <c r="D586" s="99">
        <v>0</v>
      </c>
      <c r="E586" s="99">
        <v>0</v>
      </c>
      <c r="F586" s="99">
        <v>0</v>
      </c>
      <c r="G586" s="99">
        <v>3</v>
      </c>
      <c r="H586" s="99">
        <v>3</v>
      </c>
      <c r="I586" s="100" t="s">
        <v>24</v>
      </c>
    </row>
    <row r="587" spans="1:12" ht="14.25" x14ac:dyDescent="0.35">
      <c r="A587" s="434"/>
      <c r="B587" s="97" t="s">
        <v>12</v>
      </c>
      <c r="C587" s="98" t="s">
        <v>277</v>
      </c>
      <c r="D587" s="99">
        <v>5</v>
      </c>
      <c r="E587" s="99">
        <v>0</v>
      </c>
      <c r="F587" s="99">
        <v>0</v>
      </c>
      <c r="G587" s="99">
        <v>159</v>
      </c>
      <c r="H587" s="99">
        <v>164</v>
      </c>
      <c r="I587" s="100">
        <v>41.7</v>
      </c>
    </row>
    <row r="588" spans="1:12" ht="14.25" x14ac:dyDescent="0.35">
      <c r="A588" s="434"/>
      <c r="B588" s="97" t="s">
        <v>13</v>
      </c>
      <c r="C588" s="98" t="s">
        <v>277</v>
      </c>
      <c r="D588" s="99">
        <v>1</v>
      </c>
      <c r="E588" s="99">
        <v>1</v>
      </c>
      <c r="F588" s="99">
        <v>1</v>
      </c>
      <c r="G588" s="99">
        <v>82</v>
      </c>
      <c r="H588" s="99">
        <v>85</v>
      </c>
      <c r="I588" s="100">
        <v>35.866666666666667</v>
      </c>
    </row>
    <row r="589" spans="1:12" ht="14.25" x14ac:dyDescent="0.35">
      <c r="A589" s="434"/>
      <c r="B589" s="97" t="s">
        <v>14</v>
      </c>
      <c r="C589" s="98" t="s">
        <v>277</v>
      </c>
      <c r="D589" s="99">
        <v>0</v>
      </c>
      <c r="E589" s="99">
        <v>1</v>
      </c>
      <c r="F589" s="99">
        <v>0</v>
      </c>
      <c r="G589" s="99">
        <v>23</v>
      </c>
      <c r="H589" s="99">
        <v>24</v>
      </c>
      <c r="I589" s="100">
        <v>36.700000000000003</v>
      </c>
      <c r="L589" t="s">
        <v>109</v>
      </c>
    </row>
    <row r="590" spans="1:12" ht="14.25" x14ac:dyDescent="0.35">
      <c r="A590" s="434"/>
      <c r="B590" s="97" t="s">
        <v>15</v>
      </c>
      <c r="C590" s="98" t="s">
        <v>277</v>
      </c>
      <c r="D590" s="99">
        <v>0</v>
      </c>
      <c r="E590" s="99">
        <v>0</v>
      </c>
      <c r="F590" s="99">
        <v>0</v>
      </c>
      <c r="G590" s="99">
        <v>11</v>
      </c>
      <c r="H590" s="99">
        <v>11</v>
      </c>
      <c r="I590" s="100" t="s">
        <v>24</v>
      </c>
    </row>
    <row r="591" spans="1:12" ht="14.25" x14ac:dyDescent="0.35">
      <c r="A591" s="434"/>
      <c r="B591" s="97" t="s">
        <v>16</v>
      </c>
      <c r="C591" s="98" t="s">
        <v>277</v>
      </c>
      <c r="D591" s="99">
        <v>0</v>
      </c>
      <c r="E591" s="99">
        <v>0</v>
      </c>
      <c r="F591" s="99">
        <v>0</v>
      </c>
      <c r="G591" s="99">
        <v>1</v>
      </c>
      <c r="H591" s="99">
        <v>1</v>
      </c>
      <c r="I591" s="100" t="s">
        <v>24</v>
      </c>
    </row>
    <row r="592" spans="1:12" ht="14.25" x14ac:dyDescent="0.35">
      <c r="A592" s="434"/>
      <c r="B592" s="101" t="s">
        <v>19</v>
      </c>
      <c r="C592" s="102" t="s">
        <v>277</v>
      </c>
      <c r="D592" s="103">
        <v>6</v>
      </c>
      <c r="E592" s="103">
        <v>2</v>
      </c>
      <c r="F592" s="103">
        <v>1</v>
      </c>
      <c r="G592" s="103">
        <v>279</v>
      </c>
      <c r="H592" s="103">
        <v>288</v>
      </c>
      <c r="I592" s="104">
        <v>39.200000000000003</v>
      </c>
    </row>
    <row r="593" spans="1:12" ht="14.25" x14ac:dyDescent="0.35">
      <c r="A593" s="434" t="s">
        <v>20</v>
      </c>
      <c r="B593" s="6" t="s">
        <v>10</v>
      </c>
      <c r="C593" s="7"/>
      <c r="D593" s="8">
        <v>0</v>
      </c>
      <c r="E593" s="8">
        <v>0</v>
      </c>
      <c r="F593" s="8">
        <v>0</v>
      </c>
      <c r="G593" s="8">
        <v>0</v>
      </c>
      <c r="H593" s="8">
        <v>0</v>
      </c>
      <c r="I593" s="9" t="s">
        <v>24</v>
      </c>
    </row>
    <row r="594" spans="1:12" ht="14.25" x14ac:dyDescent="0.35">
      <c r="A594" s="434"/>
      <c r="B594" s="97" t="s">
        <v>11</v>
      </c>
      <c r="C594" s="98" t="s">
        <v>277</v>
      </c>
      <c r="D594" s="99">
        <v>0</v>
      </c>
      <c r="E594" s="99">
        <v>0</v>
      </c>
      <c r="F594" s="99">
        <v>0</v>
      </c>
      <c r="G594" s="99">
        <v>5</v>
      </c>
      <c r="H594" s="99">
        <v>5</v>
      </c>
      <c r="I594" s="100" t="s">
        <v>24</v>
      </c>
    </row>
    <row r="595" spans="1:12" ht="14.25" x14ac:dyDescent="0.35">
      <c r="A595" s="434"/>
      <c r="B595" s="97" t="s">
        <v>12</v>
      </c>
      <c r="C595" s="98" t="s">
        <v>277</v>
      </c>
      <c r="D595" s="99">
        <v>0</v>
      </c>
      <c r="E595" s="99">
        <v>0</v>
      </c>
      <c r="F595" s="99">
        <v>1</v>
      </c>
      <c r="G595" s="99">
        <v>218</v>
      </c>
      <c r="H595" s="99">
        <v>219</v>
      </c>
      <c r="I595" s="100">
        <v>31.2</v>
      </c>
    </row>
    <row r="596" spans="1:12" ht="14.25" x14ac:dyDescent="0.35">
      <c r="A596" s="434"/>
      <c r="B596" s="97" t="s">
        <v>13</v>
      </c>
      <c r="C596" s="98" t="s">
        <v>277</v>
      </c>
      <c r="D596" s="99">
        <v>1</v>
      </c>
      <c r="E596" s="99">
        <v>1</v>
      </c>
      <c r="F596" s="99">
        <v>1</v>
      </c>
      <c r="G596" s="99">
        <v>113</v>
      </c>
      <c r="H596" s="99">
        <v>116</v>
      </c>
      <c r="I596" s="100">
        <v>36.4</v>
      </c>
    </row>
    <row r="597" spans="1:12" ht="14.25" x14ac:dyDescent="0.35">
      <c r="A597" s="434"/>
      <c r="B597" s="97" t="s">
        <v>14</v>
      </c>
      <c r="C597" s="98" t="s">
        <v>277</v>
      </c>
      <c r="D597" s="99">
        <v>3</v>
      </c>
      <c r="E597" s="99">
        <v>0</v>
      </c>
      <c r="F597" s="99">
        <v>0</v>
      </c>
      <c r="G597" s="99">
        <v>37</v>
      </c>
      <c r="H597" s="99">
        <v>40</v>
      </c>
      <c r="I597" s="100">
        <v>38.9</v>
      </c>
    </row>
    <row r="598" spans="1:12" ht="14.25" x14ac:dyDescent="0.35">
      <c r="A598" s="434"/>
      <c r="B598" s="97" t="s">
        <v>15</v>
      </c>
      <c r="C598" s="98" t="s">
        <v>277</v>
      </c>
      <c r="D598" s="99">
        <v>0</v>
      </c>
      <c r="E598" s="99">
        <v>0</v>
      </c>
      <c r="F598" s="99">
        <v>0</v>
      </c>
      <c r="G598" s="99">
        <v>12</v>
      </c>
      <c r="H598" s="99">
        <v>12</v>
      </c>
      <c r="I598" s="100" t="s">
        <v>24</v>
      </c>
    </row>
    <row r="599" spans="1:12" ht="14.25" x14ac:dyDescent="0.35">
      <c r="A599" s="434"/>
      <c r="B599" s="97" t="s">
        <v>16</v>
      </c>
      <c r="C599" s="98" t="s">
        <v>277</v>
      </c>
      <c r="D599" s="99">
        <v>0</v>
      </c>
      <c r="E599" s="99">
        <v>0</v>
      </c>
      <c r="F599" s="99">
        <v>0</v>
      </c>
      <c r="G599" s="99">
        <v>2</v>
      </c>
      <c r="H599" s="99">
        <v>2</v>
      </c>
      <c r="I599" s="100" t="s">
        <v>24</v>
      </c>
      <c r="L599" s="17" t="s">
        <v>110</v>
      </c>
    </row>
    <row r="600" spans="1:12" ht="14.25" x14ac:dyDescent="0.35">
      <c r="A600" s="434"/>
      <c r="B600" s="97" t="s">
        <v>17</v>
      </c>
      <c r="C600" s="98" t="s">
        <v>277</v>
      </c>
      <c r="D600" s="99">
        <v>0</v>
      </c>
      <c r="E600" s="99">
        <v>0</v>
      </c>
      <c r="F600" s="99">
        <v>1</v>
      </c>
      <c r="G600" s="99">
        <v>1</v>
      </c>
      <c r="H600" s="99">
        <v>2</v>
      </c>
      <c r="I600" s="100">
        <v>29.7</v>
      </c>
    </row>
    <row r="601" spans="1:12" ht="14.25" x14ac:dyDescent="0.35">
      <c r="A601" s="434"/>
      <c r="B601" s="101" t="s">
        <v>19</v>
      </c>
      <c r="C601" s="102" t="s">
        <v>277</v>
      </c>
      <c r="D601" s="103">
        <v>4</v>
      </c>
      <c r="E601" s="103">
        <v>1</v>
      </c>
      <c r="F601" s="103">
        <v>3</v>
      </c>
      <c r="G601" s="103">
        <v>388</v>
      </c>
      <c r="H601" s="103">
        <v>396</v>
      </c>
      <c r="I601" s="104">
        <v>35.85</v>
      </c>
    </row>
    <row r="602" spans="1:12" ht="14.25" x14ac:dyDescent="0.35">
      <c r="A602" s="43" t="s">
        <v>21</v>
      </c>
      <c r="B602" s="103"/>
      <c r="C602" s="102" t="s">
        <v>277</v>
      </c>
      <c r="D602" s="103">
        <v>10</v>
      </c>
      <c r="E602" s="103">
        <v>3</v>
      </c>
      <c r="F602" s="103">
        <v>4</v>
      </c>
      <c r="G602" s="103">
        <v>667</v>
      </c>
      <c r="H602" s="103">
        <v>684</v>
      </c>
      <c r="I602" s="104">
        <v>37.623529411764707</v>
      </c>
    </row>
    <row r="603" spans="1:12" ht="14.25" x14ac:dyDescent="0.35">
      <c r="A603" s="54"/>
      <c r="B603" s="19"/>
      <c r="C603" s="50"/>
      <c r="D603" s="45"/>
      <c r="E603" s="45"/>
      <c r="F603" s="45"/>
      <c r="G603" s="45"/>
      <c r="H603" s="45"/>
      <c r="I603" s="57"/>
      <c r="J603" s="17"/>
    </row>
    <row r="604" spans="1:12" ht="14.25" x14ac:dyDescent="0.35">
      <c r="A604" s="54"/>
      <c r="B604" s="19"/>
      <c r="C604" s="50"/>
      <c r="D604" s="45"/>
      <c r="E604" s="45"/>
      <c r="F604" s="45"/>
      <c r="G604" s="45"/>
      <c r="H604" s="45"/>
      <c r="I604" s="57"/>
      <c r="J604" s="17"/>
    </row>
    <row r="605" spans="1:12" ht="14.25" x14ac:dyDescent="0.35">
      <c r="A605" s="54"/>
      <c r="B605" s="21"/>
      <c r="C605" s="51"/>
      <c r="D605" s="22"/>
      <c r="E605" s="22"/>
      <c r="F605" s="22"/>
      <c r="G605" s="22"/>
      <c r="H605" s="22"/>
      <c r="I605" s="58"/>
      <c r="J605" s="17"/>
    </row>
    <row r="606" spans="1:12" ht="14.25" x14ac:dyDescent="0.35">
      <c r="A606" s="17"/>
      <c r="B606" s="22"/>
      <c r="C606" s="51"/>
      <c r="D606" s="22"/>
      <c r="E606" s="22"/>
      <c r="F606" s="22"/>
      <c r="G606" s="22"/>
      <c r="H606" s="22"/>
      <c r="I606" s="58"/>
      <c r="J606" s="17"/>
    </row>
    <row r="607" spans="1:12" x14ac:dyDescent="0.15">
      <c r="A607" s="17"/>
      <c r="B607" s="17"/>
      <c r="C607" s="17"/>
      <c r="D607" s="17"/>
      <c r="E607" s="17"/>
      <c r="F607" s="17"/>
      <c r="G607" s="17"/>
      <c r="H607" s="17"/>
      <c r="I607" s="17"/>
      <c r="J607" s="17"/>
    </row>
  </sheetData>
  <mergeCells count="64">
    <mergeCell ref="F4:F5"/>
    <mergeCell ref="G4:G5"/>
    <mergeCell ref="H4:H5"/>
    <mergeCell ref="I4:I5"/>
    <mergeCell ref="A4:A5"/>
    <mergeCell ref="B4:B5"/>
    <mergeCell ref="C4:C5"/>
    <mergeCell ref="E4:E5"/>
    <mergeCell ref="J322:K322"/>
    <mergeCell ref="A14:A22"/>
    <mergeCell ref="J61:K61"/>
    <mergeCell ref="J90:K90"/>
    <mergeCell ref="A63:A70"/>
    <mergeCell ref="A71:A79"/>
    <mergeCell ref="J264:K264"/>
    <mergeCell ref="J293:K293"/>
    <mergeCell ref="A237:A244"/>
    <mergeCell ref="J235:K235"/>
    <mergeCell ref="J148:K148"/>
    <mergeCell ref="J177:K177"/>
    <mergeCell ref="A34:A41"/>
    <mergeCell ref="A42:A50"/>
    <mergeCell ref="J206:K206"/>
    <mergeCell ref="A179:A186"/>
    <mergeCell ref="A187:A195"/>
    <mergeCell ref="A92:A99"/>
    <mergeCell ref="A100:A108"/>
    <mergeCell ref="A303:A311"/>
    <mergeCell ref="A245:A253"/>
    <mergeCell ref="A266:A273"/>
    <mergeCell ref="A274:A282"/>
    <mergeCell ref="A6:A13"/>
    <mergeCell ref="A593:A601"/>
    <mergeCell ref="A564:A572"/>
    <mergeCell ref="A535:A543"/>
    <mergeCell ref="A353:A360"/>
    <mergeCell ref="A419:A427"/>
    <mergeCell ref="A527:A534"/>
    <mergeCell ref="A390:A398"/>
    <mergeCell ref="A411:A418"/>
    <mergeCell ref="A498:A505"/>
    <mergeCell ref="A585:A592"/>
    <mergeCell ref="A556:A563"/>
    <mergeCell ref="A121:A128"/>
    <mergeCell ref="A129:A137"/>
    <mergeCell ref="A150:A157"/>
    <mergeCell ref="A158:A166"/>
    <mergeCell ref="J583:K583"/>
    <mergeCell ref="J525:K525"/>
    <mergeCell ref="J554:K554"/>
    <mergeCell ref="J438:K438"/>
    <mergeCell ref="A361:A369"/>
    <mergeCell ref="A382:A389"/>
    <mergeCell ref="J467:K467"/>
    <mergeCell ref="A440:A447"/>
    <mergeCell ref="A448:A456"/>
    <mergeCell ref="A469:A476"/>
    <mergeCell ref="A477:A485"/>
    <mergeCell ref="A324:A331"/>
    <mergeCell ref="A332:A340"/>
    <mergeCell ref="A506:A514"/>
    <mergeCell ref="A208:A215"/>
    <mergeCell ref="A216:A224"/>
    <mergeCell ref="A295:A302"/>
  </mergeCells>
  <phoneticPr fontId="1"/>
  <pageMargins left="0.7" right="0.7" top="0.75" bottom="0.75" header="0.3" footer="0.3"/>
  <pageSetup paperSize="9" scale="95" orientation="landscape" r:id="rId1"/>
  <rowBreaks count="20" manualBreakCount="20">
    <brk id="31" max="12" man="1"/>
    <brk id="60" max="12" man="1"/>
    <brk id="89" max="12" man="1"/>
    <brk id="118" max="12" man="1"/>
    <brk id="147" max="12" man="1"/>
    <brk id="176" max="12" man="1"/>
    <brk id="205" max="12" man="1"/>
    <brk id="234" max="12" man="1"/>
    <brk id="263" max="12" man="1"/>
    <brk id="292" max="12" man="1"/>
    <brk id="321" max="12" man="1"/>
    <brk id="350" max="12" man="1"/>
    <brk id="379" max="12" man="1"/>
    <brk id="408" max="12" man="1"/>
    <brk id="437" max="12" man="1"/>
    <brk id="466" max="12" man="1"/>
    <brk id="495" max="12" man="1"/>
    <brk id="524" max="12" man="1"/>
    <brk id="553" max="12" man="1"/>
    <brk id="582" max="12" man="1"/>
  </rowBreak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4"/>
  <dimension ref="A1:M606"/>
  <sheetViews>
    <sheetView view="pageBreakPreview" zoomScale="80" zoomScaleNormal="80" zoomScaleSheetLayoutView="80" workbookViewId="0">
      <selection activeCell="E1" sqref="E1"/>
    </sheetView>
  </sheetViews>
  <sheetFormatPr defaultRowHeight="13.5" x14ac:dyDescent="0.15"/>
  <cols>
    <col min="1" max="1" width="5.875" style="117" customWidth="1"/>
    <col min="2" max="2" width="8.875" customWidth="1"/>
    <col min="3" max="3" width="45.875" hidden="1" customWidth="1"/>
    <col min="4" max="4" width="17.75" bestFit="1" customWidth="1"/>
    <col min="5" max="5" width="24.875" bestFit="1" customWidth="1"/>
    <col min="6" max="6" width="19.875" bestFit="1" customWidth="1"/>
    <col min="7" max="8" width="7.5" bestFit="1" customWidth="1"/>
    <col min="9" max="9" width="6.125" bestFit="1" customWidth="1"/>
    <col min="10" max="10" width="6.5" customWidth="1"/>
    <col min="11" max="11" width="19" customWidth="1"/>
    <col min="12" max="12" width="10.875" customWidth="1"/>
    <col min="13" max="13" width="5.125" customWidth="1"/>
  </cols>
  <sheetData>
    <row r="1" spans="1:13" x14ac:dyDescent="0.15">
      <c r="A1" s="134" t="s">
        <v>912</v>
      </c>
    </row>
    <row r="3" spans="1:13" x14ac:dyDescent="0.15">
      <c r="A3" s="134" t="s">
        <v>88</v>
      </c>
      <c r="K3" s="17" t="s">
        <v>111</v>
      </c>
      <c r="L3" s="17" t="s">
        <v>108</v>
      </c>
      <c r="M3" s="17"/>
    </row>
    <row r="4" spans="1:13" x14ac:dyDescent="0.15">
      <c r="A4" s="420" t="s">
        <v>0</v>
      </c>
      <c r="B4" s="420" t="s">
        <v>1</v>
      </c>
      <c r="C4" s="420" t="s">
        <v>2</v>
      </c>
      <c r="D4" s="12"/>
      <c r="E4" s="424" t="s">
        <v>8</v>
      </c>
      <c r="F4" s="422" t="s">
        <v>3</v>
      </c>
      <c r="G4" s="420" t="s">
        <v>4</v>
      </c>
      <c r="H4" s="420" t="s">
        <v>5</v>
      </c>
      <c r="I4" s="420" t="s">
        <v>6</v>
      </c>
      <c r="K4" s="17"/>
      <c r="L4" s="17"/>
      <c r="M4" s="17"/>
    </row>
    <row r="5" spans="1:13" ht="14.25" x14ac:dyDescent="0.35">
      <c r="A5" s="421"/>
      <c r="B5" s="421"/>
      <c r="C5" s="421"/>
      <c r="D5" s="328" t="s">
        <v>7</v>
      </c>
      <c r="E5" s="425"/>
      <c r="F5" s="423"/>
      <c r="G5" s="421"/>
      <c r="H5" s="421"/>
      <c r="I5" s="421"/>
      <c r="K5" s="19"/>
      <c r="L5" s="19"/>
      <c r="M5" s="19"/>
    </row>
    <row r="6" spans="1:13" ht="14.25" x14ac:dyDescent="0.35">
      <c r="A6" s="434" t="s">
        <v>9</v>
      </c>
      <c r="B6" s="97" t="s">
        <v>10</v>
      </c>
      <c r="C6" s="97" t="s">
        <v>278</v>
      </c>
      <c r="D6" s="1">
        <v>2</v>
      </c>
      <c r="E6" s="1">
        <v>2</v>
      </c>
      <c r="F6" s="1">
        <v>2</v>
      </c>
      <c r="G6" s="1">
        <v>0</v>
      </c>
      <c r="H6" s="1">
        <v>4</v>
      </c>
      <c r="I6" s="105">
        <v>23.9</v>
      </c>
      <c r="K6" s="20"/>
      <c r="L6" s="20"/>
      <c r="M6" s="20"/>
    </row>
    <row r="7" spans="1:13" ht="14.25" x14ac:dyDescent="0.35">
      <c r="A7" s="434"/>
      <c r="B7" s="97" t="s">
        <v>11</v>
      </c>
      <c r="C7" s="97" t="s">
        <v>278</v>
      </c>
      <c r="D7" s="1">
        <v>0</v>
      </c>
      <c r="E7" s="1">
        <v>9</v>
      </c>
      <c r="F7" s="1">
        <v>5</v>
      </c>
      <c r="G7" s="1">
        <v>0</v>
      </c>
      <c r="H7" s="1">
        <v>14</v>
      </c>
      <c r="I7" s="105">
        <v>24.528571428571432</v>
      </c>
      <c r="K7" s="17"/>
      <c r="L7" s="17"/>
      <c r="M7" s="17"/>
    </row>
    <row r="8" spans="1:13" ht="14.25" x14ac:dyDescent="0.35">
      <c r="A8" s="434"/>
      <c r="B8" s="97" t="s">
        <v>12</v>
      </c>
      <c r="C8" s="97" t="s">
        <v>278</v>
      </c>
      <c r="D8" s="1">
        <v>27</v>
      </c>
      <c r="E8" s="1">
        <v>284</v>
      </c>
      <c r="F8" s="1">
        <v>235</v>
      </c>
      <c r="G8" s="1">
        <v>0</v>
      </c>
      <c r="H8" s="1">
        <v>519</v>
      </c>
      <c r="I8" s="105">
        <v>24.726011560693632</v>
      </c>
    </row>
    <row r="9" spans="1:13" ht="14.25" x14ac:dyDescent="0.35">
      <c r="A9" s="434"/>
      <c r="B9" s="97" t="s">
        <v>13</v>
      </c>
      <c r="C9" s="97" t="s">
        <v>278</v>
      </c>
      <c r="D9" s="1">
        <v>43</v>
      </c>
      <c r="E9" s="1">
        <v>255</v>
      </c>
      <c r="F9" s="1">
        <v>131</v>
      </c>
      <c r="G9" s="1">
        <v>0</v>
      </c>
      <c r="H9" s="1">
        <v>386</v>
      </c>
      <c r="I9" s="105">
        <v>23.809067357512951</v>
      </c>
    </row>
    <row r="10" spans="1:13" ht="14.25" x14ac:dyDescent="0.35">
      <c r="A10" s="434"/>
      <c r="B10" s="97" t="s">
        <v>14</v>
      </c>
      <c r="C10" s="97" t="s">
        <v>278</v>
      </c>
      <c r="D10" s="1">
        <v>19</v>
      </c>
      <c r="E10" s="1">
        <v>94</v>
      </c>
      <c r="F10" s="1">
        <v>39</v>
      </c>
      <c r="G10" s="1">
        <v>0</v>
      </c>
      <c r="H10" s="1">
        <v>133</v>
      </c>
      <c r="I10" s="105">
        <v>23.533834586466163</v>
      </c>
    </row>
    <row r="11" spans="1:13" ht="14.25" x14ac:dyDescent="0.35">
      <c r="A11" s="434"/>
      <c r="B11" s="97" t="s">
        <v>15</v>
      </c>
      <c r="C11" s="97" t="s">
        <v>278</v>
      </c>
      <c r="D11" s="1">
        <v>2</v>
      </c>
      <c r="E11" s="1">
        <v>37</v>
      </c>
      <c r="F11" s="1">
        <v>10</v>
      </c>
      <c r="G11" s="1">
        <v>0</v>
      </c>
      <c r="H11" s="1">
        <v>47</v>
      </c>
      <c r="I11" s="105">
        <v>23.455319148936173</v>
      </c>
    </row>
    <row r="12" spans="1:13" ht="14.25" x14ac:dyDescent="0.35">
      <c r="A12" s="434"/>
      <c r="B12" s="97" t="s">
        <v>16</v>
      </c>
      <c r="C12" s="97" t="s">
        <v>278</v>
      </c>
      <c r="D12" s="1">
        <v>2</v>
      </c>
      <c r="E12" s="1">
        <v>4</v>
      </c>
      <c r="F12" s="1">
        <v>0</v>
      </c>
      <c r="G12" s="1">
        <v>0</v>
      </c>
      <c r="H12" s="1">
        <v>4</v>
      </c>
      <c r="I12" s="105">
        <v>20.9</v>
      </c>
      <c r="L12" t="s">
        <v>109</v>
      </c>
    </row>
    <row r="13" spans="1:13" ht="14.25" x14ac:dyDescent="0.35">
      <c r="A13" s="434"/>
      <c r="B13" s="101" t="s">
        <v>19</v>
      </c>
      <c r="C13" s="101" t="s">
        <v>278</v>
      </c>
      <c r="D13" s="2">
        <v>95</v>
      </c>
      <c r="E13" s="2">
        <v>685</v>
      </c>
      <c r="F13" s="2">
        <v>422</v>
      </c>
      <c r="G13" s="2">
        <v>0</v>
      </c>
      <c r="H13" s="2">
        <v>1107</v>
      </c>
      <c r="I13" s="106">
        <v>24.189792231255641</v>
      </c>
    </row>
    <row r="14" spans="1:13" ht="14.25" x14ac:dyDescent="0.35">
      <c r="A14" s="434" t="s">
        <v>20</v>
      </c>
      <c r="B14" s="97" t="s">
        <v>10</v>
      </c>
      <c r="C14" s="97" t="s">
        <v>278</v>
      </c>
      <c r="D14" s="1">
        <v>0</v>
      </c>
      <c r="E14" s="1">
        <v>2</v>
      </c>
      <c r="F14" s="1">
        <v>0</v>
      </c>
      <c r="G14" s="1">
        <v>0</v>
      </c>
      <c r="H14" s="1">
        <v>2</v>
      </c>
      <c r="I14" s="105">
        <v>23.9</v>
      </c>
    </row>
    <row r="15" spans="1:13" ht="14.25" x14ac:dyDescent="0.35">
      <c r="A15" s="434"/>
      <c r="B15" s="97" t="s">
        <v>11</v>
      </c>
      <c r="C15" s="97" t="s">
        <v>278</v>
      </c>
      <c r="D15" s="1">
        <v>2</v>
      </c>
      <c r="E15" s="1">
        <v>12</v>
      </c>
      <c r="F15" s="1">
        <v>7</v>
      </c>
      <c r="G15" s="1">
        <v>0</v>
      </c>
      <c r="H15" s="1">
        <v>19</v>
      </c>
      <c r="I15" s="105">
        <v>25.642105263157891</v>
      </c>
    </row>
    <row r="16" spans="1:13" ht="14.25" x14ac:dyDescent="0.35">
      <c r="A16" s="434"/>
      <c r="B16" s="97" t="s">
        <v>12</v>
      </c>
      <c r="C16" s="97" t="s">
        <v>278</v>
      </c>
      <c r="D16" s="1">
        <v>51</v>
      </c>
      <c r="E16" s="1">
        <v>370</v>
      </c>
      <c r="F16" s="1">
        <v>318</v>
      </c>
      <c r="G16" s="1">
        <v>0</v>
      </c>
      <c r="H16" s="1">
        <v>688</v>
      </c>
      <c r="I16" s="105">
        <v>24.907558139534896</v>
      </c>
    </row>
    <row r="17" spans="1:13" ht="14.25" x14ac:dyDescent="0.35">
      <c r="A17" s="434"/>
      <c r="B17" s="97" t="s">
        <v>13</v>
      </c>
      <c r="C17" s="97" t="s">
        <v>278</v>
      </c>
      <c r="D17" s="1">
        <v>51</v>
      </c>
      <c r="E17" s="1">
        <v>292</v>
      </c>
      <c r="F17" s="1">
        <v>256</v>
      </c>
      <c r="G17" s="1">
        <v>0</v>
      </c>
      <c r="H17" s="1">
        <v>548</v>
      </c>
      <c r="I17" s="105">
        <v>24.861678832116805</v>
      </c>
    </row>
    <row r="18" spans="1:13" ht="14.25" x14ac:dyDescent="0.35">
      <c r="A18" s="434"/>
      <c r="B18" s="97" t="s">
        <v>14</v>
      </c>
      <c r="C18" s="97" t="s">
        <v>278</v>
      </c>
      <c r="D18" s="1">
        <v>32</v>
      </c>
      <c r="E18" s="1">
        <v>154</v>
      </c>
      <c r="F18" s="1">
        <v>104</v>
      </c>
      <c r="G18" s="1">
        <v>0</v>
      </c>
      <c r="H18" s="1">
        <v>258</v>
      </c>
      <c r="I18" s="105">
        <v>24.265503875968985</v>
      </c>
    </row>
    <row r="19" spans="1:13" ht="14.25" x14ac:dyDescent="0.35">
      <c r="A19" s="434"/>
      <c r="B19" s="97" t="s">
        <v>15</v>
      </c>
      <c r="C19" s="97" t="s">
        <v>278</v>
      </c>
      <c r="D19" s="1">
        <v>12</v>
      </c>
      <c r="E19" s="1">
        <v>43</v>
      </c>
      <c r="F19" s="1">
        <v>41</v>
      </c>
      <c r="G19" s="1">
        <v>0</v>
      </c>
      <c r="H19" s="1">
        <v>84</v>
      </c>
      <c r="I19" s="105">
        <v>24.61904761904762</v>
      </c>
    </row>
    <row r="20" spans="1:13" ht="14.25" x14ac:dyDescent="0.35">
      <c r="A20" s="434"/>
      <c r="B20" s="97" t="s">
        <v>16</v>
      </c>
      <c r="C20" s="97" t="s">
        <v>278</v>
      </c>
      <c r="D20" s="1">
        <v>3</v>
      </c>
      <c r="E20" s="1">
        <v>12</v>
      </c>
      <c r="F20" s="1">
        <v>1</v>
      </c>
      <c r="G20" s="1">
        <v>0</v>
      </c>
      <c r="H20" s="1">
        <v>13</v>
      </c>
      <c r="I20" s="105">
        <v>22.338461538461541</v>
      </c>
    </row>
    <row r="21" spans="1:13" ht="14.25" x14ac:dyDescent="0.35">
      <c r="A21" s="434"/>
      <c r="B21" s="97" t="s">
        <v>17</v>
      </c>
      <c r="C21" s="97" t="s">
        <v>278</v>
      </c>
      <c r="D21" s="1">
        <v>1</v>
      </c>
      <c r="E21" s="1">
        <v>1</v>
      </c>
      <c r="F21" s="1">
        <v>0</v>
      </c>
      <c r="G21" s="1">
        <v>0</v>
      </c>
      <c r="H21" s="1">
        <v>1</v>
      </c>
      <c r="I21" s="105">
        <v>18.5</v>
      </c>
      <c r="K21" s="17"/>
      <c r="L21" s="17" t="s">
        <v>110</v>
      </c>
      <c r="M21" s="17"/>
    </row>
    <row r="22" spans="1:13" ht="14.25" x14ac:dyDescent="0.35">
      <c r="A22" s="434"/>
      <c r="B22" s="101" t="s">
        <v>19</v>
      </c>
      <c r="C22" s="101" t="s">
        <v>278</v>
      </c>
      <c r="D22" s="2">
        <v>152</v>
      </c>
      <c r="E22" s="2">
        <v>886</v>
      </c>
      <c r="F22" s="2">
        <v>727</v>
      </c>
      <c r="G22" s="2">
        <v>0</v>
      </c>
      <c r="H22" s="2">
        <v>1613</v>
      </c>
      <c r="I22" s="106">
        <v>24.756974581525117</v>
      </c>
      <c r="K22" s="18"/>
      <c r="L22" s="18"/>
      <c r="M22" s="18"/>
    </row>
    <row r="23" spans="1:13" ht="14.25" x14ac:dyDescent="0.35">
      <c r="A23" s="43" t="s">
        <v>21</v>
      </c>
      <c r="B23" s="103"/>
      <c r="C23" s="101" t="s">
        <v>278</v>
      </c>
      <c r="D23" s="2">
        <v>247</v>
      </c>
      <c r="E23" s="2">
        <v>1571</v>
      </c>
      <c r="F23" s="2">
        <v>1149</v>
      </c>
      <c r="G23" s="2">
        <v>0</v>
      </c>
      <c r="H23" s="2">
        <v>2720</v>
      </c>
      <c r="I23" s="106">
        <v>24.526139705882354</v>
      </c>
      <c r="K23" s="19"/>
      <c r="L23" s="19"/>
      <c r="M23" s="19"/>
    </row>
    <row r="24" spans="1:13" ht="14.25" x14ac:dyDescent="0.35">
      <c r="A24" s="36"/>
      <c r="B24" s="21"/>
      <c r="C24" s="21"/>
      <c r="D24" s="23"/>
      <c r="E24" s="23"/>
      <c r="F24" s="23"/>
      <c r="G24" s="23"/>
      <c r="H24" s="23"/>
      <c r="I24" s="24"/>
      <c r="K24" s="20"/>
      <c r="L24" s="20"/>
      <c r="M24" s="20"/>
    </row>
    <row r="25" spans="1:13" ht="14.25" x14ac:dyDescent="0.35">
      <c r="A25" s="91"/>
      <c r="B25" s="22"/>
      <c r="C25" s="21"/>
      <c r="D25" s="23"/>
      <c r="E25" s="23"/>
      <c r="F25" s="23"/>
      <c r="G25" s="23"/>
      <c r="H25" s="23"/>
      <c r="I25" s="24"/>
    </row>
    <row r="26" spans="1:13" ht="14.25" x14ac:dyDescent="0.35">
      <c r="A26" s="79"/>
      <c r="B26" s="22"/>
      <c r="C26" s="21"/>
      <c r="D26" s="23"/>
      <c r="E26" s="23"/>
      <c r="F26" s="23"/>
      <c r="G26" s="23"/>
      <c r="H26" s="23"/>
      <c r="I26" s="24"/>
    </row>
    <row r="32" spans="1:13" x14ac:dyDescent="0.15">
      <c r="A32" s="134" t="s">
        <v>87</v>
      </c>
      <c r="K32" t="s">
        <v>112</v>
      </c>
      <c r="L32" t="s">
        <v>108</v>
      </c>
    </row>
    <row r="33" spans="1:12" ht="33.75" customHeight="1" x14ac:dyDescent="0.15">
      <c r="A33" s="30" t="s">
        <v>0</v>
      </c>
      <c r="B33" s="30" t="s">
        <v>1</v>
      </c>
      <c r="C33" s="30" t="s">
        <v>2</v>
      </c>
      <c r="D33" s="325" t="s">
        <v>26</v>
      </c>
      <c r="E33" s="325" t="s">
        <v>25</v>
      </c>
      <c r="F33" s="327" t="s">
        <v>4</v>
      </c>
      <c r="G33" s="327" t="s">
        <v>5</v>
      </c>
      <c r="H33" s="327" t="s">
        <v>6</v>
      </c>
    </row>
    <row r="34" spans="1:12" ht="14.25" x14ac:dyDescent="0.35">
      <c r="A34" s="434" t="s">
        <v>9</v>
      </c>
      <c r="B34" s="97" t="s">
        <v>10</v>
      </c>
      <c r="C34" s="97" t="s">
        <v>279</v>
      </c>
      <c r="D34" s="1">
        <v>0</v>
      </c>
      <c r="E34" s="1">
        <v>1</v>
      </c>
      <c r="F34" s="1">
        <v>3</v>
      </c>
      <c r="G34" s="1">
        <v>4</v>
      </c>
      <c r="H34" s="105">
        <v>105.2</v>
      </c>
    </row>
    <row r="35" spans="1:12" ht="14.25" x14ac:dyDescent="0.35">
      <c r="A35" s="434"/>
      <c r="B35" s="97" t="s">
        <v>11</v>
      </c>
      <c r="C35" s="97" t="s">
        <v>279</v>
      </c>
      <c r="D35" s="1">
        <v>2</v>
      </c>
      <c r="E35" s="1">
        <v>4</v>
      </c>
      <c r="F35" s="1">
        <v>8</v>
      </c>
      <c r="G35" s="1">
        <v>14</v>
      </c>
      <c r="H35" s="105">
        <v>87.149999999999991</v>
      </c>
    </row>
    <row r="36" spans="1:12" ht="14.25" x14ac:dyDescent="0.35">
      <c r="A36" s="434"/>
      <c r="B36" s="97" t="s">
        <v>12</v>
      </c>
      <c r="C36" s="97" t="s">
        <v>279</v>
      </c>
      <c r="D36" s="1">
        <v>13</v>
      </c>
      <c r="E36" s="1">
        <v>32</v>
      </c>
      <c r="F36" s="1">
        <v>474</v>
      </c>
      <c r="G36" s="1">
        <v>519</v>
      </c>
      <c r="H36" s="105">
        <v>88.373333333333335</v>
      </c>
    </row>
    <row r="37" spans="1:12" ht="14.25" x14ac:dyDescent="0.35">
      <c r="A37" s="434"/>
      <c r="B37" s="97" t="s">
        <v>13</v>
      </c>
      <c r="C37" s="97" t="s">
        <v>279</v>
      </c>
      <c r="D37" s="1">
        <v>3</v>
      </c>
      <c r="E37" s="1">
        <v>12</v>
      </c>
      <c r="F37" s="1">
        <v>371</v>
      </c>
      <c r="G37" s="1">
        <v>386</v>
      </c>
      <c r="H37" s="105">
        <v>88.993333333333339</v>
      </c>
    </row>
    <row r="38" spans="1:12" ht="14.25" x14ac:dyDescent="0.35">
      <c r="A38" s="434"/>
      <c r="B38" s="97" t="s">
        <v>14</v>
      </c>
      <c r="C38" s="97" t="s">
        <v>279</v>
      </c>
      <c r="D38" s="1">
        <v>5</v>
      </c>
      <c r="E38" s="1">
        <v>6</v>
      </c>
      <c r="F38" s="1">
        <v>122</v>
      </c>
      <c r="G38" s="1">
        <v>133</v>
      </c>
      <c r="H38" s="105">
        <v>85.227272727272734</v>
      </c>
    </row>
    <row r="39" spans="1:12" ht="14.25" x14ac:dyDescent="0.35">
      <c r="A39" s="434"/>
      <c r="B39" s="97" t="s">
        <v>15</v>
      </c>
      <c r="C39" s="97" t="s">
        <v>279</v>
      </c>
      <c r="D39" s="1">
        <v>1</v>
      </c>
      <c r="E39" s="1">
        <v>1</v>
      </c>
      <c r="F39" s="1">
        <v>45</v>
      </c>
      <c r="G39" s="1">
        <v>47</v>
      </c>
      <c r="H39" s="105">
        <v>84.75</v>
      </c>
    </row>
    <row r="40" spans="1:12" ht="14.25" x14ac:dyDescent="0.35">
      <c r="A40" s="434"/>
      <c r="B40" s="97" t="s">
        <v>16</v>
      </c>
      <c r="C40" s="97" t="s">
        <v>279</v>
      </c>
      <c r="D40" s="1">
        <v>0</v>
      </c>
      <c r="E40" s="1">
        <v>0</v>
      </c>
      <c r="F40" s="1">
        <v>4</v>
      </c>
      <c r="G40" s="1">
        <v>4</v>
      </c>
      <c r="H40" s="105" t="s">
        <v>24</v>
      </c>
      <c r="L40" t="s">
        <v>109</v>
      </c>
    </row>
    <row r="41" spans="1:12" ht="14.25" x14ac:dyDescent="0.35">
      <c r="A41" s="434"/>
      <c r="B41" s="101" t="s">
        <v>19</v>
      </c>
      <c r="C41" s="101" t="s">
        <v>279</v>
      </c>
      <c r="D41" s="2">
        <v>24</v>
      </c>
      <c r="E41" s="2">
        <v>56</v>
      </c>
      <c r="F41" s="2">
        <v>1027</v>
      </c>
      <c r="G41" s="2">
        <v>1107</v>
      </c>
      <c r="H41" s="106">
        <v>88.085000000000008</v>
      </c>
    </row>
    <row r="42" spans="1:12" ht="14.25" x14ac:dyDescent="0.35">
      <c r="A42" s="434" t="s">
        <v>20</v>
      </c>
      <c r="B42" s="97" t="s">
        <v>10</v>
      </c>
      <c r="C42" s="97" t="s">
        <v>279</v>
      </c>
      <c r="D42" s="1">
        <v>0</v>
      </c>
      <c r="E42" s="1">
        <v>0</v>
      </c>
      <c r="F42" s="1">
        <v>2</v>
      </c>
      <c r="G42" s="1">
        <v>2</v>
      </c>
      <c r="H42" s="105" t="s">
        <v>24</v>
      </c>
    </row>
    <row r="43" spans="1:12" ht="14.25" x14ac:dyDescent="0.35">
      <c r="A43" s="434"/>
      <c r="B43" s="97" t="s">
        <v>11</v>
      </c>
      <c r="C43" s="97" t="s">
        <v>279</v>
      </c>
      <c r="D43" s="1">
        <v>4</v>
      </c>
      <c r="E43" s="1">
        <v>1</v>
      </c>
      <c r="F43" s="1">
        <v>14</v>
      </c>
      <c r="G43" s="1">
        <v>19</v>
      </c>
      <c r="H43" s="105">
        <v>86.02</v>
      </c>
    </row>
    <row r="44" spans="1:12" ht="14.25" x14ac:dyDescent="0.35">
      <c r="A44" s="434"/>
      <c r="B44" s="97" t="s">
        <v>12</v>
      </c>
      <c r="C44" s="97" t="s">
        <v>279</v>
      </c>
      <c r="D44" s="1">
        <v>20</v>
      </c>
      <c r="E44" s="1">
        <v>18</v>
      </c>
      <c r="F44" s="1">
        <v>650</v>
      </c>
      <c r="G44" s="1">
        <v>688</v>
      </c>
      <c r="H44" s="105">
        <v>88.736842105263165</v>
      </c>
    </row>
    <row r="45" spans="1:12" ht="14.25" x14ac:dyDescent="0.35">
      <c r="A45" s="434"/>
      <c r="B45" s="97" t="s">
        <v>13</v>
      </c>
      <c r="C45" s="97" t="s">
        <v>279</v>
      </c>
      <c r="D45" s="1">
        <v>13</v>
      </c>
      <c r="E45" s="1">
        <v>17</v>
      </c>
      <c r="F45" s="1">
        <v>518</v>
      </c>
      <c r="G45" s="1">
        <v>548</v>
      </c>
      <c r="H45" s="105">
        <v>89.34666666666665</v>
      </c>
    </row>
    <row r="46" spans="1:12" ht="14.25" x14ac:dyDescent="0.35">
      <c r="A46" s="434"/>
      <c r="B46" s="97" t="s">
        <v>14</v>
      </c>
      <c r="C46" s="97" t="s">
        <v>279</v>
      </c>
      <c r="D46" s="1">
        <v>8</v>
      </c>
      <c r="E46" s="1">
        <v>8</v>
      </c>
      <c r="F46" s="1">
        <v>242</v>
      </c>
      <c r="G46" s="1">
        <v>258</v>
      </c>
      <c r="H46" s="105">
        <v>89.456250000000011</v>
      </c>
    </row>
    <row r="47" spans="1:12" ht="14.25" x14ac:dyDescent="0.35">
      <c r="A47" s="434"/>
      <c r="B47" s="97" t="s">
        <v>15</v>
      </c>
      <c r="C47" s="97" t="s">
        <v>279</v>
      </c>
      <c r="D47" s="1">
        <v>4</v>
      </c>
      <c r="E47" s="1">
        <v>7</v>
      </c>
      <c r="F47" s="1">
        <v>73</v>
      </c>
      <c r="G47" s="1">
        <v>84</v>
      </c>
      <c r="H47" s="105">
        <v>94.954545454545453</v>
      </c>
    </row>
    <row r="48" spans="1:12" ht="14.25" x14ac:dyDescent="0.35">
      <c r="A48" s="434"/>
      <c r="B48" s="97" t="s">
        <v>16</v>
      </c>
      <c r="C48" s="97" t="s">
        <v>279</v>
      </c>
      <c r="D48" s="1">
        <v>2</v>
      </c>
      <c r="E48" s="1">
        <v>0</v>
      </c>
      <c r="F48" s="1">
        <v>11</v>
      </c>
      <c r="G48" s="1">
        <v>13</v>
      </c>
      <c r="H48" s="105">
        <v>75</v>
      </c>
    </row>
    <row r="49" spans="1:12" ht="14.25" x14ac:dyDescent="0.35">
      <c r="A49" s="434"/>
      <c r="B49" s="97" t="s">
        <v>17</v>
      </c>
      <c r="C49" s="97" t="s">
        <v>279</v>
      </c>
      <c r="D49" s="1">
        <v>1</v>
      </c>
      <c r="E49" s="1">
        <v>0</v>
      </c>
      <c r="F49" s="1">
        <v>0</v>
      </c>
      <c r="G49" s="1">
        <v>1</v>
      </c>
      <c r="H49" s="105">
        <v>76</v>
      </c>
      <c r="L49" s="17" t="s">
        <v>110</v>
      </c>
    </row>
    <row r="50" spans="1:12" ht="14.25" x14ac:dyDescent="0.35">
      <c r="A50" s="434"/>
      <c r="B50" s="101" t="s">
        <v>19</v>
      </c>
      <c r="C50" s="101" t="s">
        <v>279</v>
      </c>
      <c r="D50" s="2">
        <v>52</v>
      </c>
      <c r="E50" s="2">
        <v>51</v>
      </c>
      <c r="F50" s="2">
        <v>1510</v>
      </c>
      <c r="G50" s="2">
        <v>1613</v>
      </c>
      <c r="H50" s="106">
        <v>89.167961165048553</v>
      </c>
    </row>
    <row r="51" spans="1:12" ht="14.25" x14ac:dyDescent="0.35">
      <c r="A51" s="43" t="s">
        <v>21</v>
      </c>
      <c r="B51" s="103"/>
      <c r="C51" s="101" t="s">
        <v>279</v>
      </c>
      <c r="D51" s="2">
        <v>76</v>
      </c>
      <c r="E51" s="2">
        <v>107</v>
      </c>
      <c r="F51" s="2">
        <v>2537</v>
      </c>
      <c r="G51" s="2">
        <v>2720</v>
      </c>
      <c r="H51" s="106">
        <v>88.694535519125694</v>
      </c>
    </row>
    <row r="52" spans="1:12" ht="14.25" x14ac:dyDescent="0.35">
      <c r="A52" s="36"/>
      <c r="B52" s="21"/>
      <c r="C52" s="21"/>
      <c r="D52" s="22"/>
      <c r="E52" s="22"/>
      <c r="F52" s="22"/>
      <c r="G52" s="22"/>
      <c r="H52" s="25"/>
    </row>
    <row r="53" spans="1:12" ht="14.25" x14ac:dyDescent="0.35">
      <c r="A53" s="91"/>
      <c r="B53" s="22"/>
      <c r="C53" s="21"/>
      <c r="D53" s="22"/>
      <c r="E53" s="22"/>
      <c r="F53" s="22"/>
      <c r="G53" s="22"/>
      <c r="H53" s="25"/>
    </row>
    <row r="54" spans="1:12" ht="14.25" x14ac:dyDescent="0.35">
      <c r="A54" s="79"/>
      <c r="B54" s="22"/>
      <c r="C54" s="21"/>
      <c r="D54" s="22"/>
      <c r="E54" s="22"/>
      <c r="F54" s="22"/>
      <c r="G54" s="22"/>
      <c r="H54" s="25"/>
    </row>
    <row r="55" spans="1:12" ht="14.25" x14ac:dyDescent="0.35">
      <c r="A55" s="79"/>
      <c r="B55" s="22"/>
      <c r="C55" s="21"/>
      <c r="D55" s="22"/>
      <c r="E55" s="22"/>
      <c r="F55" s="22"/>
      <c r="G55" s="22"/>
      <c r="H55" s="25"/>
    </row>
    <row r="56" spans="1:12" ht="14.25" x14ac:dyDescent="0.35">
      <c r="A56" s="79"/>
      <c r="B56" s="22"/>
      <c r="C56" s="21"/>
      <c r="D56" s="22"/>
      <c r="E56" s="22"/>
      <c r="F56" s="22"/>
      <c r="G56" s="22"/>
      <c r="H56" s="25"/>
    </row>
    <row r="57" spans="1:12" ht="14.25" x14ac:dyDescent="0.35">
      <c r="A57" s="79"/>
      <c r="B57" s="22"/>
      <c r="C57" s="21"/>
      <c r="D57" s="22"/>
      <c r="E57" s="22"/>
      <c r="F57" s="22"/>
      <c r="G57" s="22"/>
      <c r="H57" s="25"/>
    </row>
    <row r="58" spans="1:12" ht="14.25" x14ac:dyDescent="0.35">
      <c r="A58" s="79"/>
      <c r="B58" s="22"/>
      <c r="C58" s="21"/>
      <c r="D58" s="22"/>
      <c r="E58" s="22"/>
      <c r="F58" s="22"/>
      <c r="G58" s="22"/>
      <c r="H58" s="25"/>
    </row>
    <row r="59" spans="1:12" ht="14.25" x14ac:dyDescent="0.35">
      <c r="A59" s="79"/>
      <c r="B59" s="22"/>
      <c r="C59" s="21"/>
      <c r="D59" s="22"/>
      <c r="E59" s="22"/>
      <c r="F59" s="22"/>
      <c r="G59" s="22"/>
      <c r="H59" s="25"/>
    </row>
    <row r="61" spans="1:12" x14ac:dyDescent="0.15">
      <c r="A61" s="134" t="s">
        <v>89</v>
      </c>
      <c r="J61" s="426" t="s">
        <v>113</v>
      </c>
      <c r="K61" s="426"/>
      <c r="L61" t="s">
        <v>108</v>
      </c>
    </row>
    <row r="62" spans="1:12" s="27" customFormat="1" ht="14.25" x14ac:dyDescent="0.15">
      <c r="A62" s="30" t="s">
        <v>0</v>
      </c>
      <c r="B62" s="30" t="s">
        <v>1</v>
      </c>
      <c r="C62" s="30" t="s">
        <v>2</v>
      </c>
      <c r="D62" s="30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</row>
    <row r="63" spans="1:12" ht="14.25" x14ac:dyDescent="0.35">
      <c r="A63" s="434" t="s">
        <v>9</v>
      </c>
      <c r="B63" s="97" t="s">
        <v>10</v>
      </c>
      <c r="C63" s="98" t="s">
        <v>280</v>
      </c>
      <c r="D63" s="1">
        <v>3</v>
      </c>
      <c r="E63" s="1">
        <v>0</v>
      </c>
      <c r="F63" s="1">
        <v>1</v>
      </c>
      <c r="G63" s="1">
        <v>0</v>
      </c>
      <c r="H63" s="1">
        <v>4</v>
      </c>
      <c r="I63" s="105">
        <v>119.5</v>
      </c>
    </row>
    <row r="64" spans="1:12" ht="14.25" x14ac:dyDescent="0.35">
      <c r="A64" s="434"/>
      <c r="B64" s="97" t="s">
        <v>11</v>
      </c>
      <c r="C64" s="98" t="s">
        <v>280</v>
      </c>
      <c r="D64" s="1">
        <v>10</v>
      </c>
      <c r="E64" s="1">
        <v>3</v>
      </c>
      <c r="F64" s="1">
        <v>1</v>
      </c>
      <c r="G64" s="1">
        <v>0</v>
      </c>
      <c r="H64" s="1">
        <v>14</v>
      </c>
      <c r="I64" s="105">
        <v>123.28571428571429</v>
      </c>
    </row>
    <row r="65" spans="1:12" ht="14.25" x14ac:dyDescent="0.35">
      <c r="A65" s="434"/>
      <c r="B65" s="97" t="s">
        <v>12</v>
      </c>
      <c r="C65" s="98" t="s">
        <v>280</v>
      </c>
      <c r="D65" s="1">
        <v>180</v>
      </c>
      <c r="E65" s="1">
        <v>130</v>
      </c>
      <c r="F65" s="1">
        <v>209</v>
      </c>
      <c r="G65" s="1">
        <v>0</v>
      </c>
      <c r="H65" s="1">
        <v>519</v>
      </c>
      <c r="I65" s="105">
        <v>135.69749518304431</v>
      </c>
    </row>
    <row r="66" spans="1:12" ht="14.25" x14ac:dyDescent="0.35">
      <c r="A66" s="434"/>
      <c r="B66" s="97" t="s">
        <v>13</v>
      </c>
      <c r="C66" s="98" t="s">
        <v>280</v>
      </c>
      <c r="D66" s="1">
        <v>152</v>
      </c>
      <c r="E66" s="1">
        <v>103</v>
      </c>
      <c r="F66" s="1">
        <v>131</v>
      </c>
      <c r="G66" s="1">
        <v>0</v>
      </c>
      <c r="H66" s="1">
        <v>386</v>
      </c>
      <c r="I66" s="105">
        <v>134.29792746113989</v>
      </c>
    </row>
    <row r="67" spans="1:12" ht="14.25" x14ac:dyDescent="0.35">
      <c r="A67" s="434"/>
      <c r="B67" s="97" t="s">
        <v>14</v>
      </c>
      <c r="C67" s="98" t="s">
        <v>280</v>
      </c>
      <c r="D67" s="1">
        <v>44</v>
      </c>
      <c r="E67" s="1">
        <v>39</v>
      </c>
      <c r="F67" s="1">
        <v>50</v>
      </c>
      <c r="G67" s="1">
        <v>0</v>
      </c>
      <c r="H67" s="1">
        <v>133</v>
      </c>
      <c r="I67" s="105">
        <v>134.17293233082708</v>
      </c>
    </row>
    <row r="68" spans="1:12" ht="14.25" x14ac:dyDescent="0.35">
      <c r="A68" s="434"/>
      <c r="B68" s="97" t="s">
        <v>15</v>
      </c>
      <c r="C68" s="98" t="s">
        <v>280</v>
      </c>
      <c r="D68" s="1">
        <v>10</v>
      </c>
      <c r="E68" s="1">
        <v>17</v>
      </c>
      <c r="F68" s="1">
        <v>20</v>
      </c>
      <c r="G68" s="1">
        <v>0</v>
      </c>
      <c r="H68" s="1">
        <v>47</v>
      </c>
      <c r="I68" s="105">
        <v>135.51063829787233</v>
      </c>
    </row>
    <row r="69" spans="1:12" ht="14.25" x14ac:dyDescent="0.35">
      <c r="A69" s="434"/>
      <c r="B69" s="97" t="s">
        <v>16</v>
      </c>
      <c r="C69" s="98" t="s">
        <v>280</v>
      </c>
      <c r="D69" s="1">
        <v>3</v>
      </c>
      <c r="E69" s="1">
        <v>1</v>
      </c>
      <c r="F69" s="1">
        <v>0</v>
      </c>
      <c r="G69" s="1">
        <v>0</v>
      </c>
      <c r="H69" s="1">
        <v>4</v>
      </c>
      <c r="I69" s="105">
        <v>118</v>
      </c>
    </row>
    <row r="70" spans="1:12" ht="14.25" x14ac:dyDescent="0.35">
      <c r="A70" s="434"/>
      <c r="B70" s="101" t="s">
        <v>19</v>
      </c>
      <c r="C70" s="102" t="s">
        <v>280</v>
      </c>
      <c r="D70" s="2">
        <v>402</v>
      </c>
      <c r="E70" s="2">
        <v>293</v>
      </c>
      <c r="F70" s="2">
        <v>412</v>
      </c>
      <c r="G70" s="2">
        <v>0</v>
      </c>
      <c r="H70" s="2">
        <v>1107</v>
      </c>
      <c r="I70" s="106">
        <v>134.73893405600722</v>
      </c>
      <c r="L70" t="s">
        <v>109</v>
      </c>
    </row>
    <row r="71" spans="1:12" ht="14.25" x14ac:dyDescent="0.35">
      <c r="A71" s="434" t="s">
        <v>20</v>
      </c>
      <c r="B71" s="97" t="s">
        <v>10</v>
      </c>
      <c r="C71" s="98" t="s">
        <v>280</v>
      </c>
      <c r="D71" s="1">
        <v>1</v>
      </c>
      <c r="E71" s="1">
        <v>0</v>
      </c>
      <c r="F71" s="1">
        <v>1</v>
      </c>
      <c r="G71" s="1">
        <v>0</v>
      </c>
      <c r="H71" s="1">
        <v>2</v>
      </c>
      <c r="I71" s="105">
        <v>141</v>
      </c>
    </row>
    <row r="72" spans="1:12" ht="14.25" x14ac:dyDescent="0.35">
      <c r="A72" s="434"/>
      <c r="B72" s="97" t="s">
        <v>11</v>
      </c>
      <c r="C72" s="98" t="s">
        <v>280</v>
      </c>
      <c r="D72" s="1">
        <v>9</v>
      </c>
      <c r="E72" s="1">
        <v>5</v>
      </c>
      <c r="F72" s="1">
        <v>5</v>
      </c>
      <c r="G72" s="1">
        <v>0</v>
      </c>
      <c r="H72" s="1">
        <v>19</v>
      </c>
      <c r="I72" s="105">
        <v>129.89473684210526</v>
      </c>
    </row>
    <row r="73" spans="1:12" ht="14.25" x14ac:dyDescent="0.35">
      <c r="A73" s="434"/>
      <c r="B73" s="97" t="s">
        <v>12</v>
      </c>
      <c r="C73" s="98" t="s">
        <v>280</v>
      </c>
      <c r="D73" s="1">
        <v>265</v>
      </c>
      <c r="E73" s="1">
        <v>187</v>
      </c>
      <c r="F73" s="1">
        <v>236</v>
      </c>
      <c r="G73" s="1">
        <v>0</v>
      </c>
      <c r="H73" s="1">
        <v>688</v>
      </c>
      <c r="I73" s="105">
        <v>133.65843023255815</v>
      </c>
    </row>
    <row r="74" spans="1:12" ht="14.25" x14ac:dyDescent="0.35">
      <c r="A74" s="434"/>
      <c r="B74" s="97" t="s">
        <v>13</v>
      </c>
      <c r="C74" s="98" t="s">
        <v>280</v>
      </c>
      <c r="D74" s="1">
        <v>192</v>
      </c>
      <c r="E74" s="1">
        <v>160</v>
      </c>
      <c r="F74" s="1">
        <v>196</v>
      </c>
      <c r="G74" s="1">
        <v>0</v>
      </c>
      <c r="H74" s="1">
        <v>548</v>
      </c>
      <c r="I74" s="105">
        <v>135.25364963503651</v>
      </c>
    </row>
    <row r="75" spans="1:12" ht="14.25" x14ac:dyDescent="0.35">
      <c r="A75" s="434"/>
      <c r="B75" s="97" t="s">
        <v>14</v>
      </c>
      <c r="C75" s="98" t="s">
        <v>280</v>
      </c>
      <c r="D75" s="1">
        <v>90</v>
      </c>
      <c r="E75" s="1">
        <v>66</v>
      </c>
      <c r="F75" s="1">
        <v>102</v>
      </c>
      <c r="G75" s="1">
        <v>0</v>
      </c>
      <c r="H75" s="1">
        <v>258</v>
      </c>
      <c r="I75" s="105">
        <v>135.47674418604652</v>
      </c>
    </row>
    <row r="76" spans="1:12" ht="14.25" x14ac:dyDescent="0.35">
      <c r="A76" s="434"/>
      <c r="B76" s="97" t="s">
        <v>15</v>
      </c>
      <c r="C76" s="98" t="s">
        <v>280</v>
      </c>
      <c r="D76" s="1">
        <v>27</v>
      </c>
      <c r="E76" s="1">
        <v>18</v>
      </c>
      <c r="F76" s="1">
        <v>39</v>
      </c>
      <c r="G76" s="1">
        <v>0</v>
      </c>
      <c r="H76" s="1">
        <v>84</v>
      </c>
      <c r="I76" s="105">
        <v>135.97619047619048</v>
      </c>
    </row>
    <row r="77" spans="1:12" ht="14.25" x14ac:dyDescent="0.35">
      <c r="A77" s="434"/>
      <c r="B77" s="97" t="s">
        <v>16</v>
      </c>
      <c r="C77" s="98" t="s">
        <v>280</v>
      </c>
      <c r="D77" s="1">
        <v>5</v>
      </c>
      <c r="E77" s="1">
        <v>4</v>
      </c>
      <c r="F77" s="1">
        <v>4</v>
      </c>
      <c r="G77" s="1">
        <v>0</v>
      </c>
      <c r="H77" s="1">
        <v>13</v>
      </c>
      <c r="I77" s="105">
        <v>131.38461538461539</v>
      </c>
    </row>
    <row r="78" spans="1:12" ht="14.25" x14ac:dyDescent="0.35">
      <c r="A78" s="434"/>
      <c r="B78" s="97" t="s">
        <v>17</v>
      </c>
      <c r="C78" s="98" t="s">
        <v>280</v>
      </c>
      <c r="D78" s="1">
        <v>1</v>
      </c>
      <c r="E78" s="1">
        <v>0</v>
      </c>
      <c r="F78" s="1">
        <v>0</v>
      </c>
      <c r="G78" s="1">
        <v>0</v>
      </c>
      <c r="H78" s="1">
        <v>1</v>
      </c>
      <c r="I78" s="105">
        <v>104</v>
      </c>
    </row>
    <row r="79" spans="1:12" ht="14.25" x14ac:dyDescent="0.35">
      <c r="A79" s="434"/>
      <c r="B79" s="101" t="s">
        <v>19</v>
      </c>
      <c r="C79" s="102" t="s">
        <v>280</v>
      </c>
      <c r="D79" s="2">
        <v>590</v>
      </c>
      <c r="E79" s="2">
        <v>440</v>
      </c>
      <c r="F79" s="2">
        <v>583</v>
      </c>
      <c r="G79" s="2">
        <v>0</v>
      </c>
      <c r="H79" s="2">
        <v>1613</v>
      </c>
      <c r="I79" s="106">
        <v>134.53998760074396</v>
      </c>
      <c r="L79" s="17" t="s">
        <v>110</v>
      </c>
    </row>
    <row r="80" spans="1:12" ht="14.25" x14ac:dyDescent="0.35">
      <c r="A80" s="43" t="s">
        <v>21</v>
      </c>
      <c r="B80" s="103"/>
      <c r="C80" s="102" t="s">
        <v>280</v>
      </c>
      <c r="D80" s="2">
        <v>992</v>
      </c>
      <c r="E80" s="2">
        <v>733</v>
      </c>
      <c r="F80" s="2">
        <v>995</v>
      </c>
      <c r="G80" s="2">
        <v>0</v>
      </c>
      <c r="H80" s="2">
        <v>2720</v>
      </c>
      <c r="I80" s="106">
        <v>134.62095588235294</v>
      </c>
    </row>
    <row r="81" spans="1:12" ht="14.25" x14ac:dyDescent="0.35">
      <c r="A81" s="36"/>
      <c r="B81" s="21"/>
      <c r="C81" s="51"/>
      <c r="D81" s="22"/>
      <c r="E81" s="22"/>
      <c r="F81" s="22"/>
      <c r="G81" s="22"/>
      <c r="H81" s="22"/>
      <c r="I81" s="25"/>
    </row>
    <row r="82" spans="1:12" ht="14.25" x14ac:dyDescent="0.35">
      <c r="A82" s="91"/>
      <c r="B82" s="22"/>
      <c r="C82" s="51"/>
      <c r="D82" s="22"/>
      <c r="E82" s="22"/>
      <c r="F82" s="22"/>
      <c r="G82" s="22"/>
      <c r="H82" s="22"/>
      <c r="I82" s="25"/>
    </row>
    <row r="83" spans="1:12" x14ac:dyDescent="0.15">
      <c r="A83" s="91"/>
      <c r="B83" s="17"/>
      <c r="C83" s="17"/>
      <c r="D83" s="17"/>
      <c r="E83" s="17"/>
      <c r="F83" s="17"/>
      <c r="G83" s="17"/>
      <c r="H83" s="17"/>
      <c r="I83" s="17"/>
    </row>
    <row r="90" spans="1:12" x14ac:dyDescent="0.15">
      <c r="A90" s="134" t="s">
        <v>90</v>
      </c>
      <c r="J90" s="426" t="s">
        <v>114</v>
      </c>
      <c r="K90" s="426"/>
      <c r="L90" t="s">
        <v>108</v>
      </c>
    </row>
    <row r="91" spans="1:12" s="27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</row>
    <row r="92" spans="1:12" ht="14.25" x14ac:dyDescent="0.35">
      <c r="A92" s="434" t="s">
        <v>9</v>
      </c>
      <c r="B92" s="118" t="s">
        <v>10</v>
      </c>
      <c r="C92" s="118" t="s">
        <v>281</v>
      </c>
      <c r="D92" s="1">
        <v>3</v>
      </c>
      <c r="E92" s="1">
        <v>0</v>
      </c>
      <c r="F92" s="1">
        <v>1</v>
      </c>
      <c r="G92" s="1">
        <v>0</v>
      </c>
      <c r="H92" s="1">
        <v>4</v>
      </c>
      <c r="I92" s="119">
        <v>69</v>
      </c>
    </row>
    <row r="93" spans="1:12" ht="14.25" x14ac:dyDescent="0.35">
      <c r="A93" s="434"/>
      <c r="B93" s="118" t="s">
        <v>11</v>
      </c>
      <c r="C93" s="118" t="s">
        <v>281</v>
      </c>
      <c r="D93" s="1">
        <v>14</v>
      </c>
      <c r="E93" s="1">
        <v>0</v>
      </c>
      <c r="F93" s="1">
        <v>0</v>
      </c>
      <c r="G93" s="1">
        <v>0</v>
      </c>
      <c r="H93" s="1">
        <v>14</v>
      </c>
      <c r="I93" s="119">
        <v>67.428571428571431</v>
      </c>
    </row>
    <row r="94" spans="1:12" ht="14.25" x14ac:dyDescent="0.35">
      <c r="A94" s="434"/>
      <c r="B94" s="118" t="s">
        <v>12</v>
      </c>
      <c r="C94" s="118" t="s">
        <v>281</v>
      </c>
      <c r="D94" s="1">
        <v>475</v>
      </c>
      <c r="E94" s="1">
        <v>23</v>
      </c>
      <c r="F94" s="1">
        <v>21</v>
      </c>
      <c r="G94" s="1">
        <v>0</v>
      </c>
      <c r="H94" s="1">
        <v>519</v>
      </c>
      <c r="I94" s="119">
        <v>71.926782273603081</v>
      </c>
    </row>
    <row r="95" spans="1:12" ht="14.25" x14ac:dyDescent="0.35">
      <c r="A95" s="434"/>
      <c r="B95" s="118" t="s">
        <v>13</v>
      </c>
      <c r="C95" s="118" t="s">
        <v>281</v>
      </c>
      <c r="D95" s="1">
        <v>360</v>
      </c>
      <c r="E95" s="1">
        <v>16</v>
      </c>
      <c r="F95" s="1">
        <v>9</v>
      </c>
      <c r="G95" s="1">
        <v>1</v>
      </c>
      <c r="H95" s="1">
        <v>386</v>
      </c>
      <c r="I95" s="119">
        <v>69.225974025974025</v>
      </c>
    </row>
    <row r="96" spans="1:12" ht="14.25" x14ac:dyDescent="0.35">
      <c r="A96" s="434"/>
      <c r="B96" s="118" t="s">
        <v>14</v>
      </c>
      <c r="C96" s="118" t="s">
        <v>281</v>
      </c>
      <c r="D96" s="1">
        <v>125</v>
      </c>
      <c r="E96" s="1">
        <v>5</v>
      </c>
      <c r="F96" s="1">
        <v>3</v>
      </c>
      <c r="G96" s="1">
        <v>0</v>
      </c>
      <c r="H96" s="1">
        <v>133</v>
      </c>
      <c r="I96" s="119">
        <v>66.864661654135332</v>
      </c>
    </row>
    <row r="97" spans="1:12" ht="14.25" x14ac:dyDescent="0.35">
      <c r="A97" s="434"/>
      <c r="B97" s="118" t="s">
        <v>15</v>
      </c>
      <c r="C97" s="118" t="s">
        <v>281</v>
      </c>
      <c r="D97" s="1">
        <v>46</v>
      </c>
      <c r="E97" s="1">
        <v>1</v>
      </c>
      <c r="F97" s="1">
        <v>0</v>
      </c>
      <c r="G97" s="1">
        <v>0</v>
      </c>
      <c r="H97" s="1">
        <v>47</v>
      </c>
      <c r="I97" s="119">
        <v>66.340425531914889</v>
      </c>
    </row>
    <row r="98" spans="1:12" ht="14.25" x14ac:dyDescent="0.35">
      <c r="A98" s="434"/>
      <c r="B98" s="118" t="s">
        <v>16</v>
      </c>
      <c r="C98" s="118" t="s">
        <v>281</v>
      </c>
      <c r="D98" s="1">
        <v>4</v>
      </c>
      <c r="E98" s="1">
        <v>0</v>
      </c>
      <c r="F98" s="1">
        <v>0</v>
      </c>
      <c r="G98" s="1">
        <v>0</v>
      </c>
      <c r="H98" s="1">
        <v>4</v>
      </c>
      <c r="I98" s="119">
        <v>60.75</v>
      </c>
    </row>
    <row r="99" spans="1:12" ht="14.25" x14ac:dyDescent="0.35">
      <c r="A99" s="434"/>
      <c r="B99" s="120" t="s">
        <v>19</v>
      </c>
      <c r="C99" s="120" t="s">
        <v>281</v>
      </c>
      <c r="D99" s="2">
        <v>1027</v>
      </c>
      <c r="E99" s="2">
        <v>45</v>
      </c>
      <c r="F99" s="2">
        <v>34</v>
      </c>
      <c r="G99" s="2">
        <v>1</v>
      </c>
      <c r="H99" s="2">
        <v>1107</v>
      </c>
      <c r="I99" s="122">
        <v>70.032549728752258</v>
      </c>
      <c r="L99" t="s">
        <v>109</v>
      </c>
    </row>
    <row r="100" spans="1:12" ht="14.25" x14ac:dyDescent="0.35">
      <c r="A100" s="434" t="s">
        <v>20</v>
      </c>
      <c r="B100" s="118" t="s">
        <v>10</v>
      </c>
      <c r="C100" s="118" t="s">
        <v>281</v>
      </c>
      <c r="D100" s="1">
        <v>1</v>
      </c>
      <c r="E100" s="1">
        <v>0</v>
      </c>
      <c r="F100" s="1">
        <v>1</v>
      </c>
      <c r="G100" s="1">
        <v>0</v>
      </c>
      <c r="H100" s="1">
        <v>2</v>
      </c>
      <c r="I100" s="119">
        <v>77</v>
      </c>
    </row>
    <row r="101" spans="1:12" ht="14.25" x14ac:dyDescent="0.35">
      <c r="A101" s="434"/>
      <c r="B101" s="118" t="s">
        <v>11</v>
      </c>
      <c r="C101" s="118" t="s">
        <v>281</v>
      </c>
      <c r="D101" s="1">
        <v>19</v>
      </c>
      <c r="E101" s="1">
        <v>0</v>
      </c>
      <c r="F101" s="1">
        <v>0</v>
      </c>
      <c r="G101" s="1">
        <v>0</v>
      </c>
      <c r="H101" s="1">
        <v>19</v>
      </c>
      <c r="I101" s="119">
        <v>69.21052631578948</v>
      </c>
    </row>
    <row r="102" spans="1:12" ht="14.25" x14ac:dyDescent="0.35">
      <c r="A102" s="434"/>
      <c r="B102" s="118" t="s">
        <v>12</v>
      </c>
      <c r="C102" s="118" t="s">
        <v>281</v>
      </c>
      <c r="D102" s="1">
        <v>635</v>
      </c>
      <c r="E102" s="1">
        <v>31</v>
      </c>
      <c r="F102" s="1">
        <v>21</v>
      </c>
      <c r="G102" s="1">
        <v>1</v>
      </c>
      <c r="H102" s="1">
        <v>688</v>
      </c>
      <c r="I102" s="119">
        <v>71.144104803493448</v>
      </c>
    </row>
    <row r="103" spans="1:12" ht="14.25" x14ac:dyDescent="0.35">
      <c r="A103" s="434"/>
      <c r="B103" s="118" t="s">
        <v>13</v>
      </c>
      <c r="C103" s="118" t="s">
        <v>281</v>
      </c>
      <c r="D103" s="1">
        <v>510</v>
      </c>
      <c r="E103" s="1">
        <v>28</v>
      </c>
      <c r="F103" s="1">
        <v>10</v>
      </c>
      <c r="G103" s="1">
        <v>0</v>
      </c>
      <c r="H103" s="1">
        <v>548</v>
      </c>
      <c r="I103" s="119">
        <v>70.317518248175176</v>
      </c>
    </row>
    <row r="104" spans="1:12" ht="14.25" x14ac:dyDescent="0.35">
      <c r="A104" s="434"/>
      <c r="B104" s="118" t="s">
        <v>14</v>
      </c>
      <c r="C104" s="118" t="s">
        <v>281</v>
      </c>
      <c r="D104" s="1">
        <v>242</v>
      </c>
      <c r="E104" s="1">
        <v>11</v>
      </c>
      <c r="F104" s="1">
        <v>5</v>
      </c>
      <c r="G104" s="1">
        <v>0</v>
      </c>
      <c r="H104" s="1">
        <v>258</v>
      </c>
      <c r="I104" s="119">
        <v>69.162790697674424</v>
      </c>
    </row>
    <row r="105" spans="1:12" ht="14.25" x14ac:dyDescent="0.35">
      <c r="A105" s="434"/>
      <c r="B105" s="118" t="s">
        <v>15</v>
      </c>
      <c r="C105" s="118" t="s">
        <v>281</v>
      </c>
      <c r="D105" s="1">
        <v>81</v>
      </c>
      <c r="E105" s="1">
        <v>1</v>
      </c>
      <c r="F105" s="1">
        <v>2</v>
      </c>
      <c r="G105" s="1">
        <v>0</v>
      </c>
      <c r="H105" s="1">
        <v>84</v>
      </c>
      <c r="I105" s="119">
        <v>66.321428571428569</v>
      </c>
    </row>
    <row r="106" spans="1:12" ht="14.25" x14ac:dyDescent="0.35">
      <c r="A106" s="434"/>
      <c r="B106" s="118" t="s">
        <v>16</v>
      </c>
      <c r="C106" s="118" t="s">
        <v>281</v>
      </c>
      <c r="D106" s="1">
        <v>10</v>
      </c>
      <c r="E106" s="1">
        <v>2</v>
      </c>
      <c r="F106" s="1">
        <v>1</v>
      </c>
      <c r="G106" s="1">
        <v>0</v>
      </c>
      <c r="H106" s="1">
        <v>13</v>
      </c>
      <c r="I106" s="119">
        <v>69.461538461538467</v>
      </c>
    </row>
    <row r="107" spans="1:12" ht="14.25" x14ac:dyDescent="0.35">
      <c r="A107" s="434"/>
      <c r="B107" s="118" t="s">
        <v>17</v>
      </c>
      <c r="C107" s="118" t="s">
        <v>281</v>
      </c>
      <c r="D107" s="1">
        <v>1</v>
      </c>
      <c r="E107" s="1">
        <v>0</v>
      </c>
      <c r="F107" s="1">
        <v>0</v>
      </c>
      <c r="G107" s="1">
        <v>0</v>
      </c>
      <c r="H107" s="1">
        <v>1</v>
      </c>
      <c r="I107" s="119">
        <v>40</v>
      </c>
    </row>
    <row r="108" spans="1:12" ht="14.25" x14ac:dyDescent="0.35">
      <c r="A108" s="434"/>
      <c r="B108" s="120" t="s">
        <v>19</v>
      </c>
      <c r="C108" s="120" t="s">
        <v>281</v>
      </c>
      <c r="D108" s="2">
        <v>1499</v>
      </c>
      <c r="E108" s="2">
        <v>73</v>
      </c>
      <c r="F108" s="2">
        <v>40</v>
      </c>
      <c r="G108" s="2">
        <v>1</v>
      </c>
      <c r="H108" s="2">
        <v>1613</v>
      </c>
      <c r="I108" s="122">
        <v>70.24627791563276</v>
      </c>
      <c r="L108" s="17" t="s">
        <v>110</v>
      </c>
    </row>
    <row r="109" spans="1:12" ht="14.25" x14ac:dyDescent="0.35">
      <c r="A109" s="43" t="s">
        <v>21</v>
      </c>
      <c r="B109" s="121"/>
      <c r="C109" s="120" t="s">
        <v>281</v>
      </c>
      <c r="D109" s="2">
        <v>2526</v>
      </c>
      <c r="E109" s="2">
        <v>118</v>
      </c>
      <c r="F109" s="2">
        <v>74</v>
      </c>
      <c r="G109" s="2">
        <v>2</v>
      </c>
      <c r="H109" s="2">
        <v>2720</v>
      </c>
      <c r="I109" s="122">
        <v>70.159308314937448</v>
      </c>
    </row>
    <row r="110" spans="1:12" s="17" customFormat="1" ht="14.25" x14ac:dyDescent="0.35">
      <c r="A110" s="54"/>
      <c r="B110" s="21"/>
      <c r="C110" s="21"/>
      <c r="D110" s="22"/>
      <c r="E110" s="22"/>
      <c r="F110" s="22"/>
      <c r="G110" s="22"/>
      <c r="H110" s="22"/>
      <c r="I110" s="25"/>
    </row>
    <row r="111" spans="1:12" s="17" customFormat="1" ht="14.25" x14ac:dyDescent="0.35">
      <c r="A111" s="91"/>
      <c r="B111" s="22"/>
      <c r="C111" s="21"/>
      <c r="D111" s="22"/>
      <c r="E111" s="22"/>
      <c r="F111" s="22"/>
      <c r="G111" s="22"/>
      <c r="H111" s="22"/>
      <c r="I111" s="25"/>
    </row>
    <row r="117" spans="1:12" x14ac:dyDescent="0.15">
      <c r="A117" s="227"/>
    </row>
    <row r="119" spans="1:12" x14ac:dyDescent="0.15">
      <c r="A119" s="138" t="s">
        <v>91</v>
      </c>
      <c r="B119" s="138"/>
      <c r="K119" t="s">
        <v>115</v>
      </c>
      <c r="L119" t="s">
        <v>108</v>
      </c>
    </row>
    <row r="120" spans="1:12" s="27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  <c r="L120" s="233"/>
    </row>
    <row r="121" spans="1:12" ht="14.25" x14ac:dyDescent="0.35">
      <c r="A121" s="434" t="s">
        <v>9</v>
      </c>
      <c r="B121" s="118" t="s">
        <v>10</v>
      </c>
      <c r="C121" s="123" t="s">
        <v>282</v>
      </c>
      <c r="D121" s="1">
        <v>4</v>
      </c>
      <c r="E121" s="1">
        <v>0</v>
      </c>
      <c r="F121" s="1">
        <v>0</v>
      </c>
      <c r="G121" s="1">
        <v>0</v>
      </c>
      <c r="H121" s="1">
        <v>4</v>
      </c>
      <c r="I121" s="119">
        <v>95.75</v>
      </c>
    </row>
    <row r="122" spans="1:12" ht="14.25" x14ac:dyDescent="0.35">
      <c r="A122" s="434"/>
      <c r="B122" s="118" t="s">
        <v>11</v>
      </c>
      <c r="C122" s="123" t="s">
        <v>282</v>
      </c>
      <c r="D122" s="1">
        <v>11</v>
      </c>
      <c r="E122" s="1">
        <v>3</v>
      </c>
      <c r="F122" s="1">
        <v>0</v>
      </c>
      <c r="G122" s="1">
        <v>0</v>
      </c>
      <c r="H122" s="1">
        <v>14</v>
      </c>
      <c r="I122" s="119">
        <v>103</v>
      </c>
    </row>
    <row r="123" spans="1:12" ht="14.25" x14ac:dyDescent="0.35">
      <c r="A123" s="434"/>
      <c r="B123" s="118" t="s">
        <v>12</v>
      </c>
      <c r="C123" s="123" t="s">
        <v>282</v>
      </c>
      <c r="D123" s="1">
        <v>416</v>
      </c>
      <c r="E123" s="1">
        <v>96</v>
      </c>
      <c r="F123" s="1">
        <v>7</v>
      </c>
      <c r="G123" s="1">
        <v>0</v>
      </c>
      <c r="H123" s="1">
        <v>519</v>
      </c>
      <c r="I123" s="119">
        <v>113.57610789980733</v>
      </c>
    </row>
    <row r="124" spans="1:12" ht="14.25" x14ac:dyDescent="0.35">
      <c r="A124" s="434"/>
      <c r="B124" s="118" t="s">
        <v>13</v>
      </c>
      <c r="C124" s="123" t="s">
        <v>282</v>
      </c>
      <c r="D124" s="1">
        <v>314</v>
      </c>
      <c r="E124" s="1">
        <v>65</v>
      </c>
      <c r="F124" s="1">
        <v>7</v>
      </c>
      <c r="G124" s="1">
        <v>0</v>
      </c>
      <c r="H124" s="1">
        <v>386</v>
      </c>
      <c r="I124" s="119">
        <v>111.3678756476684</v>
      </c>
    </row>
    <row r="125" spans="1:12" ht="14.25" x14ac:dyDescent="0.35">
      <c r="A125" s="434"/>
      <c r="B125" s="118" t="s">
        <v>14</v>
      </c>
      <c r="C125" s="123" t="s">
        <v>282</v>
      </c>
      <c r="D125" s="1">
        <v>118</v>
      </c>
      <c r="E125" s="1">
        <v>14</v>
      </c>
      <c r="F125" s="1">
        <v>1</v>
      </c>
      <c r="G125" s="1">
        <v>0</v>
      </c>
      <c r="H125" s="1">
        <v>133</v>
      </c>
      <c r="I125" s="119">
        <v>99.225563909774436</v>
      </c>
    </row>
    <row r="126" spans="1:12" ht="14.25" x14ac:dyDescent="0.35">
      <c r="A126" s="434"/>
      <c r="B126" s="118" t="s">
        <v>15</v>
      </c>
      <c r="C126" s="123" t="s">
        <v>282</v>
      </c>
      <c r="D126" s="1">
        <v>38</v>
      </c>
      <c r="E126" s="1">
        <v>9</v>
      </c>
      <c r="F126" s="1">
        <v>0</v>
      </c>
      <c r="G126" s="1">
        <v>0</v>
      </c>
      <c r="H126" s="1">
        <v>47</v>
      </c>
      <c r="I126" s="119">
        <v>108.8936170212766</v>
      </c>
    </row>
    <row r="127" spans="1:12" ht="14.25" x14ac:dyDescent="0.35">
      <c r="A127" s="434"/>
      <c r="B127" s="118" t="s">
        <v>16</v>
      </c>
      <c r="C127" s="123" t="s">
        <v>282</v>
      </c>
      <c r="D127" s="1">
        <v>4</v>
      </c>
      <c r="E127" s="1">
        <v>0</v>
      </c>
      <c r="F127" s="1">
        <v>0</v>
      </c>
      <c r="G127" s="1">
        <v>0</v>
      </c>
      <c r="H127" s="1">
        <v>4</v>
      </c>
      <c r="I127" s="119">
        <v>84.75</v>
      </c>
    </row>
    <row r="128" spans="1:12" ht="14.25" x14ac:dyDescent="0.35">
      <c r="A128" s="434"/>
      <c r="B128" s="120" t="s">
        <v>19</v>
      </c>
      <c r="C128" s="124" t="s">
        <v>282</v>
      </c>
      <c r="D128" s="2">
        <v>905</v>
      </c>
      <c r="E128" s="2">
        <v>187</v>
      </c>
      <c r="F128" s="2">
        <v>15</v>
      </c>
      <c r="G128" s="2">
        <v>0</v>
      </c>
      <c r="H128" s="2">
        <v>1107</v>
      </c>
      <c r="I128" s="122">
        <v>110.58084914182476</v>
      </c>
      <c r="L128" t="s">
        <v>109</v>
      </c>
    </row>
    <row r="129" spans="1:12" ht="14.25" x14ac:dyDescent="0.35">
      <c r="A129" s="434" t="s">
        <v>20</v>
      </c>
      <c r="B129" s="118" t="s">
        <v>10</v>
      </c>
      <c r="C129" s="123" t="s">
        <v>282</v>
      </c>
      <c r="D129" s="1">
        <v>1</v>
      </c>
      <c r="E129" s="1">
        <v>1</v>
      </c>
      <c r="F129" s="1">
        <v>0</v>
      </c>
      <c r="G129" s="1">
        <v>0</v>
      </c>
      <c r="H129" s="1">
        <v>2</v>
      </c>
      <c r="I129" s="119">
        <v>112.5</v>
      </c>
    </row>
    <row r="130" spans="1:12" ht="14.25" x14ac:dyDescent="0.35">
      <c r="A130" s="434"/>
      <c r="B130" s="118" t="s">
        <v>11</v>
      </c>
      <c r="C130" s="123" t="s">
        <v>282</v>
      </c>
      <c r="D130" s="1">
        <v>13</v>
      </c>
      <c r="E130" s="1">
        <v>5</v>
      </c>
      <c r="F130" s="1">
        <v>1</v>
      </c>
      <c r="G130" s="1">
        <v>0</v>
      </c>
      <c r="H130" s="1">
        <v>19</v>
      </c>
      <c r="I130" s="119">
        <v>139.57894736842104</v>
      </c>
    </row>
    <row r="131" spans="1:12" ht="14.25" x14ac:dyDescent="0.35">
      <c r="A131" s="434"/>
      <c r="B131" s="118" t="s">
        <v>12</v>
      </c>
      <c r="C131" s="123" t="s">
        <v>282</v>
      </c>
      <c r="D131" s="1">
        <v>570</v>
      </c>
      <c r="E131" s="1">
        <v>109</v>
      </c>
      <c r="F131" s="1">
        <v>9</v>
      </c>
      <c r="G131" s="1">
        <v>0</v>
      </c>
      <c r="H131" s="1">
        <v>688</v>
      </c>
      <c r="I131" s="119">
        <v>111.15406976744185</v>
      </c>
    </row>
    <row r="132" spans="1:12" ht="14.25" x14ac:dyDescent="0.35">
      <c r="A132" s="434"/>
      <c r="B132" s="118" t="s">
        <v>13</v>
      </c>
      <c r="C132" s="123" t="s">
        <v>282</v>
      </c>
      <c r="D132" s="1">
        <v>445</v>
      </c>
      <c r="E132" s="1">
        <v>93</v>
      </c>
      <c r="F132" s="1">
        <v>10</v>
      </c>
      <c r="G132" s="1">
        <v>0</v>
      </c>
      <c r="H132" s="1">
        <v>548</v>
      </c>
      <c r="I132" s="119">
        <v>113.94160583941606</v>
      </c>
    </row>
    <row r="133" spans="1:12" ht="14.25" x14ac:dyDescent="0.35">
      <c r="A133" s="434"/>
      <c r="B133" s="118" t="s">
        <v>14</v>
      </c>
      <c r="C133" s="123" t="s">
        <v>282</v>
      </c>
      <c r="D133" s="1">
        <v>215</v>
      </c>
      <c r="E133" s="1">
        <v>39</v>
      </c>
      <c r="F133" s="1">
        <v>4</v>
      </c>
      <c r="G133" s="1">
        <v>0</v>
      </c>
      <c r="H133" s="1">
        <v>258</v>
      </c>
      <c r="I133" s="119">
        <v>116.01937984496124</v>
      </c>
    </row>
    <row r="134" spans="1:12" ht="14.25" x14ac:dyDescent="0.35">
      <c r="A134" s="434"/>
      <c r="B134" s="118" t="s">
        <v>15</v>
      </c>
      <c r="C134" s="123" t="s">
        <v>282</v>
      </c>
      <c r="D134" s="1">
        <v>72</v>
      </c>
      <c r="E134" s="1">
        <v>10</v>
      </c>
      <c r="F134" s="1">
        <v>2</v>
      </c>
      <c r="G134" s="1">
        <v>0</v>
      </c>
      <c r="H134" s="1">
        <v>84</v>
      </c>
      <c r="I134" s="119">
        <v>112.58333333333333</v>
      </c>
    </row>
    <row r="135" spans="1:12" ht="14.25" x14ac:dyDescent="0.35">
      <c r="A135" s="434"/>
      <c r="B135" s="118" t="s">
        <v>16</v>
      </c>
      <c r="C135" s="123" t="s">
        <v>282</v>
      </c>
      <c r="D135" s="1">
        <v>12</v>
      </c>
      <c r="E135" s="1">
        <v>1</v>
      </c>
      <c r="F135" s="1">
        <v>0</v>
      </c>
      <c r="G135" s="1">
        <v>0</v>
      </c>
      <c r="H135" s="1">
        <v>13</v>
      </c>
      <c r="I135" s="119">
        <v>103.07692307692308</v>
      </c>
    </row>
    <row r="136" spans="1:12" ht="14.25" x14ac:dyDescent="0.35">
      <c r="A136" s="434"/>
      <c r="B136" s="118" t="s">
        <v>17</v>
      </c>
      <c r="C136" s="123" t="s">
        <v>282</v>
      </c>
      <c r="D136" s="1">
        <v>1</v>
      </c>
      <c r="E136" s="1">
        <v>0</v>
      </c>
      <c r="F136" s="1">
        <v>0</v>
      </c>
      <c r="G136" s="1">
        <v>0</v>
      </c>
      <c r="H136" s="1">
        <v>1</v>
      </c>
      <c r="I136" s="119">
        <v>50</v>
      </c>
    </row>
    <row r="137" spans="1:12" ht="14.25" x14ac:dyDescent="0.35">
      <c r="A137" s="434"/>
      <c r="B137" s="120" t="s">
        <v>19</v>
      </c>
      <c r="C137" s="124" t="s">
        <v>282</v>
      </c>
      <c r="D137" s="2">
        <v>1329</v>
      </c>
      <c r="E137" s="2">
        <v>258</v>
      </c>
      <c r="F137" s="2">
        <v>26</v>
      </c>
      <c r="G137" s="2">
        <v>0</v>
      </c>
      <c r="H137" s="2">
        <v>1613</v>
      </c>
      <c r="I137" s="122">
        <v>113.18722876627402</v>
      </c>
      <c r="L137" s="17" t="s">
        <v>110</v>
      </c>
    </row>
    <row r="138" spans="1:12" ht="14.25" x14ac:dyDescent="0.35">
      <c r="A138" s="43" t="s">
        <v>21</v>
      </c>
      <c r="B138" s="121"/>
      <c r="C138" s="124" t="s">
        <v>282</v>
      </c>
      <c r="D138" s="2">
        <v>2234</v>
      </c>
      <c r="E138" s="2">
        <v>445</v>
      </c>
      <c r="F138" s="2">
        <v>41</v>
      </c>
      <c r="G138" s="2">
        <v>0</v>
      </c>
      <c r="H138" s="2">
        <v>2720</v>
      </c>
      <c r="I138" s="122">
        <v>112.12647058823529</v>
      </c>
    </row>
    <row r="139" spans="1:12" s="17" customFormat="1" ht="14.25" x14ac:dyDescent="0.35">
      <c r="A139" s="54"/>
      <c r="B139" s="21"/>
      <c r="C139" s="51"/>
      <c r="D139" s="22"/>
      <c r="E139" s="22"/>
      <c r="F139" s="22"/>
      <c r="G139" s="22"/>
      <c r="H139" s="22"/>
      <c r="I139" s="25"/>
    </row>
    <row r="140" spans="1:12" s="17" customFormat="1" ht="14.25" x14ac:dyDescent="0.35">
      <c r="A140" s="91"/>
      <c r="B140" s="22"/>
      <c r="C140" s="51"/>
      <c r="D140" s="22"/>
      <c r="E140" s="22"/>
      <c r="F140" s="22"/>
      <c r="G140" s="22"/>
      <c r="H140" s="22"/>
      <c r="I140" s="25"/>
    </row>
    <row r="146" spans="1:12" x14ac:dyDescent="0.15">
      <c r="A146" s="227"/>
    </row>
    <row r="148" spans="1:12" x14ac:dyDescent="0.15">
      <c r="A148" s="138" t="s">
        <v>92</v>
      </c>
      <c r="B148" s="138"/>
      <c r="J148" s="427" t="s">
        <v>117</v>
      </c>
      <c r="K148" s="427"/>
      <c r="L148" t="s">
        <v>108</v>
      </c>
    </row>
    <row r="149" spans="1:12" s="27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  <c r="L149" s="233"/>
    </row>
    <row r="150" spans="1:12" ht="14.25" x14ac:dyDescent="0.35">
      <c r="A150" s="434" t="s">
        <v>9</v>
      </c>
      <c r="B150" s="118" t="s">
        <v>10</v>
      </c>
      <c r="C150" s="123" t="s">
        <v>283</v>
      </c>
      <c r="D150" s="1">
        <v>4</v>
      </c>
      <c r="E150" s="1">
        <v>0</v>
      </c>
      <c r="F150" s="1">
        <v>0</v>
      </c>
      <c r="G150" s="1">
        <v>0</v>
      </c>
      <c r="H150" s="1">
        <v>4</v>
      </c>
      <c r="I150" s="119">
        <v>58.75</v>
      </c>
    </row>
    <row r="151" spans="1:12" ht="14.25" x14ac:dyDescent="0.35">
      <c r="A151" s="434"/>
      <c r="B151" s="118" t="s">
        <v>11</v>
      </c>
      <c r="C151" s="123" t="s">
        <v>283</v>
      </c>
      <c r="D151" s="1">
        <v>11</v>
      </c>
      <c r="E151" s="1">
        <v>3</v>
      </c>
      <c r="F151" s="1">
        <v>0</v>
      </c>
      <c r="G151" s="1">
        <v>0</v>
      </c>
      <c r="H151" s="1">
        <v>14</v>
      </c>
      <c r="I151" s="119">
        <v>54.714285714285715</v>
      </c>
    </row>
    <row r="152" spans="1:12" ht="14.25" x14ac:dyDescent="0.35">
      <c r="A152" s="434"/>
      <c r="B152" s="118" t="s">
        <v>12</v>
      </c>
      <c r="C152" s="123" t="s">
        <v>283</v>
      </c>
      <c r="D152" s="1">
        <v>445</v>
      </c>
      <c r="E152" s="1">
        <v>52</v>
      </c>
      <c r="F152" s="1">
        <v>22</v>
      </c>
      <c r="G152" s="1">
        <v>0</v>
      </c>
      <c r="H152" s="1">
        <v>519</v>
      </c>
      <c r="I152" s="119">
        <v>53.094412331406552</v>
      </c>
    </row>
    <row r="153" spans="1:12" ht="14.25" x14ac:dyDescent="0.35">
      <c r="A153" s="434"/>
      <c r="B153" s="118" t="s">
        <v>13</v>
      </c>
      <c r="C153" s="123" t="s">
        <v>283</v>
      </c>
      <c r="D153" s="1">
        <v>312</v>
      </c>
      <c r="E153" s="1">
        <v>49</v>
      </c>
      <c r="F153" s="1">
        <v>25</v>
      </c>
      <c r="G153" s="1">
        <v>0</v>
      </c>
      <c r="H153" s="1">
        <v>386</v>
      </c>
      <c r="I153" s="119">
        <v>51.694300518134717</v>
      </c>
    </row>
    <row r="154" spans="1:12" ht="14.25" x14ac:dyDescent="0.35">
      <c r="A154" s="434"/>
      <c r="B154" s="118" t="s">
        <v>14</v>
      </c>
      <c r="C154" s="123" t="s">
        <v>283</v>
      </c>
      <c r="D154" s="1">
        <v>117</v>
      </c>
      <c r="E154" s="1">
        <v>10</v>
      </c>
      <c r="F154" s="1">
        <v>6</v>
      </c>
      <c r="G154" s="1">
        <v>0</v>
      </c>
      <c r="H154" s="1">
        <v>133</v>
      </c>
      <c r="I154" s="119">
        <v>53.030075187969928</v>
      </c>
    </row>
    <row r="155" spans="1:12" ht="14.25" x14ac:dyDescent="0.35">
      <c r="A155" s="434"/>
      <c r="B155" s="118" t="s">
        <v>15</v>
      </c>
      <c r="C155" s="123" t="s">
        <v>283</v>
      </c>
      <c r="D155" s="1">
        <v>35</v>
      </c>
      <c r="E155" s="1">
        <v>7</v>
      </c>
      <c r="F155" s="1">
        <v>5</v>
      </c>
      <c r="G155" s="1">
        <v>0</v>
      </c>
      <c r="H155" s="1">
        <v>47</v>
      </c>
      <c r="I155" s="119">
        <v>49.085106382978722</v>
      </c>
    </row>
    <row r="156" spans="1:12" ht="14.25" x14ac:dyDescent="0.35">
      <c r="A156" s="434"/>
      <c r="B156" s="118" t="s">
        <v>16</v>
      </c>
      <c r="C156" s="123" t="s">
        <v>283</v>
      </c>
      <c r="D156" s="1">
        <v>2</v>
      </c>
      <c r="E156" s="1">
        <v>1</v>
      </c>
      <c r="F156" s="1">
        <v>1</v>
      </c>
      <c r="G156" s="1">
        <v>0</v>
      </c>
      <c r="H156" s="1">
        <v>4</v>
      </c>
      <c r="I156" s="119">
        <v>45.5</v>
      </c>
    </row>
    <row r="157" spans="1:12" ht="14.25" x14ac:dyDescent="0.35">
      <c r="A157" s="434"/>
      <c r="B157" s="120" t="s">
        <v>19</v>
      </c>
      <c r="C157" s="124" t="s">
        <v>283</v>
      </c>
      <c r="D157" s="2">
        <v>926</v>
      </c>
      <c r="E157" s="2">
        <v>122</v>
      </c>
      <c r="F157" s="2">
        <v>59</v>
      </c>
      <c r="G157" s="2">
        <v>0</v>
      </c>
      <c r="H157" s="2">
        <v>1107</v>
      </c>
      <c r="I157" s="122">
        <v>52.441734417344172</v>
      </c>
      <c r="L157" t="s">
        <v>109</v>
      </c>
    </row>
    <row r="158" spans="1:12" ht="14.25" x14ac:dyDescent="0.35">
      <c r="A158" s="434" t="s">
        <v>20</v>
      </c>
      <c r="B158" s="118" t="s">
        <v>10</v>
      </c>
      <c r="C158" s="123" t="s">
        <v>283</v>
      </c>
      <c r="D158" s="1">
        <v>2</v>
      </c>
      <c r="E158" s="1">
        <v>0</v>
      </c>
      <c r="F158" s="1">
        <v>0</v>
      </c>
      <c r="G158" s="1">
        <v>0</v>
      </c>
      <c r="H158" s="1">
        <v>2</v>
      </c>
      <c r="I158" s="119">
        <v>64.5</v>
      </c>
    </row>
    <row r="159" spans="1:12" ht="14.25" x14ac:dyDescent="0.35">
      <c r="A159" s="434"/>
      <c r="B159" s="118" t="s">
        <v>11</v>
      </c>
      <c r="C159" s="123" t="s">
        <v>283</v>
      </c>
      <c r="D159" s="1">
        <v>16</v>
      </c>
      <c r="E159" s="1">
        <v>2</v>
      </c>
      <c r="F159" s="1">
        <v>1</v>
      </c>
      <c r="G159" s="1">
        <v>0</v>
      </c>
      <c r="H159" s="1">
        <v>19</v>
      </c>
      <c r="I159" s="119">
        <v>52.10526315789474</v>
      </c>
    </row>
    <row r="160" spans="1:12" ht="14.25" x14ac:dyDescent="0.35">
      <c r="A160" s="434"/>
      <c r="B160" s="118" t="s">
        <v>12</v>
      </c>
      <c r="C160" s="123" t="s">
        <v>283</v>
      </c>
      <c r="D160" s="1">
        <v>652</v>
      </c>
      <c r="E160" s="1">
        <v>24</v>
      </c>
      <c r="F160" s="1">
        <v>12</v>
      </c>
      <c r="G160" s="1">
        <v>0</v>
      </c>
      <c r="H160" s="1">
        <v>688</v>
      </c>
      <c r="I160" s="119">
        <v>58.239825581395351</v>
      </c>
    </row>
    <row r="161" spans="1:12" ht="14.25" x14ac:dyDescent="0.35">
      <c r="A161" s="434"/>
      <c r="B161" s="118" t="s">
        <v>13</v>
      </c>
      <c r="C161" s="123" t="s">
        <v>283</v>
      </c>
      <c r="D161" s="1">
        <v>509</v>
      </c>
      <c r="E161" s="1">
        <v>30</v>
      </c>
      <c r="F161" s="1">
        <v>9</v>
      </c>
      <c r="G161" s="1">
        <v>0</v>
      </c>
      <c r="H161" s="1">
        <v>548</v>
      </c>
      <c r="I161" s="119">
        <v>57.339416058394164</v>
      </c>
    </row>
    <row r="162" spans="1:12" ht="14.25" x14ac:dyDescent="0.35">
      <c r="A162" s="434"/>
      <c r="B162" s="118" t="s">
        <v>14</v>
      </c>
      <c r="C162" s="123" t="s">
        <v>283</v>
      </c>
      <c r="D162" s="1">
        <v>235</v>
      </c>
      <c r="E162" s="1">
        <v>19</v>
      </c>
      <c r="F162" s="1">
        <v>4</v>
      </c>
      <c r="G162" s="1">
        <v>0</v>
      </c>
      <c r="H162" s="1">
        <v>258</v>
      </c>
      <c r="I162" s="119">
        <v>57.209302325581397</v>
      </c>
    </row>
    <row r="163" spans="1:12" ht="14.25" x14ac:dyDescent="0.35">
      <c r="A163" s="434"/>
      <c r="B163" s="118" t="s">
        <v>15</v>
      </c>
      <c r="C163" s="123" t="s">
        <v>283</v>
      </c>
      <c r="D163" s="1">
        <v>69</v>
      </c>
      <c r="E163" s="1">
        <v>11</v>
      </c>
      <c r="F163" s="1">
        <v>4</v>
      </c>
      <c r="G163" s="1">
        <v>0</v>
      </c>
      <c r="H163" s="1">
        <v>84</v>
      </c>
      <c r="I163" s="119">
        <v>54.05952380952381</v>
      </c>
    </row>
    <row r="164" spans="1:12" ht="14.25" x14ac:dyDescent="0.35">
      <c r="A164" s="434"/>
      <c r="B164" s="118" t="s">
        <v>16</v>
      </c>
      <c r="C164" s="123" t="s">
        <v>283</v>
      </c>
      <c r="D164" s="1">
        <v>13</v>
      </c>
      <c r="E164" s="1">
        <v>0</v>
      </c>
      <c r="F164" s="1">
        <v>0</v>
      </c>
      <c r="G164" s="1">
        <v>0</v>
      </c>
      <c r="H164" s="1">
        <v>13</v>
      </c>
      <c r="I164" s="119">
        <v>54.92307692307692</v>
      </c>
    </row>
    <row r="165" spans="1:12" ht="14.25" x14ac:dyDescent="0.35">
      <c r="A165" s="434"/>
      <c r="B165" s="118" t="s">
        <v>17</v>
      </c>
      <c r="C165" s="123" t="s">
        <v>283</v>
      </c>
      <c r="D165" s="1">
        <v>1</v>
      </c>
      <c r="E165" s="1">
        <v>0</v>
      </c>
      <c r="F165" s="1">
        <v>0</v>
      </c>
      <c r="G165" s="1">
        <v>0</v>
      </c>
      <c r="H165" s="1">
        <v>1</v>
      </c>
      <c r="I165" s="119">
        <v>51</v>
      </c>
    </row>
    <row r="166" spans="1:12" ht="14.25" x14ac:dyDescent="0.35">
      <c r="A166" s="434"/>
      <c r="B166" s="120" t="s">
        <v>19</v>
      </c>
      <c r="C166" s="124" t="s">
        <v>283</v>
      </c>
      <c r="D166" s="2">
        <v>1497</v>
      </c>
      <c r="E166" s="2">
        <v>86</v>
      </c>
      <c r="F166" s="2">
        <v>30</v>
      </c>
      <c r="G166" s="2">
        <v>0</v>
      </c>
      <c r="H166" s="2">
        <v>1613</v>
      </c>
      <c r="I166" s="122">
        <v>57.45567265964042</v>
      </c>
      <c r="L166" s="17" t="s">
        <v>110</v>
      </c>
    </row>
    <row r="167" spans="1:12" ht="14.25" x14ac:dyDescent="0.35">
      <c r="A167" s="43" t="s">
        <v>21</v>
      </c>
      <c r="B167" s="121"/>
      <c r="C167" s="124" t="s">
        <v>283</v>
      </c>
      <c r="D167" s="2">
        <v>2423</v>
      </c>
      <c r="E167" s="2">
        <v>208</v>
      </c>
      <c r="F167" s="2">
        <v>89</v>
      </c>
      <c r="G167" s="2">
        <v>0</v>
      </c>
      <c r="H167" s="2">
        <v>2720</v>
      </c>
      <c r="I167" s="122">
        <v>55.415073529411764</v>
      </c>
    </row>
    <row r="168" spans="1:12" s="17" customFormat="1" ht="14.25" x14ac:dyDescent="0.35">
      <c r="A168" s="54"/>
      <c r="B168" s="21"/>
      <c r="C168" s="51"/>
      <c r="D168" s="22"/>
      <c r="E168" s="22"/>
      <c r="F168" s="22"/>
      <c r="G168" s="22"/>
      <c r="H168" s="22"/>
      <c r="I168" s="25"/>
    </row>
    <row r="169" spans="1:12" s="17" customFormat="1" ht="14.25" x14ac:dyDescent="0.35">
      <c r="A169" s="91"/>
      <c r="B169" s="22"/>
      <c r="C169" s="51"/>
      <c r="D169" s="22"/>
      <c r="E169" s="22"/>
      <c r="F169" s="22"/>
      <c r="G169" s="22"/>
      <c r="H169" s="22"/>
      <c r="I169" s="25"/>
    </row>
    <row r="170" spans="1:12" s="17" customFormat="1" x14ac:dyDescent="0.15">
      <c r="A170" s="91"/>
    </row>
    <row r="175" spans="1:12" x14ac:dyDescent="0.15">
      <c r="A175" s="227"/>
    </row>
    <row r="177" spans="1:12" x14ac:dyDescent="0.15">
      <c r="A177" s="134" t="s">
        <v>93</v>
      </c>
      <c r="J177" s="380" t="s">
        <v>116</v>
      </c>
      <c r="K177" s="380"/>
      <c r="L177" t="s">
        <v>108</v>
      </c>
    </row>
    <row r="178" spans="1:12" s="27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  <c r="L178" s="233"/>
    </row>
    <row r="179" spans="1:12" ht="14.25" x14ac:dyDescent="0.35">
      <c r="A179" s="434" t="s">
        <v>9</v>
      </c>
      <c r="B179" s="118" t="s">
        <v>10</v>
      </c>
      <c r="C179" s="123" t="s">
        <v>284</v>
      </c>
      <c r="D179" s="1">
        <v>4</v>
      </c>
      <c r="E179" s="1">
        <v>0</v>
      </c>
      <c r="F179" s="1">
        <v>0</v>
      </c>
      <c r="G179" s="1">
        <v>0</v>
      </c>
      <c r="H179" s="1">
        <v>4</v>
      </c>
      <c r="I179" s="119">
        <v>102.5</v>
      </c>
    </row>
    <row r="180" spans="1:12" ht="14.25" x14ac:dyDescent="0.35">
      <c r="A180" s="434"/>
      <c r="B180" s="118" t="s">
        <v>11</v>
      </c>
      <c r="C180" s="123" t="s">
        <v>284</v>
      </c>
      <c r="D180" s="1">
        <v>9</v>
      </c>
      <c r="E180" s="1">
        <v>2</v>
      </c>
      <c r="F180" s="1">
        <v>3</v>
      </c>
      <c r="G180" s="1">
        <v>0</v>
      </c>
      <c r="H180" s="1">
        <v>14</v>
      </c>
      <c r="I180" s="119">
        <v>111.92857142857143</v>
      </c>
    </row>
    <row r="181" spans="1:12" ht="14.25" x14ac:dyDescent="0.35">
      <c r="A181" s="434"/>
      <c r="B181" s="118" t="s">
        <v>12</v>
      </c>
      <c r="C181" s="123" t="s">
        <v>284</v>
      </c>
      <c r="D181" s="1">
        <v>304</v>
      </c>
      <c r="E181" s="1">
        <v>122</v>
      </c>
      <c r="F181" s="1">
        <v>93</v>
      </c>
      <c r="G181" s="1">
        <v>0</v>
      </c>
      <c r="H181" s="1">
        <v>519</v>
      </c>
      <c r="I181" s="119">
        <v>113.85549132947978</v>
      </c>
    </row>
    <row r="182" spans="1:12" ht="14.25" x14ac:dyDescent="0.35">
      <c r="A182" s="434"/>
      <c r="B182" s="118" t="s">
        <v>13</v>
      </c>
      <c r="C182" s="123" t="s">
        <v>284</v>
      </c>
      <c r="D182" s="1">
        <v>229</v>
      </c>
      <c r="E182" s="1">
        <v>95</v>
      </c>
      <c r="F182" s="1">
        <v>62</v>
      </c>
      <c r="G182" s="1">
        <v>0</v>
      </c>
      <c r="H182" s="1">
        <v>386</v>
      </c>
      <c r="I182" s="119">
        <v>113.12953367875647</v>
      </c>
    </row>
    <row r="183" spans="1:12" ht="14.25" x14ac:dyDescent="0.35">
      <c r="A183" s="434"/>
      <c r="B183" s="118" t="s">
        <v>14</v>
      </c>
      <c r="C183" s="123" t="s">
        <v>284</v>
      </c>
      <c r="D183" s="1">
        <v>93</v>
      </c>
      <c r="E183" s="1">
        <v>26</v>
      </c>
      <c r="F183" s="1">
        <v>14</v>
      </c>
      <c r="G183" s="1">
        <v>0</v>
      </c>
      <c r="H183" s="1">
        <v>133</v>
      </c>
      <c r="I183" s="119">
        <v>109.28571428571429</v>
      </c>
    </row>
    <row r="184" spans="1:12" ht="14.25" x14ac:dyDescent="0.35">
      <c r="A184" s="434"/>
      <c r="B184" s="118" t="s">
        <v>15</v>
      </c>
      <c r="C184" s="123" t="s">
        <v>284</v>
      </c>
      <c r="D184" s="1">
        <v>30</v>
      </c>
      <c r="E184" s="1">
        <v>10</v>
      </c>
      <c r="F184" s="1">
        <v>7</v>
      </c>
      <c r="G184" s="1">
        <v>0</v>
      </c>
      <c r="H184" s="1">
        <v>47</v>
      </c>
      <c r="I184" s="119">
        <v>111.72340425531915</v>
      </c>
    </row>
    <row r="185" spans="1:12" ht="14.25" x14ac:dyDescent="0.35">
      <c r="A185" s="434"/>
      <c r="B185" s="118" t="s">
        <v>16</v>
      </c>
      <c r="C185" s="123" t="s">
        <v>284</v>
      </c>
      <c r="D185" s="1">
        <v>3</v>
      </c>
      <c r="E185" s="1">
        <v>1</v>
      </c>
      <c r="F185" s="1">
        <v>0</v>
      </c>
      <c r="G185" s="1">
        <v>0</v>
      </c>
      <c r="H185" s="1">
        <v>4</v>
      </c>
      <c r="I185" s="119">
        <v>98.75</v>
      </c>
    </row>
    <row r="186" spans="1:12" ht="14.25" x14ac:dyDescent="0.35">
      <c r="A186" s="434"/>
      <c r="B186" s="120" t="s">
        <v>19</v>
      </c>
      <c r="C186" s="124" t="s">
        <v>284</v>
      </c>
      <c r="D186" s="2">
        <v>672</v>
      </c>
      <c r="E186" s="2">
        <v>256</v>
      </c>
      <c r="F186" s="2">
        <v>179</v>
      </c>
      <c r="G186" s="2">
        <v>0</v>
      </c>
      <c r="H186" s="2">
        <v>1107</v>
      </c>
      <c r="I186" s="122">
        <v>112.84281842818429</v>
      </c>
      <c r="L186" t="s">
        <v>109</v>
      </c>
    </row>
    <row r="187" spans="1:12" ht="14.25" x14ac:dyDescent="0.35">
      <c r="A187" s="434" t="s">
        <v>20</v>
      </c>
      <c r="B187" s="118" t="s">
        <v>10</v>
      </c>
      <c r="C187" s="123" t="s">
        <v>284</v>
      </c>
      <c r="D187" s="1">
        <v>2</v>
      </c>
      <c r="E187" s="1">
        <v>0</v>
      </c>
      <c r="F187" s="1">
        <v>0</v>
      </c>
      <c r="G187" s="1">
        <v>0</v>
      </c>
      <c r="H187" s="1">
        <v>2</v>
      </c>
      <c r="I187" s="119">
        <v>78</v>
      </c>
    </row>
    <row r="188" spans="1:12" ht="14.25" x14ac:dyDescent="0.35">
      <c r="A188" s="434"/>
      <c r="B188" s="118" t="s">
        <v>11</v>
      </c>
      <c r="C188" s="123" t="s">
        <v>284</v>
      </c>
      <c r="D188" s="1">
        <v>9</v>
      </c>
      <c r="E188" s="1">
        <v>7</v>
      </c>
      <c r="F188" s="1">
        <v>3</v>
      </c>
      <c r="G188" s="1">
        <v>0</v>
      </c>
      <c r="H188" s="1">
        <v>19</v>
      </c>
      <c r="I188" s="119">
        <v>114.73684210526316</v>
      </c>
    </row>
    <row r="189" spans="1:12" ht="14.25" x14ac:dyDescent="0.35">
      <c r="A189" s="434"/>
      <c r="B189" s="118" t="s">
        <v>12</v>
      </c>
      <c r="C189" s="123" t="s">
        <v>284</v>
      </c>
      <c r="D189" s="1">
        <v>346</v>
      </c>
      <c r="E189" s="1">
        <v>182</v>
      </c>
      <c r="F189" s="1">
        <v>160</v>
      </c>
      <c r="G189" s="1">
        <v>0</v>
      </c>
      <c r="H189" s="1">
        <v>688</v>
      </c>
      <c r="I189" s="119">
        <v>121.23837209302326</v>
      </c>
    </row>
    <row r="190" spans="1:12" ht="14.25" x14ac:dyDescent="0.35">
      <c r="A190" s="434"/>
      <c r="B190" s="118" t="s">
        <v>13</v>
      </c>
      <c r="C190" s="123" t="s">
        <v>284</v>
      </c>
      <c r="D190" s="1">
        <v>318</v>
      </c>
      <c r="E190" s="1">
        <v>131</v>
      </c>
      <c r="F190" s="1">
        <v>99</v>
      </c>
      <c r="G190" s="1">
        <v>0</v>
      </c>
      <c r="H190" s="1">
        <v>548</v>
      </c>
      <c r="I190" s="119">
        <v>117.37956204379562</v>
      </c>
    </row>
    <row r="191" spans="1:12" ht="14.25" x14ac:dyDescent="0.35">
      <c r="A191" s="434"/>
      <c r="B191" s="118" t="s">
        <v>14</v>
      </c>
      <c r="C191" s="123" t="s">
        <v>284</v>
      </c>
      <c r="D191" s="1">
        <v>144</v>
      </c>
      <c r="E191" s="1">
        <v>54</v>
      </c>
      <c r="F191" s="1">
        <v>60</v>
      </c>
      <c r="G191" s="1">
        <v>0</v>
      </c>
      <c r="H191" s="1">
        <v>258</v>
      </c>
      <c r="I191" s="119">
        <v>118.05038759689923</v>
      </c>
    </row>
    <row r="192" spans="1:12" ht="14.25" x14ac:dyDescent="0.35">
      <c r="A192" s="434"/>
      <c r="B192" s="118" t="s">
        <v>15</v>
      </c>
      <c r="C192" s="123" t="s">
        <v>284</v>
      </c>
      <c r="D192" s="1">
        <v>52</v>
      </c>
      <c r="E192" s="1">
        <v>15</v>
      </c>
      <c r="F192" s="1">
        <v>17</v>
      </c>
      <c r="G192" s="1">
        <v>0</v>
      </c>
      <c r="H192" s="1">
        <v>84</v>
      </c>
      <c r="I192" s="119">
        <v>115.92857142857143</v>
      </c>
    </row>
    <row r="193" spans="1:12" ht="14.25" x14ac:dyDescent="0.35">
      <c r="A193" s="434"/>
      <c r="B193" s="118" t="s">
        <v>16</v>
      </c>
      <c r="C193" s="123" t="s">
        <v>284</v>
      </c>
      <c r="D193" s="1">
        <v>7</v>
      </c>
      <c r="E193" s="1">
        <v>5</v>
      </c>
      <c r="F193" s="1">
        <v>1</v>
      </c>
      <c r="G193" s="1">
        <v>0</v>
      </c>
      <c r="H193" s="1">
        <v>13</v>
      </c>
      <c r="I193" s="119">
        <v>115.69230769230769</v>
      </c>
    </row>
    <row r="194" spans="1:12" ht="14.25" x14ac:dyDescent="0.35">
      <c r="A194" s="434"/>
      <c r="B194" s="118" t="s">
        <v>17</v>
      </c>
      <c r="C194" s="123" t="s">
        <v>284</v>
      </c>
      <c r="D194" s="1">
        <v>0</v>
      </c>
      <c r="E194" s="1">
        <v>1</v>
      </c>
      <c r="F194" s="1">
        <v>0</v>
      </c>
      <c r="G194" s="1">
        <v>0</v>
      </c>
      <c r="H194" s="1">
        <v>1</v>
      </c>
      <c r="I194" s="119">
        <v>129</v>
      </c>
    </row>
    <row r="195" spans="1:12" ht="14.25" x14ac:dyDescent="0.35">
      <c r="A195" s="434"/>
      <c r="B195" s="120" t="s">
        <v>19</v>
      </c>
      <c r="C195" s="124" t="s">
        <v>284</v>
      </c>
      <c r="D195" s="2">
        <v>878</v>
      </c>
      <c r="E195" s="2">
        <v>395</v>
      </c>
      <c r="F195" s="2">
        <v>340</v>
      </c>
      <c r="G195" s="2">
        <v>0</v>
      </c>
      <c r="H195" s="2">
        <v>1613</v>
      </c>
      <c r="I195" s="122">
        <v>118.97086174829511</v>
      </c>
      <c r="L195" s="17" t="s">
        <v>110</v>
      </c>
    </row>
    <row r="196" spans="1:12" ht="14.25" x14ac:dyDescent="0.35">
      <c r="A196" s="43" t="s">
        <v>21</v>
      </c>
      <c r="B196" s="121"/>
      <c r="C196" s="124" t="s">
        <v>284</v>
      </c>
      <c r="D196" s="2">
        <v>1550</v>
      </c>
      <c r="E196" s="2">
        <v>651</v>
      </c>
      <c r="F196" s="2">
        <v>519</v>
      </c>
      <c r="G196" s="2">
        <v>0</v>
      </c>
      <c r="H196" s="2">
        <v>2720</v>
      </c>
      <c r="I196" s="122">
        <v>116.47683823529412</v>
      </c>
    </row>
    <row r="197" spans="1:12" s="17" customFormat="1" ht="14.25" x14ac:dyDescent="0.35">
      <c r="A197" s="54"/>
      <c r="B197" s="21"/>
      <c r="C197" s="51"/>
      <c r="D197" s="22"/>
      <c r="E197" s="22"/>
      <c r="F197" s="22"/>
      <c r="G197" s="22"/>
      <c r="H197" s="22"/>
      <c r="I197" s="25"/>
    </row>
    <row r="198" spans="1:12" s="17" customFormat="1" ht="14.25" x14ac:dyDescent="0.35">
      <c r="A198" s="91"/>
      <c r="B198" s="22"/>
      <c r="C198" s="51"/>
      <c r="D198" s="22"/>
      <c r="E198" s="22"/>
      <c r="F198" s="22"/>
      <c r="G198" s="22"/>
      <c r="H198" s="22"/>
      <c r="I198" s="25"/>
    </row>
    <row r="199" spans="1:12" s="17" customFormat="1" x14ac:dyDescent="0.15">
      <c r="A199" s="91"/>
    </row>
    <row r="204" spans="1:12" x14ac:dyDescent="0.15">
      <c r="A204" s="227"/>
    </row>
    <row r="206" spans="1:12" x14ac:dyDescent="0.15">
      <c r="A206" s="134" t="s">
        <v>94</v>
      </c>
      <c r="J206" s="426" t="s">
        <v>118</v>
      </c>
      <c r="K206" s="426"/>
      <c r="L206" t="s">
        <v>108</v>
      </c>
    </row>
    <row r="207" spans="1:12" s="27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  <c r="L207" s="233"/>
    </row>
    <row r="208" spans="1:12" ht="14.25" x14ac:dyDescent="0.35">
      <c r="A208" s="434" t="s">
        <v>9</v>
      </c>
      <c r="B208" s="118" t="s">
        <v>10</v>
      </c>
      <c r="C208" s="123" t="s">
        <v>285</v>
      </c>
      <c r="D208" s="1">
        <v>4</v>
      </c>
      <c r="E208" s="1">
        <v>0</v>
      </c>
      <c r="F208" s="1">
        <v>0</v>
      </c>
      <c r="G208" s="1">
        <v>0</v>
      </c>
      <c r="H208" s="1">
        <v>4</v>
      </c>
      <c r="I208" s="119">
        <v>22</v>
      </c>
    </row>
    <row r="209" spans="1:12" ht="14.25" x14ac:dyDescent="0.35">
      <c r="A209" s="434"/>
      <c r="B209" s="118" t="s">
        <v>11</v>
      </c>
      <c r="C209" s="123" t="s">
        <v>285</v>
      </c>
      <c r="D209" s="1">
        <v>11</v>
      </c>
      <c r="E209" s="1">
        <v>3</v>
      </c>
      <c r="F209" s="1">
        <v>0</v>
      </c>
      <c r="G209" s="1">
        <v>0</v>
      </c>
      <c r="H209" s="1">
        <v>14</v>
      </c>
      <c r="I209" s="119">
        <v>22.928571428571427</v>
      </c>
    </row>
    <row r="210" spans="1:12" ht="14.25" x14ac:dyDescent="0.35">
      <c r="A210" s="434"/>
      <c r="B210" s="118" t="s">
        <v>12</v>
      </c>
      <c r="C210" s="123" t="s">
        <v>285</v>
      </c>
      <c r="D210" s="1">
        <v>461</v>
      </c>
      <c r="E210" s="1">
        <v>48</v>
      </c>
      <c r="F210" s="1">
        <v>10</v>
      </c>
      <c r="G210" s="1">
        <v>0</v>
      </c>
      <c r="H210" s="1">
        <v>519</v>
      </c>
      <c r="I210" s="119">
        <v>23.552986512524086</v>
      </c>
    </row>
    <row r="211" spans="1:12" ht="14.25" x14ac:dyDescent="0.35">
      <c r="A211" s="434"/>
      <c r="B211" s="118" t="s">
        <v>13</v>
      </c>
      <c r="C211" s="123" t="s">
        <v>285</v>
      </c>
      <c r="D211" s="1">
        <v>346</v>
      </c>
      <c r="E211" s="1">
        <v>34</v>
      </c>
      <c r="F211" s="1">
        <v>6</v>
      </c>
      <c r="G211" s="1">
        <v>0</v>
      </c>
      <c r="H211" s="1">
        <v>386</v>
      </c>
      <c r="I211" s="119">
        <v>23.839378238341968</v>
      </c>
    </row>
    <row r="212" spans="1:12" ht="14.25" x14ac:dyDescent="0.35">
      <c r="A212" s="434"/>
      <c r="B212" s="118" t="s">
        <v>14</v>
      </c>
      <c r="C212" s="123" t="s">
        <v>285</v>
      </c>
      <c r="D212" s="1">
        <v>116</v>
      </c>
      <c r="E212" s="1">
        <v>15</v>
      </c>
      <c r="F212" s="1">
        <v>2</v>
      </c>
      <c r="G212" s="1">
        <v>0</v>
      </c>
      <c r="H212" s="1">
        <v>133</v>
      </c>
      <c r="I212" s="119">
        <v>24.368421052631579</v>
      </c>
    </row>
    <row r="213" spans="1:12" ht="14.25" x14ac:dyDescent="0.35">
      <c r="A213" s="434"/>
      <c r="B213" s="118" t="s">
        <v>15</v>
      </c>
      <c r="C213" s="123" t="s">
        <v>285</v>
      </c>
      <c r="D213" s="1">
        <v>42</v>
      </c>
      <c r="E213" s="1">
        <v>5</v>
      </c>
      <c r="F213" s="1">
        <v>0</v>
      </c>
      <c r="G213" s="1">
        <v>0</v>
      </c>
      <c r="H213" s="1">
        <v>47</v>
      </c>
      <c r="I213" s="119">
        <v>23.127659574468087</v>
      </c>
    </row>
    <row r="214" spans="1:12" ht="14.25" x14ac:dyDescent="0.35">
      <c r="A214" s="434"/>
      <c r="B214" s="118" t="s">
        <v>16</v>
      </c>
      <c r="C214" s="123" t="s">
        <v>285</v>
      </c>
      <c r="D214" s="1">
        <v>3</v>
      </c>
      <c r="E214" s="1">
        <v>1</v>
      </c>
      <c r="F214" s="1">
        <v>0</v>
      </c>
      <c r="G214" s="1">
        <v>0</v>
      </c>
      <c r="H214" s="1">
        <v>4</v>
      </c>
      <c r="I214" s="119">
        <v>26.75</v>
      </c>
    </row>
    <row r="215" spans="1:12" ht="14.25" x14ac:dyDescent="0.35">
      <c r="A215" s="434"/>
      <c r="B215" s="120" t="s">
        <v>19</v>
      </c>
      <c r="C215" s="124" t="s">
        <v>285</v>
      </c>
      <c r="D215" s="2">
        <v>983</v>
      </c>
      <c r="E215" s="2">
        <v>106</v>
      </c>
      <c r="F215" s="2">
        <v>18</v>
      </c>
      <c r="G215" s="2">
        <v>0</v>
      </c>
      <c r="H215" s="2">
        <v>1107</v>
      </c>
      <c r="I215" s="122">
        <v>23.730803974706415</v>
      </c>
      <c r="L215" t="s">
        <v>109</v>
      </c>
    </row>
    <row r="216" spans="1:12" ht="14.25" x14ac:dyDescent="0.35">
      <c r="A216" s="434" t="s">
        <v>20</v>
      </c>
      <c r="B216" s="118" t="s">
        <v>10</v>
      </c>
      <c r="C216" s="123" t="s">
        <v>285</v>
      </c>
      <c r="D216" s="1">
        <v>2</v>
      </c>
      <c r="E216" s="1">
        <v>0</v>
      </c>
      <c r="F216" s="1">
        <v>0</v>
      </c>
      <c r="G216" s="1">
        <v>0</v>
      </c>
      <c r="H216" s="1">
        <v>2</v>
      </c>
      <c r="I216" s="119">
        <v>16</v>
      </c>
    </row>
    <row r="217" spans="1:12" ht="14.25" x14ac:dyDescent="0.35">
      <c r="A217" s="434"/>
      <c r="B217" s="118" t="s">
        <v>11</v>
      </c>
      <c r="C217" s="123" t="s">
        <v>285</v>
      </c>
      <c r="D217" s="1">
        <v>14</v>
      </c>
      <c r="E217" s="1">
        <v>2</v>
      </c>
      <c r="F217" s="1">
        <v>3</v>
      </c>
      <c r="G217" s="1">
        <v>0</v>
      </c>
      <c r="H217" s="1">
        <v>19</v>
      </c>
      <c r="I217" s="119">
        <v>29.789473684210527</v>
      </c>
    </row>
    <row r="218" spans="1:12" ht="14.25" x14ac:dyDescent="0.35">
      <c r="A218" s="434"/>
      <c r="B218" s="118" t="s">
        <v>12</v>
      </c>
      <c r="C218" s="123" t="s">
        <v>285</v>
      </c>
      <c r="D218" s="1">
        <v>615</v>
      </c>
      <c r="E218" s="1">
        <v>66</v>
      </c>
      <c r="F218" s="1">
        <v>7</v>
      </c>
      <c r="G218" s="1">
        <v>0</v>
      </c>
      <c r="H218" s="1">
        <v>688</v>
      </c>
      <c r="I218" s="119">
        <v>23.305232558139537</v>
      </c>
    </row>
    <row r="219" spans="1:12" ht="14.25" x14ac:dyDescent="0.35">
      <c r="A219" s="434"/>
      <c r="B219" s="118" t="s">
        <v>13</v>
      </c>
      <c r="C219" s="123" t="s">
        <v>285</v>
      </c>
      <c r="D219" s="1">
        <v>502</v>
      </c>
      <c r="E219" s="1">
        <v>43</v>
      </c>
      <c r="F219" s="1">
        <v>3</v>
      </c>
      <c r="G219" s="1">
        <v>0</v>
      </c>
      <c r="H219" s="1">
        <v>548</v>
      </c>
      <c r="I219" s="119">
        <v>22.636861313868614</v>
      </c>
    </row>
    <row r="220" spans="1:12" ht="14.25" x14ac:dyDescent="0.35">
      <c r="A220" s="434"/>
      <c r="B220" s="118" t="s">
        <v>14</v>
      </c>
      <c r="C220" s="123" t="s">
        <v>285</v>
      </c>
      <c r="D220" s="1">
        <v>233</v>
      </c>
      <c r="E220" s="1">
        <v>21</v>
      </c>
      <c r="F220" s="1">
        <v>4</v>
      </c>
      <c r="G220" s="1">
        <v>0</v>
      </c>
      <c r="H220" s="1">
        <v>258</v>
      </c>
      <c r="I220" s="119">
        <v>23.523255813953487</v>
      </c>
    </row>
    <row r="221" spans="1:12" ht="14.25" x14ac:dyDescent="0.35">
      <c r="A221" s="434"/>
      <c r="B221" s="118" t="s">
        <v>15</v>
      </c>
      <c r="C221" s="123" t="s">
        <v>285</v>
      </c>
      <c r="D221" s="1">
        <v>81</v>
      </c>
      <c r="E221" s="1">
        <v>1</v>
      </c>
      <c r="F221" s="1">
        <v>2</v>
      </c>
      <c r="G221" s="1">
        <v>0</v>
      </c>
      <c r="H221" s="1">
        <v>84</v>
      </c>
      <c r="I221" s="119">
        <v>21.75</v>
      </c>
    </row>
    <row r="222" spans="1:12" ht="14.25" x14ac:dyDescent="0.35">
      <c r="A222" s="434"/>
      <c r="B222" s="118" t="s">
        <v>16</v>
      </c>
      <c r="C222" s="123" t="s">
        <v>285</v>
      </c>
      <c r="D222" s="1">
        <v>13</v>
      </c>
      <c r="E222" s="1">
        <v>0</v>
      </c>
      <c r="F222" s="1">
        <v>0</v>
      </c>
      <c r="G222" s="1">
        <v>0</v>
      </c>
      <c r="H222" s="1">
        <v>13</v>
      </c>
      <c r="I222" s="119">
        <v>20.692307692307693</v>
      </c>
    </row>
    <row r="223" spans="1:12" ht="14.25" x14ac:dyDescent="0.35">
      <c r="A223" s="434"/>
      <c r="B223" s="118" t="s">
        <v>17</v>
      </c>
      <c r="C223" s="123" t="s">
        <v>285</v>
      </c>
      <c r="D223" s="1">
        <v>1</v>
      </c>
      <c r="E223" s="1">
        <v>0</v>
      </c>
      <c r="F223" s="1">
        <v>0</v>
      </c>
      <c r="G223" s="1">
        <v>0</v>
      </c>
      <c r="H223" s="1">
        <v>1</v>
      </c>
      <c r="I223" s="119">
        <v>18</v>
      </c>
    </row>
    <row r="224" spans="1:12" ht="14.25" x14ac:dyDescent="0.35">
      <c r="A224" s="434"/>
      <c r="B224" s="120" t="s">
        <v>19</v>
      </c>
      <c r="C224" s="124" t="s">
        <v>285</v>
      </c>
      <c r="D224" s="2">
        <v>1461</v>
      </c>
      <c r="E224" s="2">
        <v>133</v>
      </c>
      <c r="F224" s="2">
        <v>19</v>
      </c>
      <c r="G224" s="2">
        <v>0</v>
      </c>
      <c r="H224" s="2">
        <v>1613</v>
      </c>
      <c r="I224" s="122">
        <v>23.075015499070055</v>
      </c>
      <c r="L224" s="17" t="s">
        <v>110</v>
      </c>
    </row>
    <row r="225" spans="1:12" ht="14.25" x14ac:dyDescent="0.35">
      <c r="A225" s="43" t="s">
        <v>21</v>
      </c>
      <c r="B225" s="121"/>
      <c r="C225" s="124" t="s">
        <v>285</v>
      </c>
      <c r="D225" s="2">
        <v>2444</v>
      </c>
      <c r="E225" s="2">
        <v>239</v>
      </c>
      <c r="F225" s="2">
        <v>37</v>
      </c>
      <c r="G225" s="2">
        <v>0</v>
      </c>
      <c r="H225" s="2">
        <v>2720</v>
      </c>
      <c r="I225" s="122">
        <v>23.341911764705884</v>
      </c>
    </row>
    <row r="226" spans="1:12" s="17" customFormat="1" ht="14.25" x14ac:dyDescent="0.35">
      <c r="A226" s="54"/>
      <c r="B226" s="21"/>
      <c r="C226" s="51"/>
      <c r="D226" s="22"/>
      <c r="E226" s="22"/>
      <c r="F226" s="22"/>
      <c r="G226" s="22"/>
      <c r="H226" s="22"/>
      <c r="I226" s="25"/>
    </row>
    <row r="227" spans="1:12" s="17" customFormat="1" ht="14.25" x14ac:dyDescent="0.35">
      <c r="A227" s="91"/>
      <c r="B227" s="22"/>
      <c r="C227" s="51"/>
      <c r="D227" s="22"/>
      <c r="E227" s="22"/>
      <c r="F227" s="22"/>
      <c r="G227" s="22"/>
      <c r="H227" s="22"/>
      <c r="I227" s="25"/>
    </row>
    <row r="228" spans="1:12" s="17" customFormat="1" x14ac:dyDescent="0.15">
      <c r="A228" s="91"/>
    </row>
    <row r="233" spans="1:12" x14ac:dyDescent="0.15">
      <c r="A233" s="227"/>
    </row>
    <row r="235" spans="1:12" x14ac:dyDescent="0.15">
      <c r="A235" s="134" t="s">
        <v>95</v>
      </c>
      <c r="J235" s="426" t="s">
        <v>119</v>
      </c>
      <c r="K235" s="426"/>
      <c r="L235" t="s">
        <v>108</v>
      </c>
    </row>
    <row r="236" spans="1:12" s="27" customFormat="1" ht="14.25" x14ac:dyDescent="0.15">
      <c r="A236" s="30" t="s">
        <v>0</v>
      </c>
      <c r="B236" s="30" t="s">
        <v>1</v>
      </c>
      <c r="C236" s="30" t="s">
        <v>2</v>
      </c>
      <c r="D236" s="30" t="s">
        <v>33</v>
      </c>
      <c r="E236" s="30" t="s">
        <v>32</v>
      </c>
      <c r="F236" s="30" t="s">
        <v>31</v>
      </c>
      <c r="G236" s="30" t="s">
        <v>4</v>
      </c>
      <c r="H236" s="30" t="s">
        <v>5</v>
      </c>
      <c r="I236" s="30" t="s">
        <v>6</v>
      </c>
      <c r="L236" s="233"/>
    </row>
    <row r="237" spans="1:12" ht="14.25" x14ac:dyDescent="0.35">
      <c r="A237" s="434" t="s">
        <v>9</v>
      </c>
      <c r="B237" s="118" t="s">
        <v>10</v>
      </c>
      <c r="C237" s="123" t="s">
        <v>286</v>
      </c>
      <c r="D237" s="1">
        <v>4</v>
      </c>
      <c r="E237" s="1">
        <v>0</v>
      </c>
      <c r="F237" s="1">
        <v>0</v>
      </c>
      <c r="G237" s="1">
        <v>0</v>
      </c>
      <c r="H237" s="1">
        <v>4</v>
      </c>
      <c r="I237" s="119">
        <v>19.5</v>
      </c>
    </row>
    <row r="238" spans="1:12" ht="14.25" x14ac:dyDescent="0.35">
      <c r="A238" s="434"/>
      <c r="B238" s="118" t="s">
        <v>11</v>
      </c>
      <c r="C238" s="123" t="s">
        <v>286</v>
      </c>
      <c r="D238" s="1">
        <v>14</v>
      </c>
      <c r="E238" s="1">
        <v>0</v>
      </c>
      <c r="F238" s="1">
        <v>0</v>
      </c>
      <c r="G238" s="1">
        <v>0</v>
      </c>
      <c r="H238" s="1">
        <v>14</v>
      </c>
      <c r="I238" s="119">
        <v>17.928571428571427</v>
      </c>
    </row>
    <row r="239" spans="1:12" ht="14.25" x14ac:dyDescent="0.35">
      <c r="A239" s="434"/>
      <c r="B239" s="118" t="s">
        <v>12</v>
      </c>
      <c r="C239" s="123" t="s">
        <v>286</v>
      </c>
      <c r="D239" s="1">
        <v>473</v>
      </c>
      <c r="E239" s="1">
        <v>35</v>
      </c>
      <c r="F239" s="1">
        <v>11</v>
      </c>
      <c r="G239" s="1">
        <v>0</v>
      </c>
      <c r="H239" s="1">
        <v>519</v>
      </c>
      <c r="I239" s="119">
        <v>19.308285163776493</v>
      </c>
    </row>
    <row r="240" spans="1:12" ht="14.25" x14ac:dyDescent="0.35">
      <c r="A240" s="434"/>
      <c r="B240" s="118" t="s">
        <v>13</v>
      </c>
      <c r="C240" s="123" t="s">
        <v>286</v>
      </c>
      <c r="D240" s="1">
        <v>351</v>
      </c>
      <c r="E240" s="1">
        <v>26</v>
      </c>
      <c r="F240" s="1">
        <v>9</v>
      </c>
      <c r="G240" s="1">
        <v>0</v>
      </c>
      <c r="H240" s="1">
        <v>386</v>
      </c>
      <c r="I240" s="119">
        <v>19.085492227979273</v>
      </c>
    </row>
    <row r="241" spans="1:12" ht="14.25" x14ac:dyDescent="0.35">
      <c r="A241" s="434"/>
      <c r="B241" s="118" t="s">
        <v>14</v>
      </c>
      <c r="C241" s="123" t="s">
        <v>286</v>
      </c>
      <c r="D241" s="1">
        <v>125</v>
      </c>
      <c r="E241" s="1">
        <v>5</v>
      </c>
      <c r="F241" s="1">
        <v>3</v>
      </c>
      <c r="G241" s="1">
        <v>0</v>
      </c>
      <c r="H241" s="1">
        <v>133</v>
      </c>
      <c r="I241" s="119">
        <v>17.30827067669173</v>
      </c>
    </row>
    <row r="242" spans="1:12" ht="14.25" x14ac:dyDescent="0.35">
      <c r="A242" s="434"/>
      <c r="B242" s="118" t="s">
        <v>15</v>
      </c>
      <c r="C242" s="123" t="s">
        <v>286</v>
      </c>
      <c r="D242" s="1">
        <v>42</v>
      </c>
      <c r="E242" s="1">
        <v>5</v>
      </c>
      <c r="F242" s="1">
        <v>0</v>
      </c>
      <c r="G242" s="1">
        <v>0</v>
      </c>
      <c r="H242" s="1">
        <v>47</v>
      </c>
      <c r="I242" s="119">
        <v>16.297872340425531</v>
      </c>
    </row>
    <row r="243" spans="1:12" ht="14.25" x14ac:dyDescent="0.35">
      <c r="A243" s="434"/>
      <c r="B243" s="118" t="s">
        <v>16</v>
      </c>
      <c r="C243" s="123" t="s">
        <v>286</v>
      </c>
      <c r="D243" s="1">
        <v>3</v>
      </c>
      <c r="E243" s="1">
        <v>1</v>
      </c>
      <c r="F243" s="1">
        <v>0</v>
      </c>
      <c r="G243" s="1">
        <v>0</v>
      </c>
      <c r="H243" s="1">
        <v>4</v>
      </c>
      <c r="I243" s="119">
        <v>17.75</v>
      </c>
    </row>
    <row r="244" spans="1:12" ht="14.25" x14ac:dyDescent="0.35">
      <c r="A244" s="434"/>
      <c r="B244" s="120" t="s">
        <v>19</v>
      </c>
      <c r="C244" s="124" t="s">
        <v>286</v>
      </c>
      <c r="D244" s="2">
        <v>1012</v>
      </c>
      <c r="E244" s="2">
        <v>72</v>
      </c>
      <c r="F244" s="2">
        <v>23</v>
      </c>
      <c r="G244" s="2">
        <v>0</v>
      </c>
      <c r="H244" s="2">
        <v>1107</v>
      </c>
      <c r="I244" s="122">
        <v>18.840108401084009</v>
      </c>
      <c r="L244" t="s">
        <v>109</v>
      </c>
    </row>
    <row r="245" spans="1:12" ht="14.25" x14ac:dyDescent="0.35">
      <c r="A245" s="434" t="s">
        <v>20</v>
      </c>
      <c r="B245" s="118" t="s">
        <v>10</v>
      </c>
      <c r="C245" s="123" t="s">
        <v>286</v>
      </c>
      <c r="D245" s="1">
        <v>2</v>
      </c>
      <c r="E245" s="1">
        <v>0</v>
      </c>
      <c r="F245" s="1">
        <v>0</v>
      </c>
      <c r="G245" s="1">
        <v>0</v>
      </c>
      <c r="H245" s="1">
        <v>2</v>
      </c>
      <c r="I245" s="119">
        <v>12</v>
      </c>
    </row>
    <row r="246" spans="1:12" ht="14.25" x14ac:dyDescent="0.35">
      <c r="A246" s="434"/>
      <c r="B246" s="118" t="s">
        <v>11</v>
      </c>
      <c r="C246" s="123" t="s">
        <v>286</v>
      </c>
      <c r="D246" s="1">
        <v>15</v>
      </c>
      <c r="E246" s="1">
        <v>2</v>
      </c>
      <c r="F246" s="1">
        <v>2</v>
      </c>
      <c r="G246" s="1">
        <v>0</v>
      </c>
      <c r="H246" s="1">
        <v>19</v>
      </c>
      <c r="I246" s="119">
        <v>27.157894736842106</v>
      </c>
    </row>
    <row r="247" spans="1:12" ht="14.25" x14ac:dyDescent="0.35">
      <c r="A247" s="434"/>
      <c r="B247" s="118" t="s">
        <v>12</v>
      </c>
      <c r="C247" s="123" t="s">
        <v>286</v>
      </c>
      <c r="D247" s="1">
        <v>642</v>
      </c>
      <c r="E247" s="1">
        <v>34</v>
      </c>
      <c r="F247" s="1">
        <v>12</v>
      </c>
      <c r="G247" s="1">
        <v>0</v>
      </c>
      <c r="H247" s="1">
        <v>688</v>
      </c>
      <c r="I247" s="119">
        <v>17.718023255813954</v>
      </c>
    </row>
    <row r="248" spans="1:12" ht="14.25" x14ac:dyDescent="0.35">
      <c r="A248" s="434"/>
      <c r="B248" s="118" t="s">
        <v>13</v>
      </c>
      <c r="C248" s="123" t="s">
        <v>286</v>
      </c>
      <c r="D248" s="1">
        <v>529</v>
      </c>
      <c r="E248" s="1">
        <v>18</v>
      </c>
      <c r="F248" s="1">
        <v>1</v>
      </c>
      <c r="G248" s="1">
        <v>0</v>
      </c>
      <c r="H248" s="1">
        <v>548</v>
      </c>
      <c r="I248" s="119">
        <v>15.492700729927007</v>
      </c>
    </row>
    <row r="249" spans="1:12" ht="14.25" x14ac:dyDescent="0.35">
      <c r="A249" s="434"/>
      <c r="B249" s="118" t="s">
        <v>14</v>
      </c>
      <c r="C249" s="123" t="s">
        <v>286</v>
      </c>
      <c r="D249" s="1">
        <v>250</v>
      </c>
      <c r="E249" s="1">
        <v>5</v>
      </c>
      <c r="F249" s="1">
        <v>3</v>
      </c>
      <c r="G249" s="1">
        <v>0</v>
      </c>
      <c r="H249" s="1">
        <v>258</v>
      </c>
      <c r="I249" s="119">
        <v>15.085271317829458</v>
      </c>
    </row>
    <row r="250" spans="1:12" ht="14.25" x14ac:dyDescent="0.35">
      <c r="A250" s="434"/>
      <c r="B250" s="118" t="s">
        <v>15</v>
      </c>
      <c r="C250" s="123" t="s">
        <v>286</v>
      </c>
      <c r="D250" s="1">
        <v>83</v>
      </c>
      <c r="E250" s="1">
        <v>0</v>
      </c>
      <c r="F250" s="1">
        <v>1</v>
      </c>
      <c r="G250" s="1">
        <v>0</v>
      </c>
      <c r="H250" s="1">
        <v>84</v>
      </c>
      <c r="I250" s="119">
        <v>12.869047619047619</v>
      </c>
    </row>
    <row r="251" spans="1:12" ht="14.25" x14ac:dyDescent="0.35">
      <c r="A251" s="434"/>
      <c r="B251" s="118" t="s">
        <v>16</v>
      </c>
      <c r="C251" s="123" t="s">
        <v>286</v>
      </c>
      <c r="D251" s="1">
        <v>13</v>
      </c>
      <c r="E251" s="1">
        <v>0</v>
      </c>
      <c r="F251" s="1">
        <v>0</v>
      </c>
      <c r="G251" s="1">
        <v>0</v>
      </c>
      <c r="H251" s="1">
        <v>13</v>
      </c>
      <c r="I251" s="119">
        <v>11.76923076923077</v>
      </c>
    </row>
    <row r="252" spans="1:12" ht="14.25" x14ac:dyDescent="0.35">
      <c r="A252" s="434"/>
      <c r="B252" s="118" t="s">
        <v>17</v>
      </c>
      <c r="C252" s="123" t="s">
        <v>286</v>
      </c>
      <c r="D252" s="1">
        <v>1</v>
      </c>
      <c r="E252" s="1">
        <v>0</v>
      </c>
      <c r="F252" s="1">
        <v>0</v>
      </c>
      <c r="G252" s="1">
        <v>0</v>
      </c>
      <c r="H252" s="1">
        <v>1</v>
      </c>
      <c r="I252" s="119">
        <v>12</v>
      </c>
    </row>
    <row r="253" spans="1:12" ht="14.25" x14ac:dyDescent="0.35">
      <c r="A253" s="434"/>
      <c r="B253" s="120" t="s">
        <v>19</v>
      </c>
      <c r="C253" s="124" t="s">
        <v>286</v>
      </c>
      <c r="D253" s="2">
        <v>1535</v>
      </c>
      <c r="E253" s="2">
        <v>59</v>
      </c>
      <c r="F253" s="2">
        <v>19</v>
      </c>
      <c r="G253" s="2">
        <v>0</v>
      </c>
      <c r="H253" s="2">
        <v>1613</v>
      </c>
      <c r="I253" s="122">
        <v>16.340979541227526</v>
      </c>
      <c r="L253" s="17" t="s">
        <v>110</v>
      </c>
    </row>
    <row r="254" spans="1:12" ht="14.25" x14ac:dyDescent="0.35">
      <c r="A254" s="43" t="s">
        <v>21</v>
      </c>
      <c r="B254" s="121"/>
      <c r="C254" s="124" t="s">
        <v>286</v>
      </c>
      <c r="D254" s="2">
        <v>2547</v>
      </c>
      <c r="E254" s="2">
        <v>131</v>
      </c>
      <c r="F254" s="2">
        <v>42</v>
      </c>
      <c r="G254" s="2">
        <v>0</v>
      </c>
      <c r="H254" s="2">
        <v>2720</v>
      </c>
      <c r="I254" s="122">
        <v>17.358088235294119</v>
      </c>
    </row>
    <row r="255" spans="1:12" s="17" customFormat="1" ht="19.5" customHeight="1" x14ac:dyDescent="0.35">
      <c r="A255" s="54"/>
      <c r="B255" s="21"/>
      <c r="C255" s="51"/>
      <c r="D255" s="22"/>
      <c r="E255" s="22"/>
      <c r="F255" s="22"/>
      <c r="G255" s="22"/>
      <c r="H255" s="22"/>
      <c r="I255" s="25"/>
    </row>
    <row r="256" spans="1:12" s="17" customFormat="1" ht="14.25" x14ac:dyDescent="0.35">
      <c r="A256" s="91"/>
      <c r="B256" s="22"/>
      <c r="C256" s="51"/>
      <c r="D256" s="22"/>
      <c r="E256" s="22"/>
      <c r="F256" s="22"/>
      <c r="G256" s="22"/>
      <c r="H256" s="22"/>
      <c r="I256" s="25"/>
    </row>
    <row r="262" spans="1:12" x14ac:dyDescent="0.15">
      <c r="A262" s="227"/>
    </row>
    <row r="264" spans="1:12" x14ac:dyDescent="0.15">
      <c r="A264" s="134" t="s">
        <v>96</v>
      </c>
      <c r="J264" s="426" t="s">
        <v>120</v>
      </c>
      <c r="K264" s="426"/>
      <c r="L264" t="s">
        <v>108</v>
      </c>
    </row>
    <row r="265" spans="1:12" s="27" customFormat="1" ht="14.25" x14ac:dyDescent="0.35">
      <c r="A265" s="31" t="s">
        <v>0</v>
      </c>
      <c r="B265" s="31" t="s">
        <v>1</v>
      </c>
      <c r="C265" s="31" t="s">
        <v>2</v>
      </c>
      <c r="D265" s="31" t="s">
        <v>36</v>
      </c>
      <c r="E265" s="31" t="s">
        <v>35</v>
      </c>
      <c r="F265" s="31" t="s">
        <v>34</v>
      </c>
      <c r="G265" s="31" t="s">
        <v>4</v>
      </c>
      <c r="H265" s="31" t="s">
        <v>5</v>
      </c>
      <c r="I265" s="31" t="s">
        <v>6</v>
      </c>
      <c r="L265" s="233"/>
    </row>
    <row r="266" spans="1:12" ht="14.25" x14ac:dyDescent="0.35">
      <c r="A266" s="434" t="s">
        <v>9</v>
      </c>
      <c r="B266" s="118" t="s">
        <v>10</v>
      </c>
      <c r="C266" s="123" t="s">
        <v>287</v>
      </c>
      <c r="D266" s="1">
        <v>3</v>
      </c>
      <c r="E266" s="1">
        <v>1</v>
      </c>
      <c r="F266" s="1">
        <v>0</v>
      </c>
      <c r="G266" s="1">
        <v>0</v>
      </c>
      <c r="H266" s="1">
        <v>4</v>
      </c>
      <c r="I266" s="119">
        <v>28.25</v>
      </c>
    </row>
    <row r="267" spans="1:12" ht="14.25" x14ac:dyDescent="0.35">
      <c r="A267" s="434"/>
      <c r="B267" s="118" t="s">
        <v>11</v>
      </c>
      <c r="C267" s="123" t="s">
        <v>287</v>
      </c>
      <c r="D267" s="1">
        <v>12</v>
      </c>
      <c r="E267" s="1">
        <v>2</v>
      </c>
      <c r="F267" s="1">
        <v>0</v>
      </c>
      <c r="G267" s="1">
        <v>0</v>
      </c>
      <c r="H267" s="1">
        <v>14</v>
      </c>
      <c r="I267" s="119">
        <v>25.428571428571427</v>
      </c>
    </row>
    <row r="268" spans="1:12" ht="14.25" x14ac:dyDescent="0.35">
      <c r="A268" s="434"/>
      <c r="B268" s="118" t="s">
        <v>12</v>
      </c>
      <c r="C268" s="123" t="s">
        <v>287</v>
      </c>
      <c r="D268" s="1">
        <v>463</v>
      </c>
      <c r="E268" s="1">
        <v>44</v>
      </c>
      <c r="F268" s="1">
        <v>12</v>
      </c>
      <c r="G268" s="1">
        <v>0</v>
      </c>
      <c r="H268" s="1">
        <v>519</v>
      </c>
      <c r="I268" s="119">
        <v>30.880539499036608</v>
      </c>
    </row>
    <row r="269" spans="1:12" ht="14.25" x14ac:dyDescent="0.35">
      <c r="A269" s="434"/>
      <c r="B269" s="118" t="s">
        <v>13</v>
      </c>
      <c r="C269" s="123" t="s">
        <v>287</v>
      </c>
      <c r="D269" s="1">
        <v>348</v>
      </c>
      <c r="E269" s="1">
        <v>28</v>
      </c>
      <c r="F269" s="1">
        <v>10</v>
      </c>
      <c r="G269" s="1">
        <v>0</v>
      </c>
      <c r="H269" s="1">
        <v>386</v>
      </c>
      <c r="I269" s="119">
        <v>30.54922279792746</v>
      </c>
    </row>
    <row r="270" spans="1:12" ht="14.25" x14ac:dyDescent="0.35">
      <c r="A270" s="434"/>
      <c r="B270" s="118" t="s">
        <v>14</v>
      </c>
      <c r="C270" s="123" t="s">
        <v>287</v>
      </c>
      <c r="D270" s="1">
        <v>116</v>
      </c>
      <c r="E270" s="1">
        <v>13</v>
      </c>
      <c r="F270" s="1">
        <v>4</v>
      </c>
      <c r="G270" s="1">
        <v>0</v>
      </c>
      <c r="H270" s="1">
        <v>133</v>
      </c>
      <c r="I270" s="119">
        <v>32.646616541353382</v>
      </c>
    </row>
    <row r="271" spans="1:12" ht="14.25" x14ac:dyDescent="0.35">
      <c r="A271" s="434"/>
      <c r="B271" s="118" t="s">
        <v>15</v>
      </c>
      <c r="C271" s="123" t="s">
        <v>287</v>
      </c>
      <c r="D271" s="1">
        <v>45</v>
      </c>
      <c r="E271" s="1">
        <v>2</v>
      </c>
      <c r="F271" s="1">
        <v>0</v>
      </c>
      <c r="G271" s="1">
        <v>0</v>
      </c>
      <c r="H271" s="1">
        <v>47</v>
      </c>
      <c r="I271" s="119">
        <v>22.74468085106383</v>
      </c>
    </row>
    <row r="272" spans="1:12" ht="14.25" x14ac:dyDescent="0.35">
      <c r="A272" s="434"/>
      <c r="B272" s="118" t="s">
        <v>16</v>
      </c>
      <c r="C272" s="123" t="s">
        <v>287</v>
      </c>
      <c r="D272" s="1">
        <v>4</v>
      </c>
      <c r="E272" s="1">
        <v>0</v>
      </c>
      <c r="F272" s="1">
        <v>0</v>
      </c>
      <c r="G272" s="1">
        <v>0</v>
      </c>
      <c r="H272" s="1">
        <v>4</v>
      </c>
      <c r="I272" s="119">
        <v>12.75</v>
      </c>
    </row>
    <row r="273" spans="1:12" ht="14.25" x14ac:dyDescent="0.35">
      <c r="A273" s="434"/>
      <c r="B273" s="120" t="s">
        <v>19</v>
      </c>
      <c r="C273" s="124" t="s">
        <v>287</v>
      </c>
      <c r="D273" s="2">
        <v>991</v>
      </c>
      <c r="E273" s="2">
        <v>90</v>
      </c>
      <c r="F273" s="2">
        <v>26</v>
      </c>
      <c r="G273" s="2">
        <v>0</v>
      </c>
      <c r="H273" s="2">
        <v>1107</v>
      </c>
      <c r="I273" s="122">
        <v>30.487804878048781</v>
      </c>
      <c r="L273" t="s">
        <v>109</v>
      </c>
    </row>
    <row r="274" spans="1:12" ht="14.25" x14ac:dyDescent="0.35">
      <c r="A274" s="434" t="s">
        <v>20</v>
      </c>
      <c r="B274" s="118" t="s">
        <v>10</v>
      </c>
      <c r="C274" s="123" t="s">
        <v>287</v>
      </c>
      <c r="D274" s="1">
        <v>2</v>
      </c>
      <c r="E274" s="1">
        <v>0</v>
      </c>
      <c r="F274" s="1">
        <v>0</v>
      </c>
      <c r="G274" s="1">
        <v>0</v>
      </c>
      <c r="H274" s="1">
        <v>2</v>
      </c>
      <c r="I274" s="119">
        <v>15.5</v>
      </c>
    </row>
    <row r="275" spans="1:12" ht="14.25" x14ac:dyDescent="0.35">
      <c r="A275" s="434"/>
      <c r="B275" s="118" t="s">
        <v>11</v>
      </c>
      <c r="C275" s="123" t="s">
        <v>287</v>
      </c>
      <c r="D275" s="1">
        <v>14</v>
      </c>
      <c r="E275" s="1">
        <v>4</v>
      </c>
      <c r="F275" s="1">
        <v>1</v>
      </c>
      <c r="G275" s="1">
        <v>0</v>
      </c>
      <c r="H275" s="1">
        <v>19</v>
      </c>
      <c r="I275" s="119">
        <v>53.789473684210527</v>
      </c>
    </row>
    <row r="276" spans="1:12" ht="14.25" x14ac:dyDescent="0.35">
      <c r="A276" s="434"/>
      <c r="B276" s="118" t="s">
        <v>12</v>
      </c>
      <c r="C276" s="123" t="s">
        <v>287</v>
      </c>
      <c r="D276" s="1">
        <v>638</v>
      </c>
      <c r="E276" s="1">
        <v>37</v>
      </c>
      <c r="F276" s="1">
        <v>13</v>
      </c>
      <c r="G276" s="1">
        <v>0</v>
      </c>
      <c r="H276" s="1">
        <v>688</v>
      </c>
      <c r="I276" s="119">
        <v>24.574127906976745</v>
      </c>
    </row>
    <row r="277" spans="1:12" ht="14.25" x14ac:dyDescent="0.35">
      <c r="A277" s="434"/>
      <c r="B277" s="118" t="s">
        <v>13</v>
      </c>
      <c r="C277" s="123" t="s">
        <v>287</v>
      </c>
      <c r="D277" s="1">
        <v>528</v>
      </c>
      <c r="E277" s="1">
        <v>14</v>
      </c>
      <c r="F277" s="1">
        <v>6</v>
      </c>
      <c r="G277" s="1">
        <v>0</v>
      </c>
      <c r="H277" s="1">
        <v>548</v>
      </c>
      <c r="I277" s="119">
        <v>22.208029197080293</v>
      </c>
    </row>
    <row r="278" spans="1:12" ht="14.25" x14ac:dyDescent="0.35">
      <c r="A278" s="434"/>
      <c r="B278" s="118" t="s">
        <v>14</v>
      </c>
      <c r="C278" s="123" t="s">
        <v>287</v>
      </c>
      <c r="D278" s="1">
        <v>244</v>
      </c>
      <c r="E278" s="1">
        <v>10</v>
      </c>
      <c r="F278" s="1">
        <v>4</v>
      </c>
      <c r="G278" s="1">
        <v>0</v>
      </c>
      <c r="H278" s="1">
        <v>258</v>
      </c>
      <c r="I278" s="119">
        <v>22</v>
      </c>
    </row>
    <row r="279" spans="1:12" ht="14.25" x14ac:dyDescent="0.35">
      <c r="A279" s="434"/>
      <c r="B279" s="118" t="s">
        <v>15</v>
      </c>
      <c r="C279" s="123" t="s">
        <v>287</v>
      </c>
      <c r="D279" s="1">
        <v>83</v>
      </c>
      <c r="E279" s="1">
        <v>1</v>
      </c>
      <c r="F279" s="1">
        <v>0</v>
      </c>
      <c r="G279" s="1">
        <v>0</v>
      </c>
      <c r="H279" s="1">
        <v>84</v>
      </c>
      <c r="I279" s="119">
        <v>17.678571428571427</v>
      </c>
    </row>
    <row r="280" spans="1:12" ht="14.25" x14ac:dyDescent="0.35">
      <c r="A280" s="434"/>
      <c r="B280" s="118" t="s">
        <v>16</v>
      </c>
      <c r="C280" s="123" t="s">
        <v>287</v>
      </c>
      <c r="D280" s="1">
        <v>13</v>
      </c>
      <c r="E280" s="1">
        <v>0</v>
      </c>
      <c r="F280" s="1">
        <v>0</v>
      </c>
      <c r="G280" s="1">
        <v>0</v>
      </c>
      <c r="H280" s="1">
        <v>13</v>
      </c>
      <c r="I280" s="119">
        <v>15.076923076923077</v>
      </c>
    </row>
    <row r="281" spans="1:12" ht="14.25" x14ac:dyDescent="0.35">
      <c r="A281" s="434"/>
      <c r="B281" s="118" t="s">
        <v>17</v>
      </c>
      <c r="C281" s="123" t="s">
        <v>287</v>
      </c>
      <c r="D281" s="1">
        <v>1</v>
      </c>
      <c r="E281" s="1">
        <v>0</v>
      </c>
      <c r="F281" s="1">
        <v>0</v>
      </c>
      <c r="G281" s="1">
        <v>0</v>
      </c>
      <c r="H281" s="1">
        <v>1</v>
      </c>
      <c r="I281" s="119">
        <v>30</v>
      </c>
    </row>
    <row r="282" spans="1:12" ht="14.25" x14ac:dyDescent="0.35">
      <c r="A282" s="434"/>
      <c r="B282" s="120" t="s">
        <v>19</v>
      </c>
      <c r="C282" s="124" t="s">
        <v>287</v>
      </c>
      <c r="D282" s="2">
        <v>1523</v>
      </c>
      <c r="E282" s="2">
        <v>66</v>
      </c>
      <c r="F282" s="2">
        <v>24</v>
      </c>
      <c r="G282" s="2">
        <v>0</v>
      </c>
      <c r="H282" s="2">
        <v>1613</v>
      </c>
      <c r="I282" s="122">
        <v>23.259144451332919</v>
      </c>
      <c r="L282" s="17" t="s">
        <v>110</v>
      </c>
    </row>
    <row r="283" spans="1:12" ht="14.25" x14ac:dyDescent="0.35">
      <c r="A283" s="43" t="s">
        <v>21</v>
      </c>
      <c r="B283" s="121"/>
      <c r="C283" s="124" t="s">
        <v>287</v>
      </c>
      <c r="D283" s="2">
        <v>2514</v>
      </c>
      <c r="E283" s="2">
        <v>156</v>
      </c>
      <c r="F283" s="2">
        <v>50</v>
      </c>
      <c r="G283" s="2">
        <v>0</v>
      </c>
      <c r="H283" s="2">
        <v>2720</v>
      </c>
      <c r="I283" s="122">
        <v>26.201102941176469</v>
      </c>
    </row>
    <row r="284" spans="1:12" s="17" customFormat="1" ht="14.25" x14ac:dyDescent="0.35">
      <c r="A284" s="54"/>
      <c r="B284" s="21"/>
      <c r="C284" s="51"/>
      <c r="D284" s="22"/>
      <c r="E284" s="22"/>
      <c r="F284" s="22"/>
      <c r="G284" s="22"/>
      <c r="H284" s="22"/>
      <c r="I284" s="25"/>
    </row>
    <row r="285" spans="1:12" s="17" customFormat="1" ht="14.25" x14ac:dyDescent="0.35">
      <c r="A285" s="91"/>
      <c r="B285" s="22"/>
      <c r="C285" s="51"/>
      <c r="D285" s="22"/>
      <c r="E285" s="22"/>
      <c r="F285" s="22"/>
      <c r="G285" s="22"/>
      <c r="H285" s="22"/>
      <c r="I285" s="25"/>
    </row>
    <row r="286" spans="1:12" s="17" customFormat="1" ht="14.25" x14ac:dyDescent="0.35">
      <c r="A286" s="91"/>
      <c r="B286" s="22"/>
      <c r="C286" s="51"/>
      <c r="D286" s="22"/>
      <c r="E286" s="22"/>
      <c r="F286" s="22"/>
      <c r="G286" s="22"/>
      <c r="H286" s="22"/>
      <c r="I286" s="25"/>
    </row>
    <row r="287" spans="1:12" s="17" customFormat="1" ht="14.25" x14ac:dyDescent="0.35">
      <c r="A287" s="91"/>
      <c r="B287" s="22"/>
      <c r="C287" s="51"/>
      <c r="D287" s="22"/>
      <c r="E287" s="22"/>
      <c r="F287" s="22"/>
      <c r="G287" s="22"/>
      <c r="H287" s="22"/>
      <c r="I287" s="25"/>
    </row>
    <row r="288" spans="1:12" s="17" customFormat="1" ht="14.25" x14ac:dyDescent="0.35">
      <c r="A288" s="91"/>
      <c r="B288" s="22"/>
      <c r="C288" s="51"/>
      <c r="D288" s="22"/>
      <c r="E288" s="22"/>
      <c r="F288" s="22"/>
      <c r="G288" s="22"/>
      <c r="H288" s="22"/>
      <c r="I288" s="25"/>
    </row>
    <row r="289" spans="1:12" s="17" customFormat="1" ht="14.25" x14ac:dyDescent="0.35">
      <c r="A289" s="91"/>
      <c r="B289" s="22"/>
      <c r="C289" s="51"/>
      <c r="D289" s="22"/>
      <c r="E289" s="22"/>
      <c r="F289" s="22"/>
      <c r="G289" s="22"/>
      <c r="H289" s="22"/>
      <c r="I289" s="25"/>
    </row>
    <row r="290" spans="1:12" s="17" customFormat="1" ht="14.25" x14ac:dyDescent="0.35">
      <c r="A290" s="91"/>
      <c r="B290" s="22"/>
      <c r="C290" s="51"/>
      <c r="D290" s="22"/>
      <c r="E290" s="22"/>
      <c r="F290" s="22"/>
      <c r="G290" s="22"/>
      <c r="H290" s="22"/>
      <c r="I290" s="25"/>
    </row>
    <row r="291" spans="1:12" s="17" customFormat="1" ht="14.25" x14ac:dyDescent="0.35">
      <c r="A291" s="91"/>
      <c r="B291" s="22"/>
      <c r="C291" s="51"/>
      <c r="D291" s="22"/>
      <c r="E291" s="22"/>
      <c r="F291" s="22"/>
      <c r="G291" s="22"/>
      <c r="H291" s="22"/>
      <c r="I291" s="25"/>
    </row>
    <row r="292" spans="1:12" s="17" customFormat="1" x14ac:dyDescent="0.15">
      <c r="A292" s="91"/>
    </row>
    <row r="293" spans="1:12" x14ac:dyDescent="0.15">
      <c r="A293" s="134" t="s">
        <v>97</v>
      </c>
      <c r="J293" s="426" t="s">
        <v>121</v>
      </c>
      <c r="K293" s="426"/>
      <c r="L293" t="s">
        <v>108</v>
      </c>
    </row>
    <row r="294" spans="1:12" s="27" customFormat="1" ht="14.25" x14ac:dyDescent="0.35">
      <c r="A294" s="31" t="s">
        <v>0</v>
      </c>
      <c r="B294" s="31" t="s">
        <v>1</v>
      </c>
      <c r="C294" s="31" t="s">
        <v>2</v>
      </c>
      <c r="D294" s="31" t="s">
        <v>49</v>
      </c>
      <c r="E294" s="31" t="s">
        <v>48</v>
      </c>
      <c r="F294" s="31" t="s">
        <v>47</v>
      </c>
      <c r="G294" s="31" t="s">
        <v>4</v>
      </c>
      <c r="H294" s="31" t="s">
        <v>46</v>
      </c>
      <c r="I294" s="31" t="s">
        <v>5</v>
      </c>
      <c r="J294" s="31" t="s">
        <v>6</v>
      </c>
      <c r="L294" s="233"/>
    </row>
    <row r="295" spans="1:12" ht="14.25" x14ac:dyDescent="0.35">
      <c r="A295" s="434" t="s">
        <v>9</v>
      </c>
      <c r="B295" s="125" t="s">
        <v>10</v>
      </c>
      <c r="C295" s="125" t="s">
        <v>288</v>
      </c>
      <c r="D295" s="1">
        <v>1</v>
      </c>
      <c r="E295" s="1">
        <v>2</v>
      </c>
      <c r="F295" s="1">
        <v>0</v>
      </c>
      <c r="G295" s="1">
        <v>0</v>
      </c>
      <c r="H295" s="1">
        <v>1</v>
      </c>
      <c r="I295" s="1">
        <v>4</v>
      </c>
      <c r="J295" s="126">
        <v>103.66666666666667</v>
      </c>
    </row>
    <row r="296" spans="1:12" ht="14.25" x14ac:dyDescent="0.35">
      <c r="A296" s="434"/>
      <c r="B296" s="125" t="s">
        <v>11</v>
      </c>
      <c r="C296" s="125" t="s">
        <v>288</v>
      </c>
      <c r="D296" s="1">
        <v>8</v>
      </c>
      <c r="E296" s="1">
        <v>2</v>
      </c>
      <c r="F296" s="1">
        <v>1</v>
      </c>
      <c r="G296" s="1">
        <v>0</v>
      </c>
      <c r="H296" s="1">
        <v>3</v>
      </c>
      <c r="I296" s="1">
        <v>14</v>
      </c>
      <c r="J296" s="126">
        <v>96.727272727272734</v>
      </c>
    </row>
    <row r="297" spans="1:12" ht="14.25" x14ac:dyDescent="0.35">
      <c r="A297" s="434"/>
      <c r="B297" s="125" t="s">
        <v>12</v>
      </c>
      <c r="C297" s="125" t="s">
        <v>288</v>
      </c>
      <c r="D297" s="1">
        <v>206</v>
      </c>
      <c r="E297" s="1">
        <v>129</v>
      </c>
      <c r="F297" s="1">
        <v>51</v>
      </c>
      <c r="G297" s="1">
        <v>0</v>
      </c>
      <c r="H297" s="1">
        <v>133</v>
      </c>
      <c r="I297" s="1">
        <v>519</v>
      </c>
      <c r="J297" s="126">
        <v>103.69430051813471</v>
      </c>
    </row>
    <row r="298" spans="1:12" ht="14.25" x14ac:dyDescent="0.35">
      <c r="A298" s="434"/>
      <c r="B298" s="125" t="s">
        <v>13</v>
      </c>
      <c r="C298" s="125" t="s">
        <v>288</v>
      </c>
      <c r="D298" s="1">
        <v>143</v>
      </c>
      <c r="E298" s="1">
        <v>94</v>
      </c>
      <c r="F298" s="1">
        <v>23</v>
      </c>
      <c r="G298" s="1">
        <v>0</v>
      </c>
      <c r="H298" s="1">
        <v>126</v>
      </c>
      <c r="I298" s="1">
        <v>386</v>
      </c>
      <c r="J298" s="126">
        <v>101.18076923076923</v>
      </c>
    </row>
    <row r="299" spans="1:12" ht="14.25" x14ac:dyDescent="0.35">
      <c r="A299" s="434"/>
      <c r="B299" s="125" t="s">
        <v>14</v>
      </c>
      <c r="C299" s="125" t="s">
        <v>288</v>
      </c>
      <c r="D299" s="1">
        <v>58</v>
      </c>
      <c r="E299" s="1">
        <v>31</v>
      </c>
      <c r="F299" s="1">
        <v>3</v>
      </c>
      <c r="G299" s="1">
        <v>0</v>
      </c>
      <c r="H299" s="1">
        <v>41</v>
      </c>
      <c r="I299" s="1">
        <v>133</v>
      </c>
      <c r="J299" s="126">
        <v>98.608695652173907</v>
      </c>
    </row>
    <row r="300" spans="1:12" ht="14.25" x14ac:dyDescent="0.35">
      <c r="A300" s="434"/>
      <c r="B300" s="125" t="s">
        <v>15</v>
      </c>
      <c r="C300" s="125" t="s">
        <v>288</v>
      </c>
      <c r="D300" s="1">
        <v>17</v>
      </c>
      <c r="E300" s="1">
        <v>8</v>
      </c>
      <c r="F300" s="1">
        <v>0</v>
      </c>
      <c r="G300" s="1">
        <v>0</v>
      </c>
      <c r="H300" s="1">
        <v>22</v>
      </c>
      <c r="I300" s="1">
        <v>47</v>
      </c>
      <c r="J300" s="126">
        <v>93.96</v>
      </c>
    </row>
    <row r="301" spans="1:12" ht="14.25" x14ac:dyDescent="0.35">
      <c r="A301" s="434"/>
      <c r="B301" s="125" t="s">
        <v>16</v>
      </c>
      <c r="C301" s="125" t="s">
        <v>288</v>
      </c>
      <c r="D301" s="1">
        <v>2</v>
      </c>
      <c r="E301" s="1">
        <v>1</v>
      </c>
      <c r="F301" s="1">
        <v>0</v>
      </c>
      <c r="G301" s="1">
        <v>0</v>
      </c>
      <c r="H301" s="1">
        <v>1</v>
      </c>
      <c r="I301" s="1">
        <v>4</v>
      </c>
      <c r="J301" s="126">
        <v>94.333333333333329</v>
      </c>
    </row>
    <row r="302" spans="1:12" ht="14.25" x14ac:dyDescent="0.35">
      <c r="A302" s="434"/>
      <c r="B302" s="127" t="s">
        <v>19</v>
      </c>
      <c r="C302" s="127" t="s">
        <v>288</v>
      </c>
      <c r="D302" s="2">
        <v>435</v>
      </c>
      <c r="E302" s="2">
        <v>267</v>
      </c>
      <c r="F302" s="2">
        <v>78</v>
      </c>
      <c r="G302" s="2">
        <v>0</v>
      </c>
      <c r="H302" s="2">
        <v>327</v>
      </c>
      <c r="I302" s="2">
        <v>1107</v>
      </c>
      <c r="J302" s="129">
        <v>101.81025641025641</v>
      </c>
      <c r="L302" t="s">
        <v>109</v>
      </c>
    </row>
    <row r="303" spans="1:12" ht="14.25" x14ac:dyDescent="0.35">
      <c r="A303" s="434" t="s">
        <v>20</v>
      </c>
      <c r="B303" s="125" t="s">
        <v>10</v>
      </c>
      <c r="C303" s="125" t="s">
        <v>288</v>
      </c>
      <c r="D303" s="1">
        <v>0</v>
      </c>
      <c r="E303" s="1">
        <v>0</v>
      </c>
      <c r="F303" s="1">
        <v>0</v>
      </c>
      <c r="G303" s="1">
        <v>0</v>
      </c>
      <c r="H303" s="1">
        <v>2</v>
      </c>
      <c r="I303" s="1">
        <v>2</v>
      </c>
      <c r="J303" s="126" t="s">
        <v>24</v>
      </c>
    </row>
    <row r="304" spans="1:12" ht="14.25" x14ac:dyDescent="0.35">
      <c r="A304" s="434"/>
      <c r="B304" s="125" t="s">
        <v>11</v>
      </c>
      <c r="C304" s="125" t="s">
        <v>288</v>
      </c>
      <c r="D304" s="1">
        <v>5</v>
      </c>
      <c r="E304" s="1">
        <v>4</v>
      </c>
      <c r="F304" s="1">
        <v>2</v>
      </c>
      <c r="G304" s="1">
        <v>0</v>
      </c>
      <c r="H304" s="1">
        <v>8</v>
      </c>
      <c r="I304" s="1">
        <v>19</v>
      </c>
      <c r="J304" s="126">
        <v>121.81818181818181</v>
      </c>
    </row>
    <row r="305" spans="1:12" ht="14.25" x14ac:dyDescent="0.35">
      <c r="A305" s="434"/>
      <c r="B305" s="125" t="s">
        <v>12</v>
      </c>
      <c r="C305" s="125" t="s">
        <v>288</v>
      </c>
      <c r="D305" s="1">
        <v>317</v>
      </c>
      <c r="E305" s="1">
        <v>147</v>
      </c>
      <c r="F305" s="1">
        <v>34</v>
      </c>
      <c r="G305" s="1">
        <v>0</v>
      </c>
      <c r="H305" s="1">
        <v>190</v>
      </c>
      <c r="I305" s="1">
        <v>688</v>
      </c>
      <c r="J305" s="126">
        <v>99.967871485943775</v>
      </c>
    </row>
    <row r="306" spans="1:12" ht="14.25" x14ac:dyDescent="0.35">
      <c r="A306" s="434"/>
      <c r="B306" s="125" t="s">
        <v>13</v>
      </c>
      <c r="C306" s="125" t="s">
        <v>288</v>
      </c>
      <c r="D306" s="1">
        <v>256</v>
      </c>
      <c r="E306" s="1">
        <v>98</v>
      </c>
      <c r="F306" s="1">
        <v>28</v>
      </c>
      <c r="G306" s="1">
        <v>0</v>
      </c>
      <c r="H306" s="1">
        <v>166</v>
      </c>
      <c r="I306" s="1">
        <v>548</v>
      </c>
      <c r="J306" s="126">
        <v>99.274869109947645</v>
      </c>
    </row>
    <row r="307" spans="1:12" ht="14.25" x14ac:dyDescent="0.35">
      <c r="A307" s="434"/>
      <c r="B307" s="125" t="s">
        <v>14</v>
      </c>
      <c r="C307" s="125" t="s">
        <v>288</v>
      </c>
      <c r="D307" s="1">
        <v>114</v>
      </c>
      <c r="E307" s="1">
        <v>48</v>
      </c>
      <c r="F307" s="1">
        <v>15</v>
      </c>
      <c r="G307" s="1">
        <v>0</v>
      </c>
      <c r="H307" s="1">
        <v>81</v>
      </c>
      <c r="I307" s="1">
        <v>258</v>
      </c>
      <c r="J307" s="126">
        <v>100.34463276836158</v>
      </c>
    </row>
    <row r="308" spans="1:12" ht="14.25" x14ac:dyDescent="0.35">
      <c r="A308" s="434"/>
      <c r="B308" s="125" t="s">
        <v>15</v>
      </c>
      <c r="C308" s="125" t="s">
        <v>288</v>
      </c>
      <c r="D308" s="1">
        <v>30</v>
      </c>
      <c r="E308" s="1">
        <v>14</v>
      </c>
      <c r="F308" s="1">
        <v>2</v>
      </c>
      <c r="G308" s="1">
        <v>0</v>
      </c>
      <c r="H308" s="1">
        <v>38</v>
      </c>
      <c r="I308" s="1">
        <v>84</v>
      </c>
      <c r="J308" s="126">
        <v>104.08695652173913</v>
      </c>
    </row>
    <row r="309" spans="1:12" ht="14.25" x14ac:dyDescent="0.35">
      <c r="A309" s="434"/>
      <c r="B309" s="125" t="s">
        <v>16</v>
      </c>
      <c r="C309" s="125" t="s">
        <v>288</v>
      </c>
      <c r="D309" s="1">
        <v>7</v>
      </c>
      <c r="E309" s="1">
        <v>1</v>
      </c>
      <c r="F309" s="1">
        <v>0</v>
      </c>
      <c r="G309" s="1">
        <v>0</v>
      </c>
      <c r="H309" s="1">
        <v>5</v>
      </c>
      <c r="I309" s="1">
        <v>13</v>
      </c>
      <c r="J309" s="126">
        <v>90.75</v>
      </c>
    </row>
    <row r="310" spans="1:12" ht="14.25" x14ac:dyDescent="0.35">
      <c r="A310" s="434"/>
      <c r="B310" s="125" t="s">
        <v>17</v>
      </c>
      <c r="C310" s="125" t="s">
        <v>288</v>
      </c>
      <c r="D310" s="1">
        <v>0</v>
      </c>
      <c r="E310" s="1">
        <v>0</v>
      </c>
      <c r="F310" s="1">
        <v>0</v>
      </c>
      <c r="G310" s="1">
        <v>0</v>
      </c>
      <c r="H310" s="1">
        <v>1</v>
      </c>
      <c r="I310" s="1">
        <v>1</v>
      </c>
      <c r="J310" s="126" t="s">
        <v>24</v>
      </c>
    </row>
    <row r="311" spans="1:12" ht="14.25" x14ac:dyDescent="0.35">
      <c r="A311" s="434"/>
      <c r="B311" s="127" t="s">
        <v>19</v>
      </c>
      <c r="C311" s="127" t="s">
        <v>288</v>
      </c>
      <c r="D311" s="2">
        <v>729</v>
      </c>
      <c r="E311" s="2">
        <v>312</v>
      </c>
      <c r="F311" s="2">
        <v>81</v>
      </c>
      <c r="G311" s="2">
        <v>0</v>
      </c>
      <c r="H311" s="2">
        <v>491</v>
      </c>
      <c r="I311" s="2">
        <v>1613</v>
      </c>
      <c r="J311" s="129">
        <v>100.10873440285205</v>
      </c>
      <c r="L311" s="17" t="s">
        <v>110</v>
      </c>
    </row>
    <row r="312" spans="1:12" ht="14.25" x14ac:dyDescent="0.35">
      <c r="A312" s="43" t="s">
        <v>21</v>
      </c>
      <c r="B312" s="128"/>
      <c r="C312" s="127" t="s">
        <v>288</v>
      </c>
      <c r="D312" s="2">
        <v>1164</v>
      </c>
      <c r="E312" s="2">
        <v>579</v>
      </c>
      <c r="F312" s="2">
        <v>159</v>
      </c>
      <c r="G312" s="2">
        <v>0</v>
      </c>
      <c r="H312" s="2">
        <v>818</v>
      </c>
      <c r="I312" s="2">
        <v>2720</v>
      </c>
      <c r="J312" s="129">
        <v>100.80651945320714</v>
      </c>
    </row>
    <row r="313" spans="1:12" s="17" customFormat="1" ht="14.25" x14ac:dyDescent="0.35">
      <c r="A313" s="54"/>
      <c r="B313" s="21"/>
      <c r="C313" s="21"/>
      <c r="D313" s="22"/>
      <c r="E313" s="22"/>
      <c r="F313" s="22"/>
      <c r="G313" s="22"/>
      <c r="H313" s="22"/>
      <c r="I313" s="22"/>
      <c r="J313" s="25"/>
    </row>
    <row r="314" spans="1:12" s="17" customFormat="1" ht="14.25" x14ac:dyDescent="0.35">
      <c r="A314" s="91"/>
      <c r="B314" s="22"/>
      <c r="C314" s="21"/>
      <c r="D314" s="22"/>
      <c r="E314" s="22"/>
      <c r="F314" s="22"/>
      <c r="G314" s="22"/>
      <c r="H314" s="22"/>
      <c r="I314" s="22"/>
      <c r="J314" s="25"/>
    </row>
    <row r="315" spans="1:12" s="17" customFormat="1" x14ac:dyDescent="0.15">
      <c r="A315" s="91"/>
    </row>
    <row r="320" spans="1:12" x14ac:dyDescent="0.15">
      <c r="A320" s="227"/>
    </row>
    <row r="322" spans="1:12" x14ac:dyDescent="0.15">
      <c r="A322" s="134" t="s">
        <v>98</v>
      </c>
      <c r="J322" s="426" t="s">
        <v>122</v>
      </c>
      <c r="K322" s="426"/>
      <c r="L322" t="s">
        <v>108</v>
      </c>
    </row>
    <row r="323" spans="1:12" s="27" customFormat="1" ht="14.25" x14ac:dyDescent="0.35">
      <c r="A323" s="31" t="s">
        <v>0</v>
      </c>
      <c r="B323" s="31" t="s">
        <v>1</v>
      </c>
      <c r="C323" s="31" t="s">
        <v>2</v>
      </c>
      <c r="D323" s="31" t="s">
        <v>52</v>
      </c>
      <c r="E323" s="31" t="s">
        <v>51</v>
      </c>
      <c r="F323" s="31" t="s">
        <v>50</v>
      </c>
      <c r="G323" s="31" t="s">
        <v>4</v>
      </c>
      <c r="H323" s="31" t="s">
        <v>5</v>
      </c>
      <c r="I323" s="31" t="s">
        <v>6</v>
      </c>
      <c r="L323" s="233"/>
    </row>
    <row r="324" spans="1:12" ht="14.25" x14ac:dyDescent="0.35">
      <c r="A324" s="434" t="s">
        <v>9</v>
      </c>
      <c r="B324" s="302" t="s">
        <v>10</v>
      </c>
      <c r="C324" s="302" t="s">
        <v>289</v>
      </c>
      <c r="D324" s="1">
        <v>1</v>
      </c>
      <c r="E324" s="1">
        <v>2</v>
      </c>
      <c r="F324" s="1">
        <v>1</v>
      </c>
      <c r="G324" s="1">
        <v>0</v>
      </c>
      <c r="H324" s="1">
        <v>4</v>
      </c>
      <c r="I324" s="323">
        <v>5.45</v>
      </c>
    </row>
    <row r="325" spans="1:12" ht="14.25" x14ac:dyDescent="0.35">
      <c r="A325" s="434"/>
      <c r="B325" s="302" t="s">
        <v>11</v>
      </c>
      <c r="C325" s="302" t="s">
        <v>289</v>
      </c>
      <c r="D325" s="1">
        <v>8</v>
      </c>
      <c r="E325" s="1">
        <v>4</v>
      </c>
      <c r="F325" s="1">
        <v>2</v>
      </c>
      <c r="G325" s="1">
        <v>0</v>
      </c>
      <c r="H325" s="1">
        <v>14</v>
      </c>
      <c r="I325" s="323">
        <v>5.2428571428571429</v>
      </c>
    </row>
    <row r="326" spans="1:12" ht="14.25" x14ac:dyDescent="0.35">
      <c r="A326" s="434"/>
      <c r="B326" s="302" t="s">
        <v>12</v>
      </c>
      <c r="C326" s="302" t="s">
        <v>289</v>
      </c>
      <c r="D326" s="1">
        <v>196</v>
      </c>
      <c r="E326" s="1">
        <v>246</v>
      </c>
      <c r="F326" s="1">
        <v>77</v>
      </c>
      <c r="G326" s="1">
        <v>0</v>
      </c>
      <c r="H326" s="1">
        <v>519</v>
      </c>
      <c r="I326" s="323">
        <v>5.455876685934494</v>
      </c>
    </row>
    <row r="327" spans="1:12" ht="14.25" x14ac:dyDescent="0.35">
      <c r="A327" s="434"/>
      <c r="B327" s="302" t="s">
        <v>13</v>
      </c>
      <c r="C327" s="302" t="s">
        <v>289</v>
      </c>
      <c r="D327" s="1">
        <v>142</v>
      </c>
      <c r="E327" s="1">
        <v>199</v>
      </c>
      <c r="F327" s="1">
        <v>45</v>
      </c>
      <c r="G327" s="1">
        <v>0</v>
      </c>
      <c r="H327" s="1">
        <v>386</v>
      </c>
      <c r="I327" s="323">
        <v>5.4572538860103652</v>
      </c>
    </row>
    <row r="328" spans="1:12" ht="14.25" x14ac:dyDescent="0.35">
      <c r="A328" s="434"/>
      <c r="B328" s="302" t="s">
        <v>14</v>
      </c>
      <c r="C328" s="302" t="s">
        <v>289</v>
      </c>
      <c r="D328" s="1">
        <v>57</v>
      </c>
      <c r="E328" s="1">
        <v>65</v>
      </c>
      <c r="F328" s="1">
        <v>11</v>
      </c>
      <c r="G328" s="1">
        <v>0</v>
      </c>
      <c r="H328" s="1">
        <v>133</v>
      </c>
      <c r="I328" s="323">
        <v>5.3729323308270667</v>
      </c>
    </row>
    <row r="329" spans="1:12" ht="14.25" x14ac:dyDescent="0.35">
      <c r="A329" s="434"/>
      <c r="B329" s="302" t="s">
        <v>15</v>
      </c>
      <c r="C329" s="302" t="s">
        <v>289</v>
      </c>
      <c r="D329" s="1">
        <v>15</v>
      </c>
      <c r="E329" s="1">
        <v>30</v>
      </c>
      <c r="F329" s="1">
        <v>2</v>
      </c>
      <c r="G329" s="1">
        <v>0</v>
      </c>
      <c r="H329" s="1">
        <v>47</v>
      </c>
      <c r="I329" s="323">
        <v>5.3468085106382963</v>
      </c>
    </row>
    <row r="330" spans="1:12" ht="14.25" x14ac:dyDescent="0.35">
      <c r="A330" s="434"/>
      <c r="B330" s="302" t="s">
        <v>16</v>
      </c>
      <c r="C330" s="302" t="s">
        <v>289</v>
      </c>
      <c r="D330" s="1">
        <v>2</v>
      </c>
      <c r="E330" s="1">
        <v>1</v>
      </c>
      <c r="F330" s="1">
        <v>1</v>
      </c>
      <c r="G330" s="1">
        <v>0</v>
      </c>
      <c r="H330" s="1">
        <v>4</v>
      </c>
      <c r="I330" s="323">
        <v>5.4</v>
      </c>
    </row>
    <row r="331" spans="1:12" ht="14.25" x14ac:dyDescent="0.35">
      <c r="A331" s="434"/>
      <c r="B331" s="305" t="s">
        <v>19</v>
      </c>
      <c r="C331" s="305" t="s">
        <v>289</v>
      </c>
      <c r="D331" s="2">
        <v>421</v>
      </c>
      <c r="E331" s="2">
        <v>547</v>
      </c>
      <c r="F331" s="2">
        <v>139</v>
      </c>
      <c r="G331" s="2">
        <v>0</v>
      </c>
      <c r="H331" s="2">
        <v>1107</v>
      </c>
      <c r="I331" s="324">
        <v>5.4388437217705548</v>
      </c>
      <c r="L331" t="s">
        <v>109</v>
      </c>
    </row>
    <row r="332" spans="1:12" ht="14.25" x14ac:dyDescent="0.35">
      <c r="A332" s="434" t="s">
        <v>20</v>
      </c>
      <c r="B332" s="302" t="s">
        <v>10</v>
      </c>
      <c r="C332" s="302" t="s">
        <v>289</v>
      </c>
      <c r="D332" s="1">
        <v>2</v>
      </c>
      <c r="E332" s="1">
        <v>0</v>
      </c>
      <c r="F332" s="1">
        <v>0</v>
      </c>
      <c r="G332" s="1">
        <v>0</v>
      </c>
      <c r="H332" s="1">
        <v>2</v>
      </c>
      <c r="I332" s="323">
        <v>5</v>
      </c>
    </row>
    <row r="333" spans="1:12" ht="14.25" x14ac:dyDescent="0.35">
      <c r="A333" s="434"/>
      <c r="B333" s="302" t="s">
        <v>11</v>
      </c>
      <c r="C333" s="302" t="s">
        <v>289</v>
      </c>
      <c r="D333" s="1">
        <v>6</v>
      </c>
      <c r="E333" s="1">
        <v>11</v>
      </c>
      <c r="F333" s="1">
        <v>2</v>
      </c>
      <c r="G333" s="1">
        <v>0</v>
      </c>
      <c r="H333" s="1">
        <v>19</v>
      </c>
      <c r="I333" s="323">
        <v>5.7631578947368425</v>
      </c>
    </row>
    <row r="334" spans="1:12" ht="14.25" x14ac:dyDescent="0.35">
      <c r="A334" s="434"/>
      <c r="B334" s="302" t="s">
        <v>12</v>
      </c>
      <c r="C334" s="302" t="s">
        <v>289</v>
      </c>
      <c r="D334" s="1">
        <v>249</v>
      </c>
      <c r="E334" s="1">
        <v>370</v>
      </c>
      <c r="F334" s="1">
        <v>69</v>
      </c>
      <c r="G334" s="1">
        <v>0</v>
      </c>
      <c r="H334" s="1">
        <v>688</v>
      </c>
      <c r="I334" s="323">
        <v>5.412645348837211</v>
      </c>
    </row>
    <row r="335" spans="1:12" ht="14.25" x14ac:dyDescent="0.35">
      <c r="A335" s="434"/>
      <c r="B335" s="302" t="s">
        <v>13</v>
      </c>
      <c r="C335" s="302" t="s">
        <v>289</v>
      </c>
      <c r="D335" s="1">
        <v>197</v>
      </c>
      <c r="E335" s="1">
        <v>298</v>
      </c>
      <c r="F335" s="1">
        <v>53</v>
      </c>
      <c r="G335" s="1">
        <v>0</v>
      </c>
      <c r="H335" s="1">
        <v>548</v>
      </c>
      <c r="I335" s="323">
        <v>5.4200729927007325</v>
      </c>
    </row>
    <row r="336" spans="1:12" ht="14.25" x14ac:dyDescent="0.35">
      <c r="A336" s="434"/>
      <c r="B336" s="302" t="s">
        <v>14</v>
      </c>
      <c r="C336" s="302" t="s">
        <v>289</v>
      </c>
      <c r="D336" s="1">
        <v>96</v>
      </c>
      <c r="E336" s="1">
        <v>135</v>
      </c>
      <c r="F336" s="1">
        <v>27</v>
      </c>
      <c r="G336" s="1">
        <v>0</v>
      </c>
      <c r="H336" s="1">
        <v>258</v>
      </c>
      <c r="I336" s="323">
        <v>5.4271317829457351</v>
      </c>
    </row>
    <row r="337" spans="1:12" ht="14.25" x14ac:dyDescent="0.35">
      <c r="A337" s="434"/>
      <c r="B337" s="302" t="s">
        <v>15</v>
      </c>
      <c r="C337" s="302" t="s">
        <v>289</v>
      </c>
      <c r="D337" s="1">
        <v>35</v>
      </c>
      <c r="E337" s="1">
        <v>42</v>
      </c>
      <c r="F337" s="1">
        <v>7</v>
      </c>
      <c r="G337" s="1">
        <v>0</v>
      </c>
      <c r="H337" s="1">
        <v>84</v>
      </c>
      <c r="I337" s="323">
        <v>5.3726190476190441</v>
      </c>
    </row>
    <row r="338" spans="1:12" ht="14.25" x14ac:dyDescent="0.35">
      <c r="A338" s="434"/>
      <c r="B338" s="302" t="s">
        <v>16</v>
      </c>
      <c r="C338" s="302" t="s">
        <v>289</v>
      </c>
      <c r="D338" s="1">
        <v>4</v>
      </c>
      <c r="E338" s="1">
        <v>9</v>
      </c>
      <c r="F338" s="1">
        <v>0</v>
      </c>
      <c r="G338" s="1">
        <v>0</v>
      </c>
      <c r="H338" s="1">
        <v>13</v>
      </c>
      <c r="I338" s="323">
        <v>5.2461538461538453</v>
      </c>
    </row>
    <row r="339" spans="1:12" ht="14.25" x14ac:dyDescent="0.35">
      <c r="A339" s="434"/>
      <c r="B339" s="302" t="s">
        <v>17</v>
      </c>
      <c r="C339" s="302" t="s">
        <v>289</v>
      </c>
      <c r="D339" s="1">
        <v>1</v>
      </c>
      <c r="E339" s="1">
        <v>0</v>
      </c>
      <c r="F339" s="1">
        <v>0</v>
      </c>
      <c r="G339" s="1">
        <v>0</v>
      </c>
      <c r="H339" s="1">
        <v>1</v>
      </c>
      <c r="I339" s="323">
        <v>4.9000000000000004</v>
      </c>
    </row>
    <row r="340" spans="1:12" ht="14.25" x14ac:dyDescent="0.35">
      <c r="A340" s="434"/>
      <c r="B340" s="305" t="s">
        <v>19</v>
      </c>
      <c r="C340" s="305" t="s">
        <v>289</v>
      </c>
      <c r="D340" s="2">
        <v>590</v>
      </c>
      <c r="E340" s="2">
        <v>865</v>
      </c>
      <c r="F340" s="2">
        <v>158</v>
      </c>
      <c r="G340" s="2">
        <v>0</v>
      </c>
      <c r="H340" s="2">
        <v>1613</v>
      </c>
      <c r="I340" s="324">
        <v>5.4173589584624935</v>
      </c>
      <c r="L340" s="17" t="s">
        <v>110</v>
      </c>
    </row>
    <row r="341" spans="1:12" ht="14.25" x14ac:dyDescent="0.35">
      <c r="A341" s="43" t="s">
        <v>21</v>
      </c>
      <c r="B341" s="306"/>
      <c r="C341" s="305" t="s">
        <v>289</v>
      </c>
      <c r="D341" s="2">
        <v>1011</v>
      </c>
      <c r="E341" s="2">
        <v>1412</v>
      </c>
      <c r="F341" s="2">
        <v>297</v>
      </c>
      <c r="G341" s="2">
        <v>0</v>
      </c>
      <c r="H341" s="2">
        <v>2720</v>
      </c>
      <c r="I341" s="324">
        <v>5.4261029411764721</v>
      </c>
    </row>
    <row r="342" spans="1:12" s="17" customFormat="1" ht="14.25" x14ac:dyDescent="0.35">
      <c r="A342" s="54"/>
      <c r="B342" s="21"/>
      <c r="C342" s="21"/>
      <c r="D342" s="22"/>
      <c r="E342" s="22"/>
      <c r="F342" s="22"/>
      <c r="G342" s="22"/>
      <c r="H342" s="22"/>
      <c r="I342" s="58"/>
    </row>
    <row r="343" spans="1:12" s="17" customFormat="1" ht="14.25" x14ac:dyDescent="0.35">
      <c r="A343" s="91"/>
      <c r="B343" s="22"/>
      <c r="C343" s="21"/>
      <c r="D343" s="22"/>
      <c r="E343" s="22"/>
      <c r="F343" s="22"/>
      <c r="G343" s="22"/>
      <c r="H343" s="22"/>
      <c r="I343" s="58"/>
    </row>
    <row r="344" spans="1:12" s="17" customFormat="1" x14ac:dyDescent="0.15">
      <c r="A344" s="91"/>
    </row>
    <row r="349" spans="1:12" x14ac:dyDescent="0.15">
      <c r="A349" s="227"/>
    </row>
    <row r="351" spans="1:12" x14ac:dyDescent="0.15">
      <c r="A351" s="134" t="s">
        <v>99</v>
      </c>
      <c r="K351" t="s">
        <v>123</v>
      </c>
      <c r="L351" t="s">
        <v>108</v>
      </c>
    </row>
    <row r="352" spans="1:12" s="27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31" t="s">
        <v>5</v>
      </c>
      <c r="L352" s="233"/>
    </row>
    <row r="353" spans="1:12" ht="14.25" x14ac:dyDescent="0.35">
      <c r="A353" s="434" t="s">
        <v>9</v>
      </c>
      <c r="B353" s="125" t="s">
        <v>10</v>
      </c>
      <c r="C353" s="125" t="s">
        <v>290</v>
      </c>
      <c r="D353" s="1">
        <v>4</v>
      </c>
      <c r="E353" s="1">
        <v>0</v>
      </c>
      <c r="F353" s="1">
        <v>0</v>
      </c>
      <c r="G353" s="1">
        <v>0</v>
      </c>
      <c r="H353" s="1">
        <v>4</v>
      </c>
    </row>
    <row r="354" spans="1:12" ht="14.25" x14ac:dyDescent="0.35">
      <c r="A354" s="434"/>
      <c r="B354" s="125" t="s">
        <v>11</v>
      </c>
      <c r="C354" s="125" t="s">
        <v>290</v>
      </c>
      <c r="D354" s="1">
        <v>12</v>
      </c>
      <c r="E354" s="1">
        <v>1</v>
      </c>
      <c r="F354" s="1">
        <v>0</v>
      </c>
      <c r="G354" s="1">
        <v>1</v>
      </c>
      <c r="H354" s="1">
        <v>14</v>
      </c>
    </row>
    <row r="355" spans="1:12" ht="14.25" x14ac:dyDescent="0.35">
      <c r="A355" s="434"/>
      <c r="B355" s="125" t="s">
        <v>12</v>
      </c>
      <c r="C355" s="125" t="s">
        <v>290</v>
      </c>
      <c r="D355" s="1">
        <v>489</v>
      </c>
      <c r="E355" s="1">
        <v>9</v>
      </c>
      <c r="F355" s="1">
        <v>14</v>
      </c>
      <c r="G355" s="1">
        <v>7</v>
      </c>
      <c r="H355" s="1">
        <v>519</v>
      </c>
    </row>
    <row r="356" spans="1:12" ht="14.25" x14ac:dyDescent="0.35">
      <c r="A356" s="434"/>
      <c r="B356" s="125" t="s">
        <v>13</v>
      </c>
      <c r="C356" s="125" t="s">
        <v>290</v>
      </c>
      <c r="D356" s="1">
        <v>366</v>
      </c>
      <c r="E356" s="1">
        <v>6</v>
      </c>
      <c r="F356" s="1">
        <v>5</v>
      </c>
      <c r="G356" s="1">
        <v>9</v>
      </c>
      <c r="H356" s="1">
        <v>386</v>
      </c>
    </row>
    <row r="357" spans="1:12" ht="14.25" x14ac:dyDescent="0.35">
      <c r="A357" s="434"/>
      <c r="B357" s="125" t="s">
        <v>14</v>
      </c>
      <c r="C357" s="125" t="s">
        <v>290</v>
      </c>
      <c r="D357" s="1">
        <v>125</v>
      </c>
      <c r="E357" s="1">
        <v>1</v>
      </c>
      <c r="F357" s="1">
        <v>2</v>
      </c>
      <c r="G357" s="1">
        <v>5</v>
      </c>
      <c r="H357" s="1">
        <v>133</v>
      </c>
    </row>
    <row r="358" spans="1:12" ht="14.25" x14ac:dyDescent="0.35">
      <c r="A358" s="434"/>
      <c r="B358" s="125" t="s">
        <v>15</v>
      </c>
      <c r="C358" s="125" t="s">
        <v>290</v>
      </c>
      <c r="D358" s="1">
        <v>45</v>
      </c>
      <c r="E358" s="1">
        <v>1</v>
      </c>
      <c r="F358" s="1">
        <v>1</v>
      </c>
      <c r="G358" s="1">
        <v>0</v>
      </c>
      <c r="H358" s="1">
        <v>47</v>
      </c>
    </row>
    <row r="359" spans="1:12" ht="14.25" x14ac:dyDescent="0.35">
      <c r="A359" s="434"/>
      <c r="B359" s="125" t="s">
        <v>16</v>
      </c>
      <c r="C359" s="125" t="s">
        <v>290</v>
      </c>
      <c r="D359" s="1">
        <v>3</v>
      </c>
      <c r="E359" s="1">
        <v>0</v>
      </c>
      <c r="F359" s="1">
        <v>0</v>
      </c>
      <c r="G359" s="1">
        <v>1</v>
      </c>
      <c r="H359" s="1">
        <v>4</v>
      </c>
    </row>
    <row r="360" spans="1:12" ht="14.25" x14ac:dyDescent="0.35">
      <c r="A360" s="434"/>
      <c r="B360" s="127" t="s">
        <v>19</v>
      </c>
      <c r="C360" s="127" t="s">
        <v>290</v>
      </c>
      <c r="D360" s="2">
        <v>1044</v>
      </c>
      <c r="E360" s="2">
        <v>18</v>
      </c>
      <c r="F360" s="2">
        <v>22</v>
      </c>
      <c r="G360" s="2">
        <v>23</v>
      </c>
      <c r="H360" s="2">
        <v>1107</v>
      </c>
      <c r="L360" t="s">
        <v>109</v>
      </c>
    </row>
    <row r="361" spans="1:12" ht="14.25" x14ac:dyDescent="0.35">
      <c r="A361" s="434" t="s">
        <v>20</v>
      </c>
      <c r="B361" s="125" t="s">
        <v>10</v>
      </c>
      <c r="C361" s="125" t="s">
        <v>290</v>
      </c>
      <c r="D361" s="1">
        <v>2</v>
      </c>
      <c r="E361" s="1">
        <v>0</v>
      </c>
      <c r="F361" s="1">
        <v>0</v>
      </c>
      <c r="G361" s="1">
        <v>0</v>
      </c>
      <c r="H361" s="1">
        <v>2</v>
      </c>
    </row>
    <row r="362" spans="1:12" ht="14.25" x14ac:dyDescent="0.35">
      <c r="A362" s="434"/>
      <c r="B362" s="125" t="s">
        <v>11</v>
      </c>
      <c r="C362" s="125" t="s">
        <v>290</v>
      </c>
      <c r="D362" s="1">
        <v>18</v>
      </c>
      <c r="E362" s="1">
        <v>1</v>
      </c>
      <c r="F362" s="1">
        <v>0</v>
      </c>
      <c r="G362" s="1">
        <v>0</v>
      </c>
      <c r="H362" s="1">
        <v>19</v>
      </c>
    </row>
    <row r="363" spans="1:12" ht="14.25" x14ac:dyDescent="0.35">
      <c r="A363" s="434"/>
      <c r="B363" s="125" t="s">
        <v>12</v>
      </c>
      <c r="C363" s="125" t="s">
        <v>290</v>
      </c>
      <c r="D363" s="1">
        <v>668</v>
      </c>
      <c r="E363" s="1">
        <v>6</v>
      </c>
      <c r="F363" s="1">
        <v>2</v>
      </c>
      <c r="G363" s="1">
        <v>12</v>
      </c>
      <c r="H363" s="1">
        <v>688</v>
      </c>
    </row>
    <row r="364" spans="1:12" ht="14.25" x14ac:dyDescent="0.35">
      <c r="A364" s="434"/>
      <c r="B364" s="125" t="s">
        <v>13</v>
      </c>
      <c r="C364" s="125" t="s">
        <v>290</v>
      </c>
      <c r="D364" s="1">
        <v>528</v>
      </c>
      <c r="E364" s="1">
        <v>2</v>
      </c>
      <c r="F364" s="1">
        <v>4</v>
      </c>
      <c r="G364" s="1">
        <v>14</v>
      </c>
      <c r="H364" s="1">
        <v>548</v>
      </c>
    </row>
    <row r="365" spans="1:12" ht="14.25" x14ac:dyDescent="0.35">
      <c r="A365" s="434"/>
      <c r="B365" s="125" t="s">
        <v>14</v>
      </c>
      <c r="C365" s="125" t="s">
        <v>290</v>
      </c>
      <c r="D365" s="1">
        <v>251</v>
      </c>
      <c r="E365" s="1">
        <v>0</v>
      </c>
      <c r="F365" s="1">
        <v>0</v>
      </c>
      <c r="G365" s="1">
        <v>7</v>
      </c>
      <c r="H365" s="1">
        <v>258</v>
      </c>
    </row>
    <row r="366" spans="1:12" ht="14.25" x14ac:dyDescent="0.35">
      <c r="A366" s="434"/>
      <c r="B366" s="125" t="s">
        <v>15</v>
      </c>
      <c r="C366" s="125" t="s">
        <v>290</v>
      </c>
      <c r="D366" s="1">
        <v>78</v>
      </c>
      <c r="E366" s="1">
        <v>0</v>
      </c>
      <c r="F366" s="1">
        <v>1</v>
      </c>
      <c r="G366" s="1">
        <v>5</v>
      </c>
      <c r="H366" s="1">
        <v>84</v>
      </c>
    </row>
    <row r="367" spans="1:12" ht="14.25" x14ac:dyDescent="0.35">
      <c r="A367" s="434"/>
      <c r="B367" s="125" t="s">
        <v>16</v>
      </c>
      <c r="C367" s="125" t="s">
        <v>290</v>
      </c>
      <c r="D367" s="1">
        <v>13</v>
      </c>
      <c r="E367" s="1">
        <v>0</v>
      </c>
      <c r="F367" s="1">
        <v>0</v>
      </c>
      <c r="G367" s="1">
        <v>0</v>
      </c>
      <c r="H367" s="1">
        <v>13</v>
      </c>
    </row>
    <row r="368" spans="1:12" ht="14.25" x14ac:dyDescent="0.35">
      <c r="A368" s="434"/>
      <c r="B368" s="125" t="s">
        <v>17</v>
      </c>
      <c r="C368" s="125" t="s">
        <v>290</v>
      </c>
      <c r="D368" s="1">
        <v>0</v>
      </c>
      <c r="E368" s="1">
        <v>0</v>
      </c>
      <c r="F368" s="1">
        <v>1</v>
      </c>
      <c r="G368" s="1">
        <v>0</v>
      </c>
      <c r="H368" s="1">
        <v>1</v>
      </c>
    </row>
    <row r="369" spans="1:12" ht="14.25" x14ac:dyDescent="0.35">
      <c r="A369" s="434"/>
      <c r="B369" s="127" t="s">
        <v>19</v>
      </c>
      <c r="C369" s="127" t="s">
        <v>290</v>
      </c>
      <c r="D369" s="2">
        <v>1558</v>
      </c>
      <c r="E369" s="2">
        <v>9</v>
      </c>
      <c r="F369" s="2">
        <v>8</v>
      </c>
      <c r="G369" s="2">
        <v>38</v>
      </c>
      <c r="H369" s="2">
        <v>1613</v>
      </c>
      <c r="L369" s="17" t="s">
        <v>110</v>
      </c>
    </row>
    <row r="370" spans="1:12" ht="14.25" x14ac:dyDescent="0.35">
      <c r="A370" s="43" t="s">
        <v>21</v>
      </c>
      <c r="B370" s="128"/>
      <c r="C370" s="127" t="s">
        <v>290</v>
      </c>
      <c r="D370" s="2">
        <v>2602</v>
      </c>
      <c r="E370" s="2">
        <v>27</v>
      </c>
      <c r="F370" s="2">
        <v>30</v>
      </c>
      <c r="G370" s="2">
        <v>61</v>
      </c>
      <c r="H370" s="2">
        <v>2720</v>
      </c>
    </row>
    <row r="371" spans="1:12" s="17" customFormat="1" ht="14.25" x14ac:dyDescent="0.35">
      <c r="A371" s="54"/>
      <c r="B371" s="21"/>
      <c r="C371" s="21"/>
      <c r="D371" s="22"/>
      <c r="E371" s="22"/>
      <c r="F371" s="22"/>
      <c r="G371" s="22"/>
      <c r="H371" s="22"/>
    </row>
    <row r="372" spans="1:12" s="17" customFormat="1" ht="14.25" x14ac:dyDescent="0.35">
      <c r="A372" s="91"/>
      <c r="B372" s="22"/>
      <c r="C372" s="21"/>
      <c r="D372" s="22"/>
      <c r="E372" s="22"/>
      <c r="F372" s="22"/>
      <c r="G372" s="22"/>
      <c r="H372" s="22"/>
    </row>
    <row r="373" spans="1:12" s="17" customFormat="1" x14ac:dyDescent="0.15">
      <c r="A373" s="91"/>
    </row>
    <row r="378" spans="1:12" x14ac:dyDescent="0.15">
      <c r="A378" s="227"/>
    </row>
    <row r="380" spans="1:12" x14ac:dyDescent="0.15">
      <c r="A380" s="134" t="s">
        <v>100</v>
      </c>
      <c r="K380" t="s">
        <v>125</v>
      </c>
      <c r="L380" t="s">
        <v>108</v>
      </c>
    </row>
    <row r="381" spans="1:12" s="27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1" t="s">
        <v>5</v>
      </c>
      <c r="L381" s="233"/>
    </row>
    <row r="382" spans="1:12" ht="14.25" x14ac:dyDescent="0.35">
      <c r="A382" s="434" t="s">
        <v>9</v>
      </c>
      <c r="B382" s="125" t="s">
        <v>10</v>
      </c>
      <c r="C382" s="125" t="s">
        <v>292</v>
      </c>
      <c r="D382" s="1">
        <v>4</v>
      </c>
      <c r="E382" s="1">
        <v>0</v>
      </c>
      <c r="F382" s="1">
        <v>0</v>
      </c>
      <c r="G382" s="1">
        <v>0</v>
      </c>
      <c r="H382" s="1">
        <v>4</v>
      </c>
    </row>
    <row r="383" spans="1:12" ht="14.25" x14ac:dyDescent="0.35">
      <c r="A383" s="434"/>
      <c r="B383" s="125" t="s">
        <v>11</v>
      </c>
      <c r="C383" s="125" t="s">
        <v>292</v>
      </c>
      <c r="D383" s="1">
        <v>10</v>
      </c>
      <c r="E383" s="1">
        <v>3</v>
      </c>
      <c r="F383" s="1">
        <v>0</v>
      </c>
      <c r="G383" s="1">
        <v>1</v>
      </c>
      <c r="H383" s="1">
        <v>14</v>
      </c>
    </row>
    <row r="384" spans="1:12" ht="14.25" x14ac:dyDescent="0.35">
      <c r="A384" s="434"/>
      <c r="B384" s="125" t="s">
        <v>12</v>
      </c>
      <c r="C384" s="125" t="s">
        <v>292</v>
      </c>
      <c r="D384" s="1">
        <v>456</v>
      </c>
      <c r="E384" s="1">
        <v>33</v>
      </c>
      <c r="F384" s="1">
        <v>23</v>
      </c>
      <c r="G384" s="1">
        <v>7</v>
      </c>
      <c r="H384" s="1">
        <v>519</v>
      </c>
    </row>
    <row r="385" spans="1:12" ht="14.25" x14ac:dyDescent="0.35">
      <c r="A385" s="434"/>
      <c r="B385" s="125" t="s">
        <v>13</v>
      </c>
      <c r="C385" s="125" t="s">
        <v>292</v>
      </c>
      <c r="D385" s="1">
        <v>319</v>
      </c>
      <c r="E385" s="1">
        <v>42</v>
      </c>
      <c r="F385" s="1">
        <v>16</v>
      </c>
      <c r="G385" s="1">
        <v>9</v>
      </c>
      <c r="H385" s="1">
        <v>386</v>
      </c>
    </row>
    <row r="386" spans="1:12" ht="14.25" x14ac:dyDescent="0.35">
      <c r="A386" s="434"/>
      <c r="B386" s="125" t="s">
        <v>14</v>
      </c>
      <c r="C386" s="125" t="s">
        <v>292</v>
      </c>
      <c r="D386" s="1">
        <v>105</v>
      </c>
      <c r="E386" s="1">
        <v>15</v>
      </c>
      <c r="F386" s="1">
        <v>8</v>
      </c>
      <c r="G386" s="1">
        <v>5</v>
      </c>
      <c r="H386" s="1">
        <v>133</v>
      </c>
    </row>
    <row r="387" spans="1:12" ht="14.25" x14ac:dyDescent="0.35">
      <c r="A387" s="434"/>
      <c r="B387" s="125" t="s">
        <v>15</v>
      </c>
      <c r="C387" s="125" t="s">
        <v>292</v>
      </c>
      <c r="D387" s="1">
        <v>41</v>
      </c>
      <c r="E387" s="1">
        <v>5</v>
      </c>
      <c r="F387" s="1">
        <v>1</v>
      </c>
      <c r="G387" s="1">
        <v>0</v>
      </c>
      <c r="H387" s="1">
        <v>47</v>
      </c>
    </row>
    <row r="388" spans="1:12" ht="14.25" x14ac:dyDescent="0.35">
      <c r="A388" s="434"/>
      <c r="B388" s="125" t="s">
        <v>16</v>
      </c>
      <c r="C388" s="125" t="s">
        <v>292</v>
      </c>
      <c r="D388" s="1">
        <v>3</v>
      </c>
      <c r="E388" s="1">
        <v>0</v>
      </c>
      <c r="F388" s="1">
        <v>0</v>
      </c>
      <c r="G388" s="1">
        <v>1</v>
      </c>
      <c r="H388" s="1">
        <v>4</v>
      </c>
    </row>
    <row r="389" spans="1:12" ht="14.25" x14ac:dyDescent="0.35">
      <c r="A389" s="434"/>
      <c r="B389" s="127" t="s">
        <v>19</v>
      </c>
      <c r="C389" s="127" t="s">
        <v>292</v>
      </c>
      <c r="D389" s="2">
        <v>938</v>
      </c>
      <c r="E389" s="2">
        <v>98</v>
      </c>
      <c r="F389" s="2">
        <v>48</v>
      </c>
      <c r="G389" s="2">
        <v>23</v>
      </c>
      <c r="H389" s="2">
        <v>1107</v>
      </c>
      <c r="L389" t="s">
        <v>109</v>
      </c>
    </row>
    <row r="390" spans="1:12" ht="14.25" x14ac:dyDescent="0.35">
      <c r="A390" s="434" t="s">
        <v>20</v>
      </c>
      <c r="B390" s="125" t="s">
        <v>10</v>
      </c>
      <c r="C390" s="125" t="s">
        <v>292</v>
      </c>
      <c r="D390" s="1">
        <v>2</v>
      </c>
      <c r="E390" s="1">
        <v>0</v>
      </c>
      <c r="F390" s="1">
        <v>0</v>
      </c>
      <c r="G390" s="1">
        <v>0</v>
      </c>
      <c r="H390" s="1">
        <v>2</v>
      </c>
    </row>
    <row r="391" spans="1:12" ht="14.25" x14ac:dyDescent="0.35">
      <c r="A391" s="434"/>
      <c r="B391" s="125" t="s">
        <v>11</v>
      </c>
      <c r="C391" s="125" t="s">
        <v>292</v>
      </c>
      <c r="D391" s="1">
        <v>16</v>
      </c>
      <c r="E391" s="1">
        <v>2</v>
      </c>
      <c r="F391" s="1">
        <v>1</v>
      </c>
      <c r="G391" s="1">
        <v>0</v>
      </c>
      <c r="H391" s="1">
        <v>19</v>
      </c>
    </row>
    <row r="392" spans="1:12" ht="14.25" x14ac:dyDescent="0.35">
      <c r="A392" s="434"/>
      <c r="B392" s="125" t="s">
        <v>12</v>
      </c>
      <c r="C392" s="125" t="s">
        <v>292</v>
      </c>
      <c r="D392" s="1">
        <v>631</v>
      </c>
      <c r="E392" s="1">
        <v>32</v>
      </c>
      <c r="F392" s="1">
        <v>13</v>
      </c>
      <c r="G392" s="1">
        <v>12</v>
      </c>
      <c r="H392" s="1">
        <v>688</v>
      </c>
    </row>
    <row r="393" spans="1:12" ht="14.25" x14ac:dyDescent="0.35">
      <c r="A393" s="434"/>
      <c r="B393" s="125" t="s">
        <v>13</v>
      </c>
      <c r="C393" s="125" t="s">
        <v>292</v>
      </c>
      <c r="D393" s="1">
        <v>496</v>
      </c>
      <c r="E393" s="1">
        <v>26</v>
      </c>
      <c r="F393" s="1">
        <v>12</v>
      </c>
      <c r="G393" s="1">
        <v>14</v>
      </c>
      <c r="H393" s="1">
        <v>548</v>
      </c>
    </row>
    <row r="394" spans="1:12" ht="14.25" x14ac:dyDescent="0.35">
      <c r="A394" s="434"/>
      <c r="B394" s="125" t="s">
        <v>14</v>
      </c>
      <c r="C394" s="125" t="s">
        <v>292</v>
      </c>
      <c r="D394" s="1">
        <v>220</v>
      </c>
      <c r="E394" s="1">
        <v>21</v>
      </c>
      <c r="F394" s="1">
        <v>10</v>
      </c>
      <c r="G394" s="1">
        <v>7</v>
      </c>
      <c r="H394" s="1">
        <v>258</v>
      </c>
    </row>
    <row r="395" spans="1:12" ht="14.25" x14ac:dyDescent="0.35">
      <c r="A395" s="434"/>
      <c r="B395" s="125" t="s">
        <v>15</v>
      </c>
      <c r="C395" s="125" t="s">
        <v>292</v>
      </c>
      <c r="D395" s="1">
        <v>66</v>
      </c>
      <c r="E395" s="1">
        <v>5</v>
      </c>
      <c r="F395" s="1">
        <v>8</v>
      </c>
      <c r="G395" s="1">
        <v>5</v>
      </c>
      <c r="H395" s="1">
        <v>84</v>
      </c>
    </row>
    <row r="396" spans="1:12" ht="14.25" x14ac:dyDescent="0.35">
      <c r="A396" s="434"/>
      <c r="B396" s="125" t="s">
        <v>16</v>
      </c>
      <c r="C396" s="125" t="s">
        <v>292</v>
      </c>
      <c r="D396" s="1">
        <v>12</v>
      </c>
      <c r="E396" s="1">
        <v>1</v>
      </c>
      <c r="F396" s="1">
        <v>0</v>
      </c>
      <c r="G396" s="1">
        <v>0</v>
      </c>
      <c r="H396" s="1">
        <v>13</v>
      </c>
    </row>
    <row r="397" spans="1:12" ht="14.25" x14ac:dyDescent="0.35">
      <c r="A397" s="434"/>
      <c r="B397" s="125" t="s">
        <v>17</v>
      </c>
      <c r="C397" s="125" t="s">
        <v>292</v>
      </c>
      <c r="D397" s="1">
        <v>1</v>
      </c>
      <c r="E397" s="1">
        <v>0</v>
      </c>
      <c r="F397" s="1">
        <v>0</v>
      </c>
      <c r="G397" s="1">
        <v>0</v>
      </c>
      <c r="H397" s="1">
        <v>1</v>
      </c>
    </row>
    <row r="398" spans="1:12" ht="14.25" x14ac:dyDescent="0.35">
      <c r="A398" s="434"/>
      <c r="B398" s="127" t="s">
        <v>19</v>
      </c>
      <c r="C398" s="127" t="s">
        <v>292</v>
      </c>
      <c r="D398" s="2">
        <v>1444</v>
      </c>
      <c r="E398" s="2">
        <v>87</v>
      </c>
      <c r="F398" s="2">
        <v>44</v>
      </c>
      <c r="G398" s="2">
        <v>38</v>
      </c>
      <c r="H398" s="2">
        <v>1613</v>
      </c>
      <c r="L398" s="17" t="s">
        <v>110</v>
      </c>
    </row>
    <row r="399" spans="1:12" ht="14.25" x14ac:dyDescent="0.35">
      <c r="A399" s="43" t="s">
        <v>21</v>
      </c>
      <c r="B399" s="128"/>
      <c r="C399" s="127" t="s">
        <v>292</v>
      </c>
      <c r="D399" s="2">
        <v>2382</v>
      </c>
      <c r="E399" s="2">
        <v>185</v>
      </c>
      <c r="F399" s="2">
        <v>92</v>
      </c>
      <c r="G399" s="2">
        <v>61</v>
      </c>
      <c r="H399" s="2">
        <v>2720</v>
      </c>
    </row>
    <row r="400" spans="1:12" s="17" customFormat="1" ht="14.25" x14ac:dyDescent="0.35">
      <c r="A400" s="54"/>
      <c r="B400" s="21"/>
      <c r="C400" s="21"/>
      <c r="D400" s="22"/>
      <c r="E400" s="22"/>
      <c r="F400" s="22"/>
      <c r="G400" s="22"/>
      <c r="H400" s="22"/>
    </row>
    <row r="401" spans="1:12" s="17" customFormat="1" ht="14.25" x14ac:dyDescent="0.35">
      <c r="A401" s="91"/>
      <c r="B401" s="22"/>
      <c r="C401" s="21"/>
      <c r="D401" s="22"/>
      <c r="E401" s="22"/>
      <c r="F401" s="22"/>
      <c r="G401" s="22"/>
      <c r="H401" s="22"/>
    </row>
    <row r="402" spans="1:12" s="17" customFormat="1" x14ac:dyDescent="0.15">
      <c r="A402" s="91"/>
    </row>
    <row r="407" spans="1:12" x14ac:dyDescent="0.15">
      <c r="A407" s="227"/>
    </row>
    <row r="409" spans="1:12" x14ac:dyDescent="0.15">
      <c r="A409" s="134" t="s">
        <v>101</v>
      </c>
      <c r="K409" t="s">
        <v>126</v>
      </c>
      <c r="L409" t="s">
        <v>108</v>
      </c>
    </row>
    <row r="410" spans="1:12" s="27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30" t="s">
        <v>5</v>
      </c>
      <c r="L410" s="233"/>
    </row>
    <row r="411" spans="1:12" ht="14.25" x14ac:dyDescent="0.35">
      <c r="A411" s="434" t="s">
        <v>9</v>
      </c>
      <c r="B411" s="125" t="s">
        <v>10</v>
      </c>
      <c r="C411" s="125" t="s">
        <v>291</v>
      </c>
      <c r="D411" s="1">
        <v>4</v>
      </c>
      <c r="E411" s="1">
        <v>0</v>
      </c>
      <c r="F411" s="1">
        <v>0</v>
      </c>
      <c r="G411" s="1">
        <v>0</v>
      </c>
      <c r="H411" s="1">
        <v>4</v>
      </c>
    </row>
    <row r="412" spans="1:12" ht="14.25" x14ac:dyDescent="0.35">
      <c r="A412" s="434"/>
      <c r="B412" s="125" t="s">
        <v>11</v>
      </c>
      <c r="C412" s="125" t="s">
        <v>291</v>
      </c>
      <c r="D412" s="1">
        <v>9</v>
      </c>
      <c r="E412" s="1">
        <v>1</v>
      </c>
      <c r="F412" s="1">
        <v>3</v>
      </c>
      <c r="G412" s="1">
        <v>1</v>
      </c>
      <c r="H412" s="1">
        <v>14</v>
      </c>
    </row>
    <row r="413" spans="1:12" ht="14.25" x14ac:dyDescent="0.35">
      <c r="A413" s="434"/>
      <c r="B413" s="125" t="s">
        <v>12</v>
      </c>
      <c r="C413" s="125" t="s">
        <v>291</v>
      </c>
      <c r="D413" s="1">
        <v>435</v>
      </c>
      <c r="E413" s="1">
        <v>41</v>
      </c>
      <c r="F413" s="1">
        <v>36</v>
      </c>
      <c r="G413" s="1">
        <v>7</v>
      </c>
      <c r="H413" s="1">
        <v>519</v>
      </c>
    </row>
    <row r="414" spans="1:12" ht="14.25" x14ac:dyDescent="0.35">
      <c r="A414" s="434"/>
      <c r="B414" s="125" t="s">
        <v>13</v>
      </c>
      <c r="C414" s="125" t="s">
        <v>291</v>
      </c>
      <c r="D414" s="1">
        <v>310</v>
      </c>
      <c r="E414" s="1">
        <v>36</v>
      </c>
      <c r="F414" s="1">
        <v>31</v>
      </c>
      <c r="G414" s="1">
        <v>9</v>
      </c>
      <c r="H414" s="1">
        <v>386</v>
      </c>
    </row>
    <row r="415" spans="1:12" ht="14.25" x14ac:dyDescent="0.35">
      <c r="A415" s="434"/>
      <c r="B415" s="125" t="s">
        <v>14</v>
      </c>
      <c r="C415" s="125" t="s">
        <v>291</v>
      </c>
      <c r="D415" s="1">
        <v>96</v>
      </c>
      <c r="E415" s="1">
        <v>18</v>
      </c>
      <c r="F415" s="1">
        <v>14</v>
      </c>
      <c r="G415" s="1">
        <v>5</v>
      </c>
      <c r="H415" s="1">
        <v>133</v>
      </c>
    </row>
    <row r="416" spans="1:12" ht="14.25" x14ac:dyDescent="0.35">
      <c r="A416" s="434"/>
      <c r="B416" s="125" t="s">
        <v>15</v>
      </c>
      <c r="C416" s="125" t="s">
        <v>291</v>
      </c>
      <c r="D416" s="1">
        <v>38</v>
      </c>
      <c r="E416" s="1">
        <v>4</v>
      </c>
      <c r="F416" s="1">
        <v>5</v>
      </c>
      <c r="G416" s="1">
        <v>0</v>
      </c>
      <c r="H416" s="1">
        <v>47</v>
      </c>
    </row>
    <row r="417" spans="1:12" ht="14.25" x14ac:dyDescent="0.35">
      <c r="A417" s="434"/>
      <c r="B417" s="125" t="s">
        <v>16</v>
      </c>
      <c r="C417" s="125" t="s">
        <v>291</v>
      </c>
      <c r="D417" s="1">
        <v>2</v>
      </c>
      <c r="E417" s="1">
        <v>0</v>
      </c>
      <c r="F417" s="1">
        <v>1</v>
      </c>
      <c r="G417" s="1">
        <v>1</v>
      </c>
      <c r="H417" s="1">
        <v>4</v>
      </c>
    </row>
    <row r="418" spans="1:12" ht="14.25" x14ac:dyDescent="0.35">
      <c r="A418" s="434"/>
      <c r="B418" s="127" t="s">
        <v>19</v>
      </c>
      <c r="C418" s="127" t="s">
        <v>291</v>
      </c>
      <c r="D418" s="2">
        <v>894</v>
      </c>
      <c r="E418" s="2">
        <v>100</v>
      </c>
      <c r="F418" s="2">
        <v>90</v>
      </c>
      <c r="G418" s="2">
        <v>23</v>
      </c>
      <c r="H418" s="2">
        <v>1107</v>
      </c>
      <c r="L418" t="s">
        <v>109</v>
      </c>
    </row>
    <row r="419" spans="1:12" ht="14.25" x14ac:dyDescent="0.35">
      <c r="A419" s="434" t="s">
        <v>20</v>
      </c>
      <c r="B419" s="125" t="s">
        <v>10</v>
      </c>
      <c r="C419" s="125" t="s">
        <v>291</v>
      </c>
      <c r="D419" s="1">
        <v>1</v>
      </c>
      <c r="E419" s="1">
        <v>0</v>
      </c>
      <c r="F419" s="1">
        <v>1</v>
      </c>
      <c r="G419" s="1">
        <v>0</v>
      </c>
      <c r="H419" s="1">
        <v>2</v>
      </c>
    </row>
    <row r="420" spans="1:12" ht="14.25" x14ac:dyDescent="0.35">
      <c r="A420" s="434"/>
      <c r="B420" s="125" t="s">
        <v>11</v>
      </c>
      <c r="C420" s="125" t="s">
        <v>291</v>
      </c>
      <c r="D420" s="1">
        <v>10</v>
      </c>
      <c r="E420" s="1">
        <v>7</v>
      </c>
      <c r="F420" s="1">
        <v>2</v>
      </c>
      <c r="G420" s="1">
        <v>0</v>
      </c>
      <c r="H420" s="1">
        <v>19</v>
      </c>
    </row>
    <row r="421" spans="1:12" ht="14.25" x14ac:dyDescent="0.35">
      <c r="A421" s="434"/>
      <c r="B421" s="125" t="s">
        <v>12</v>
      </c>
      <c r="C421" s="125" t="s">
        <v>291</v>
      </c>
      <c r="D421" s="1">
        <v>453</v>
      </c>
      <c r="E421" s="1">
        <v>120</v>
      </c>
      <c r="F421" s="1">
        <v>103</v>
      </c>
      <c r="G421" s="1">
        <v>12</v>
      </c>
      <c r="H421" s="1">
        <v>688</v>
      </c>
    </row>
    <row r="422" spans="1:12" ht="14.25" x14ac:dyDescent="0.35">
      <c r="A422" s="434"/>
      <c r="B422" s="125" t="s">
        <v>13</v>
      </c>
      <c r="C422" s="125" t="s">
        <v>291</v>
      </c>
      <c r="D422" s="1">
        <v>346</v>
      </c>
      <c r="E422" s="1">
        <v>92</v>
      </c>
      <c r="F422" s="1">
        <v>96</v>
      </c>
      <c r="G422" s="1">
        <v>14</v>
      </c>
      <c r="H422" s="1">
        <v>548</v>
      </c>
    </row>
    <row r="423" spans="1:12" ht="14.25" x14ac:dyDescent="0.35">
      <c r="A423" s="434"/>
      <c r="B423" s="125" t="s">
        <v>14</v>
      </c>
      <c r="C423" s="125" t="s">
        <v>291</v>
      </c>
      <c r="D423" s="1">
        <v>153</v>
      </c>
      <c r="E423" s="1">
        <v>60</v>
      </c>
      <c r="F423" s="1">
        <v>38</v>
      </c>
      <c r="G423" s="1">
        <v>7</v>
      </c>
      <c r="H423" s="1">
        <v>258</v>
      </c>
    </row>
    <row r="424" spans="1:12" ht="14.25" x14ac:dyDescent="0.35">
      <c r="A424" s="434"/>
      <c r="B424" s="125" t="s">
        <v>15</v>
      </c>
      <c r="C424" s="125" t="s">
        <v>291</v>
      </c>
      <c r="D424" s="1">
        <v>52</v>
      </c>
      <c r="E424" s="1">
        <v>16</v>
      </c>
      <c r="F424" s="1">
        <v>11</v>
      </c>
      <c r="G424" s="1">
        <v>5</v>
      </c>
      <c r="H424" s="1">
        <v>84</v>
      </c>
    </row>
    <row r="425" spans="1:12" ht="14.25" x14ac:dyDescent="0.35">
      <c r="A425" s="434"/>
      <c r="B425" s="125" t="s">
        <v>16</v>
      </c>
      <c r="C425" s="125" t="s">
        <v>291</v>
      </c>
      <c r="D425" s="1">
        <v>10</v>
      </c>
      <c r="E425" s="1">
        <v>1</v>
      </c>
      <c r="F425" s="1">
        <v>2</v>
      </c>
      <c r="G425" s="1">
        <v>0</v>
      </c>
      <c r="H425" s="1">
        <v>13</v>
      </c>
    </row>
    <row r="426" spans="1:12" ht="14.25" x14ac:dyDescent="0.35">
      <c r="A426" s="434"/>
      <c r="B426" s="125" t="s">
        <v>17</v>
      </c>
      <c r="C426" s="125" t="s">
        <v>291</v>
      </c>
      <c r="D426" s="1">
        <v>1</v>
      </c>
      <c r="E426" s="1">
        <v>0</v>
      </c>
      <c r="F426" s="1">
        <v>0</v>
      </c>
      <c r="G426" s="1">
        <v>0</v>
      </c>
      <c r="H426" s="1">
        <v>1</v>
      </c>
    </row>
    <row r="427" spans="1:12" ht="14.25" x14ac:dyDescent="0.35">
      <c r="A427" s="434"/>
      <c r="B427" s="127" t="s">
        <v>19</v>
      </c>
      <c r="C427" s="127" t="s">
        <v>291</v>
      </c>
      <c r="D427" s="2">
        <v>1026</v>
      </c>
      <c r="E427" s="2">
        <v>296</v>
      </c>
      <c r="F427" s="2">
        <v>253</v>
      </c>
      <c r="G427" s="2">
        <v>38</v>
      </c>
      <c r="H427" s="2">
        <v>1613</v>
      </c>
      <c r="L427" s="17" t="s">
        <v>110</v>
      </c>
    </row>
    <row r="428" spans="1:12" ht="14.25" x14ac:dyDescent="0.35">
      <c r="A428" s="43" t="s">
        <v>21</v>
      </c>
      <c r="B428" s="128"/>
      <c r="C428" s="127" t="s">
        <v>291</v>
      </c>
      <c r="D428" s="2">
        <v>1920</v>
      </c>
      <c r="E428" s="2">
        <v>396</v>
      </c>
      <c r="F428" s="2">
        <v>343</v>
      </c>
      <c r="G428" s="2">
        <v>61</v>
      </c>
      <c r="H428" s="2">
        <v>2720</v>
      </c>
    </row>
    <row r="429" spans="1:12" s="17" customFormat="1" ht="14.25" x14ac:dyDescent="0.35">
      <c r="A429" s="54"/>
      <c r="B429" s="21"/>
      <c r="C429" s="21"/>
      <c r="D429" s="22"/>
      <c r="E429" s="22"/>
      <c r="F429" s="22"/>
      <c r="G429" s="22"/>
      <c r="H429" s="22"/>
    </row>
    <row r="430" spans="1:12" s="17" customFormat="1" ht="14.25" x14ac:dyDescent="0.35">
      <c r="A430" s="91"/>
      <c r="B430" s="22"/>
      <c r="C430" s="21"/>
      <c r="D430" s="22"/>
      <c r="E430" s="22"/>
      <c r="F430" s="22"/>
      <c r="G430" s="22"/>
      <c r="H430" s="22"/>
    </row>
    <row r="431" spans="1:12" s="17" customFormat="1" x14ac:dyDescent="0.15">
      <c r="A431" s="91"/>
    </row>
    <row r="436" spans="1:12" x14ac:dyDescent="0.15">
      <c r="A436" s="227"/>
    </row>
    <row r="438" spans="1:12" x14ac:dyDescent="0.15">
      <c r="A438" s="134" t="s">
        <v>102</v>
      </c>
      <c r="J438" s="426" t="s">
        <v>127</v>
      </c>
      <c r="K438" s="426"/>
      <c r="L438" t="s">
        <v>108</v>
      </c>
    </row>
    <row r="439" spans="1:12" s="27" customFormat="1" ht="34.5" customHeight="1" x14ac:dyDescent="0.15">
      <c r="A439" s="327" t="s">
        <v>0</v>
      </c>
      <c r="B439" s="327" t="s">
        <v>1</v>
      </c>
      <c r="C439" s="327" t="s">
        <v>2</v>
      </c>
      <c r="D439" s="325" t="s">
        <v>133</v>
      </c>
      <c r="E439" s="325" t="s">
        <v>56</v>
      </c>
      <c r="F439" s="325" t="s">
        <v>55</v>
      </c>
      <c r="G439" s="327" t="s">
        <v>4</v>
      </c>
      <c r="H439" s="327" t="s">
        <v>5</v>
      </c>
      <c r="I439" s="327" t="s">
        <v>6</v>
      </c>
    </row>
    <row r="440" spans="1:12" ht="14.25" x14ac:dyDescent="0.35">
      <c r="A440" s="434" t="s">
        <v>9</v>
      </c>
      <c r="B440" s="125" t="s">
        <v>10</v>
      </c>
      <c r="C440" s="125" t="s">
        <v>293</v>
      </c>
      <c r="D440" s="1">
        <v>3</v>
      </c>
      <c r="E440" s="1">
        <v>1</v>
      </c>
      <c r="F440" s="1">
        <v>0</v>
      </c>
      <c r="G440" s="1">
        <v>0</v>
      </c>
      <c r="H440" s="1">
        <v>4</v>
      </c>
      <c r="I440" s="130">
        <v>0.79999999999999993</v>
      </c>
    </row>
    <row r="441" spans="1:12" ht="14.25" x14ac:dyDescent="0.35">
      <c r="A441" s="434"/>
      <c r="B441" s="125" t="s">
        <v>11</v>
      </c>
      <c r="C441" s="125" t="s">
        <v>293</v>
      </c>
      <c r="D441" s="1">
        <v>13</v>
      </c>
      <c r="E441" s="1">
        <v>1</v>
      </c>
      <c r="F441" s="1">
        <v>0</v>
      </c>
      <c r="G441" s="1">
        <v>0</v>
      </c>
      <c r="H441" s="1">
        <v>14</v>
      </c>
      <c r="I441" s="130">
        <v>0.88571428571428557</v>
      </c>
    </row>
    <row r="442" spans="1:12" ht="14.25" x14ac:dyDescent="0.35">
      <c r="A442" s="434"/>
      <c r="B442" s="125" t="s">
        <v>12</v>
      </c>
      <c r="C442" s="125" t="s">
        <v>293</v>
      </c>
      <c r="D442" s="1">
        <v>494</v>
      </c>
      <c r="E442" s="1">
        <v>22</v>
      </c>
      <c r="F442" s="1">
        <v>3</v>
      </c>
      <c r="G442" s="1">
        <v>0</v>
      </c>
      <c r="H442" s="1">
        <v>519</v>
      </c>
      <c r="I442" s="130">
        <v>0.83414258188824686</v>
      </c>
    </row>
    <row r="443" spans="1:12" ht="14.25" x14ac:dyDescent="0.35">
      <c r="A443" s="434"/>
      <c r="B443" s="125" t="s">
        <v>13</v>
      </c>
      <c r="C443" s="125" t="s">
        <v>293</v>
      </c>
      <c r="D443" s="1">
        <v>357</v>
      </c>
      <c r="E443" s="1">
        <v>25</v>
      </c>
      <c r="F443" s="1">
        <v>4</v>
      </c>
      <c r="G443" s="1">
        <v>0</v>
      </c>
      <c r="H443" s="1">
        <v>386</v>
      </c>
      <c r="I443" s="130">
        <v>0.87896373056994859</v>
      </c>
    </row>
    <row r="444" spans="1:12" ht="14.25" x14ac:dyDescent="0.35">
      <c r="A444" s="434"/>
      <c r="B444" s="125" t="s">
        <v>14</v>
      </c>
      <c r="C444" s="125" t="s">
        <v>293</v>
      </c>
      <c r="D444" s="1">
        <v>119</v>
      </c>
      <c r="E444" s="1">
        <v>13</v>
      </c>
      <c r="F444" s="1">
        <v>1</v>
      </c>
      <c r="G444" s="1">
        <v>0</v>
      </c>
      <c r="H444" s="1">
        <v>133</v>
      </c>
      <c r="I444" s="130">
        <v>0.91857142857142871</v>
      </c>
    </row>
    <row r="445" spans="1:12" ht="14.25" x14ac:dyDescent="0.35">
      <c r="A445" s="434"/>
      <c r="B445" s="125" t="s">
        <v>15</v>
      </c>
      <c r="C445" s="125" t="s">
        <v>293</v>
      </c>
      <c r="D445" s="1">
        <v>42</v>
      </c>
      <c r="E445" s="1">
        <v>5</v>
      </c>
      <c r="F445" s="1">
        <v>0</v>
      </c>
      <c r="G445" s="1">
        <v>0</v>
      </c>
      <c r="H445" s="1">
        <v>47</v>
      </c>
      <c r="I445" s="130">
        <v>0.91063829787234063</v>
      </c>
    </row>
    <row r="446" spans="1:12" ht="14.25" x14ac:dyDescent="0.35">
      <c r="A446" s="434"/>
      <c r="B446" s="125" t="s">
        <v>16</v>
      </c>
      <c r="C446" s="125" t="s">
        <v>293</v>
      </c>
      <c r="D446" s="1">
        <v>4</v>
      </c>
      <c r="E446" s="1">
        <v>0</v>
      </c>
      <c r="F446" s="1">
        <v>0</v>
      </c>
      <c r="G446" s="1">
        <v>0</v>
      </c>
      <c r="H446" s="1">
        <v>4</v>
      </c>
      <c r="I446" s="130">
        <v>0.85000000000000009</v>
      </c>
      <c r="L446" t="s">
        <v>109</v>
      </c>
    </row>
    <row r="447" spans="1:12" ht="14.25" x14ac:dyDescent="0.35">
      <c r="A447" s="434"/>
      <c r="B447" s="127" t="s">
        <v>19</v>
      </c>
      <c r="C447" s="127" t="s">
        <v>293</v>
      </c>
      <c r="D447" s="2">
        <v>1032</v>
      </c>
      <c r="E447" s="2">
        <v>67</v>
      </c>
      <c r="F447" s="2">
        <v>8</v>
      </c>
      <c r="G447" s="2">
        <v>0</v>
      </c>
      <c r="H447" s="2">
        <v>1107</v>
      </c>
      <c r="I447" s="131">
        <v>0.86374887082204177</v>
      </c>
    </row>
    <row r="448" spans="1:12" ht="14.25" x14ac:dyDescent="0.35">
      <c r="A448" s="434" t="s">
        <v>20</v>
      </c>
      <c r="B448" s="125" t="s">
        <v>10</v>
      </c>
      <c r="C448" s="125" t="s">
        <v>293</v>
      </c>
      <c r="D448" s="1">
        <v>2</v>
      </c>
      <c r="E448" s="1">
        <v>0</v>
      </c>
      <c r="F448" s="1">
        <v>0</v>
      </c>
      <c r="G448" s="1">
        <v>0</v>
      </c>
      <c r="H448" s="1">
        <v>2</v>
      </c>
      <c r="I448" s="130">
        <v>0.64999999999999991</v>
      </c>
    </row>
    <row r="449" spans="1:12" ht="14.25" x14ac:dyDescent="0.35">
      <c r="A449" s="434"/>
      <c r="B449" s="125" t="s">
        <v>11</v>
      </c>
      <c r="C449" s="125" t="s">
        <v>293</v>
      </c>
      <c r="D449" s="1">
        <v>18</v>
      </c>
      <c r="E449" s="1">
        <v>0</v>
      </c>
      <c r="F449" s="1">
        <v>1</v>
      </c>
      <c r="G449" s="1">
        <v>0</v>
      </c>
      <c r="H449" s="1">
        <v>19</v>
      </c>
      <c r="I449" s="130">
        <v>0.85631578947368414</v>
      </c>
    </row>
    <row r="450" spans="1:12" ht="14.25" x14ac:dyDescent="0.35">
      <c r="A450" s="434"/>
      <c r="B450" s="125" t="s">
        <v>12</v>
      </c>
      <c r="C450" s="125" t="s">
        <v>293</v>
      </c>
      <c r="D450" s="1">
        <v>679</v>
      </c>
      <c r="E450" s="1">
        <v>7</v>
      </c>
      <c r="F450" s="1">
        <v>2</v>
      </c>
      <c r="G450" s="1">
        <v>0</v>
      </c>
      <c r="H450" s="1">
        <v>688</v>
      </c>
      <c r="I450" s="130">
        <v>0.62510174418604603</v>
      </c>
    </row>
    <row r="451" spans="1:12" ht="14.25" x14ac:dyDescent="0.35">
      <c r="A451" s="434"/>
      <c r="B451" s="125" t="s">
        <v>13</v>
      </c>
      <c r="C451" s="125" t="s">
        <v>293</v>
      </c>
      <c r="D451" s="1">
        <v>540</v>
      </c>
      <c r="E451" s="1">
        <v>6</v>
      </c>
      <c r="F451" s="1">
        <v>2</v>
      </c>
      <c r="G451" s="1">
        <v>0</v>
      </c>
      <c r="H451" s="1">
        <v>548</v>
      </c>
      <c r="I451" s="130">
        <v>0.66322992700729888</v>
      </c>
    </row>
    <row r="452" spans="1:12" ht="14.25" x14ac:dyDescent="0.35">
      <c r="A452" s="434"/>
      <c r="B452" s="125" t="s">
        <v>14</v>
      </c>
      <c r="C452" s="125" t="s">
        <v>293</v>
      </c>
      <c r="D452" s="1">
        <v>249</v>
      </c>
      <c r="E452" s="1">
        <v>8</v>
      </c>
      <c r="F452" s="1">
        <v>1</v>
      </c>
      <c r="G452" s="1">
        <v>0</v>
      </c>
      <c r="H452" s="1">
        <v>258</v>
      </c>
      <c r="I452" s="130">
        <v>0.69643410852713128</v>
      </c>
    </row>
    <row r="453" spans="1:12" ht="14.25" x14ac:dyDescent="0.35">
      <c r="A453" s="434"/>
      <c r="B453" s="125" t="s">
        <v>15</v>
      </c>
      <c r="C453" s="125" t="s">
        <v>293</v>
      </c>
      <c r="D453" s="1">
        <v>75</v>
      </c>
      <c r="E453" s="1">
        <v>8</v>
      </c>
      <c r="F453" s="1">
        <v>1</v>
      </c>
      <c r="G453" s="1">
        <v>0</v>
      </c>
      <c r="H453" s="1">
        <v>84</v>
      </c>
      <c r="I453" s="130">
        <v>0.83178571428571413</v>
      </c>
    </row>
    <row r="454" spans="1:12" ht="14.25" x14ac:dyDescent="0.35">
      <c r="A454" s="434"/>
      <c r="B454" s="125" t="s">
        <v>16</v>
      </c>
      <c r="C454" s="125" t="s">
        <v>293</v>
      </c>
      <c r="D454" s="1">
        <v>11</v>
      </c>
      <c r="E454" s="1">
        <v>2</v>
      </c>
      <c r="F454" s="1">
        <v>0</v>
      </c>
      <c r="G454" s="1">
        <v>0</v>
      </c>
      <c r="H454" s="1">
        <v>13</v>
      </c>
      <c r="I454" s="130">
        <v>0.80769230769230771</v>
      </c>
    </row>
    <row r="455" spans="1:12" ht="14.25" x14ac:dyDescent="0.35">
      <c r="A455" s="434"/>
      <c r="B455" s="125" t="s">
        <v>17</v>
      </c>
      <c r="C455" s="125" t="s">
        <v>293</v>
      </c>
      <c r="D455" s="1">
        <v>1</v>
      </c>
      <c r="E455" s="1">
        <v>0</v>
      </c>
      <c r="F455" s="1">
        <v>0</v>
      </c>
      <c r="G455" s="1">
        <v>0</v>
      </c>
      <c r="H455" s="1">
        <v>1</v>
      </c>
      <c r="I455" s="130">
        <v>1.1000000000000001</v>
      </c>
      <c r="L455" s="17" t="s">
        <v>110</v>
      </c>
    </row>
    <row r="456" spans="1:12" ht="14.25" x14ac:dyDescent="0.35">
      <c r="A456" s="434"/>
      <c r="B456" s="127" t="s">
        <v>19</v>
      </c>
      <c r="C456" s="127" t="s">
        <v>293</v>
      </c>
      <c r="D456" s="2">
        <v>1575</v>
      </c>
      <c r="E456" s="2">
        <v>31</v>
      </c>
      <c r="F456" s="2">
        <v>7</v>
      </c>
      <c r="G456" s="2">
        <v>0</v>
      </c>
      <c r="H456" s="2">
        <v>1613</v>
      </c>
      <c r="I456" s="131">
        <v>0.66474891506509559</v>
      </c>
    </row>
    <row r="457" spans="1:12" ht="14.25" x14ac:dyDescent="0.35">
      <c r="A457" s="43" t="s">
        <v>21</v>
      </c>
      <c r="B457" s="128"/>
      <c r="C457" s="127" t="s">
        <v>293</v>
      </c>
      <c r="D457" s="2">
        <v>2607</v>
      </c>
      <c r="E457" s="2">
        <v>98</v>
      </c>
      <c r="F457" s="2">
        <v>15</v>
      </c>
      <c r="G457" s="2">
        <v>0</v>
      </c>
      <c r="H457" s="2">
        <v>2720</v>
      </c>
      <c r="I457" s="131">
        <v>0.74573897058823513</v>
      </c>
    </row>
    <row r="458" spans="1:12" s="17" customFormat="1" ht="14.25" x14ac:dyDescent="0.35">
      <c r="A458" s="54"/>
      <c r="B458" s="21"/>
      <c r="C458" s="21"/>
      <c r="D458" s="22"/>
      <c r="E458" s="22"/>
      <c r="F458" s="22"/>
      <c r="G458" s="22"/>
      <c r="H458" s="22"/>
      <c r="I458" s="58"/>
    </row>
    <row r="459" spans="1:12" s="17" customFormat="1" ht="14.25" x14ac:dyDescent="0.35">
      <c r="A459" s="91"/>
      <c r="B459" s="22"/>
      <c r="C459" s="21"/>
      <c r="D459" s="22"/>
      <c r="E459" s="22"/>
      <c r="F459" s="22"/>
      <c r="G459" s="22"/>
      <c r="H459" s="22"/>
      <c r="I459" s="58"/>
    </row>
    <row r="460" spans="1:12" s="17" customFormat="1" x14ac:dyDescent="0.15">
      <c r="A460" s="91"/>
    </row>
    <row r="465" spans="1:12" x14ac:dyDescent="0.15">
      <c r="A465" s="227"/>
    </row>
    <row r="467" spans="1:12" x14ac:dyDescent="0.15">
      <c r="A467" s="134" t="s">
        <v>103</v>
      </c>
      <c r="J467" s="426" t="s">
        <v>128</v>
      </c>
      <c r="K467" s="426"/>
      <c r="L467" t="s">
        <v>108</v>
      </c>
    </row>
    <row r="468" spans="1:12" s="27" customFormat="1" ht="28.5" x14ac:dyDescent="0.15">
      <c r="A468" s="327" t="s">
        <v>0</v>
      </c>
      <c r="B468" s="332" t="s">
        <v>1</v>
      </c>
      <c r="C468" s="332" t="s">
        <v>2</v>
      </c>
      <c r="D468" s="334" t="s">
        <v>674</v>
      </c>
      <c r="E468" s="334" t="s">
        <v>675</v>
      </c>
      <c r="F468" s="334" t="s">
        <v>676</v>
      </c>
      <c r="G468" s="332" t="s">
        <v>4</v>
      </c>
      <c r="H468" s="332" t="s">
        <v>5</v>
      </c>
      <c r="I468" s="332" t="s">
        <v>6</v>
      </c>
      <c r="L468" s="233"/>
    </row>
    <row r="469" spans="1:12" ht="14.25" x14ac:dyDescent="0.35">
      <c r="A469" s="434" t="s">
        <v>9</v>
      </c>
      <c r="B469" s="302" t="s">
        <v>10</v>
      </c>
      <c r="C469" s="302" t="s">
        <v>684</v>
      </c>
      <c r="D469" s="303">
        <v>1</v>
      </c>
      <c r="E469" s="303">
        <v>2</v>
      </c>
      <c r="F469" s="303">
        <v>1</v>
      </c>
      <c r="G469" s="303">
        <v>0</v>
      </c>
      <c r="H469" s="303">
        <v>4</v>
      </c>
      <c r="I469" s="304">
        <v>104.175</v>
      </c>
    </row>
    <row r="470" spans="1:12" ht="14.25" x14ac:dyDescent="0.35">
      <c r="A470" s="434"/>
      <c r="B470" s="302" t="s">
        <v>11</v>
      </c>
      <c r="C470" s="302" t="s">
        <v>684</v>
      </c>
      <c r="D470" s="303">
        <v>1</v>
      </c>
      <c r="E470" s="303">
        <v>12</v>
      </c>
      <c r="F470" s="303">
        <v>1</v>
      </c>
      <c r="G470" s="303">
        <v>0</v>
      </c>
      <c r="H470" s="303">
        <v>14</v>
      </c>
      <c r="I470" s="304">
        <v>68.914285714285711</v>
      </c>
    </row>
    <row r="471" spans="1:12" ht="14.25" x14ac:dyDescent="0.35">
      <c r="A471" s="434"/>
      <c r="B471" s="302" t="s">
        <v>12</v>
      </c>
      <c r="C471" s="302" t="s">
        <v>684</v>
      </c>
      <c r="D471" s="303">
        <v>93</v>
      </c>
      <c r="E471" s="303">
        <v>406</v>
      </c>
      <c r="F471" s="303">
        <v>18</v>
      </c>
      <c r="G471" s="303">
        <v>0</v>
      </c>
      <c r="H471" s="303">
        <v>517</v>
      </c>
      <c r="I471" s="304">
        <v>73.240618955512588</v>
      </c>
    </row>
    <row r="472" spans="1:12" ht="14.25" x14ac:dyDescent="0.35">
      <c r="A472" s="434"/>
      <c r="B472" s="302" t="s">
        <v>13</v>
      </c>
      <c r="C472" s="302" t="s">
        <v>684</v>
      </c>
      <c r="D472" s="303">
        <v>58</v>
      </c>
      <c r="E472" s="303">
        <v>309</v>
      </c>
      <c r="F472" s="303">
        <v>18</v>
      </c>
      <c r="G472" s="303">
        <v>0</v>
      </c>
      <c r="H472" s="303">
        <v>385</v>
      </c>
      <c r="I472" s="304">
        <v>69.566493506493686</v>
      </c>
    </row>
    <row r="473" spans="1:12" ht="14.25" x14ac:dyDescent="0.35">
      <c r="A473" s="434"/>
      <c r="B473" s="302" t="s">
        <v>14</v>
      </c>
      <c r="C473" s="302" t="s">
        <v>684</v>
      </c>
      <c r="D473" s="303">
        <v>12</v>
      </c>
      <c r="E473" s="303">
        <v>112</v>
      </c>
      <c r="F473" s="303">
        <v>9</v>
      </c>
      <c r="G473" s="303">
        <v>0</v>
      </c>
      <c r="H473" s="303">
        <v>133</v>
      </c>
      <c r="I473" s="304">
        <v>64.203759398496246</v>
      </c>
    </row>
    <row r="474" spans="1:12" ht="14.25" x14ac:dyDescent="0.35">
      <c r="A474" s="434"/>
      <c r="B474" s="302" t="s">
        <v>15</v>
      </c>
      <c r="C474" s="302" t="s">
        <v>684</v>
      </c>
      <c r="D474" s="303">
        <v>5</v>
      </c>
      <c r="E474" s="303">
        <v>38</v>
      </c>
      <c r="F474" s="303">
        <v>4</v>
      </c>
      <c r="G474" s="303">
        <v>0</v>
      </c>
      <c r="H474" s="303">
        <v>47</v>
      </c>
      <c r="I474" s="304">
        <v>63.72127659574469</v>
      </c>
    </row>
    <row r="475" spans="1:12" ht="14.25" x14ac:dyDescent="0.35">
      <c r="A475" s="434"/>
      <c r="B475" s="302" t="s">
        <v>16</v>
      </c>
      <c r="C475" s="302" t="s">
        <v>684</v>
      </c>
      <c r="D475" s="303">
        <v>0</v>
      </c>
      <c r="E475" s="303">
        <v>4</v>
      </c>
      <c r="F475" s="303">
        <v>0</v>
      </c>
      <c r="G475" s="303">
        <v>0</v>
      </c>
      <c r="H475" s="303">
        <v>4</v>
      </c>
      <c r="I475" s="304">
        <v>63.924999999999997</v>
      </c>
    </row>
    <row r="476" spans="1:12" ht="14.25" x14ac:dyDescent="0.35">
      <c r="A476" s="434"/>
      <c r="B476" s="305" t="s">
        <v>19</v>
      </c>
      <c r="C476" s="305" t="s">
        <v>684</v>
      </c>
      <c r="D476" s="306">
        <v>170</v>
      </c>
      <c r="E476" s="306">
        <v>883</v>
      </c>
      <c r="F476" s="306">
        <v>51</v>
      </c>
      <c r="G476" s="306">
        <v>0</v>
      </c>
      <c r="H476" s="306">
        <v>1104</v>
      </c>
      <c r="I476" s="307">
        <v>70.48885869565224</v>
      </c>
      <c r="L476" t="s">
        <v>109</v>
      </c>
    </row>
    <row r="477" spans="1:12" ht="14.25" x14ac:dyDescent="0.35">
      <c r="A477" s="434" t="s">
        <v>20</v>
      </c>
      <c r="B477" s="302" t="s">
        <v>10</v>
      </c>
      <c r="C477" s="302" t="s">
        <v>684</v>
      </c>
      <c r="D477" s="303">
        <v>0</v>
      </c>
      <c r="E477" s="303">
        <v>2</v>
      </c>
      <c r="F477" s="303">
        <v>0</v>
      </c>
      <c r="G477" s="303">
        <v>0</v>
      </c>
      <c r="H477" s="303">
        <v>2</v>
      </c>
      <c r="I477" s="304">
        <v>69.349999999999994</v>
      </c>
    </row>
    <row r="478" spans="1:12" ht="14.25" x14ac:dyDescent="0.35">
      <c r="A478" s="434"/>
      <c r="B478" s="302" t="s">
        <v>11</v>
      </c>
      <c r="C478" s="302" t="s">
        <v>684</v>
      </c>
      <c r="D478" s="303">
        <v>4</v>
      </c>
      <c r="E478" s="303">
        <v>13</v>
      </c>
      <c r="F478" s="303">
        <v>2</v>
      </c>
      <c r="G478" s="303">
        <v>0</v>
      </c>
      <c r="H478" s="303">
        <v>19</v>
      </c>
      <c r="I478" s="304">
        <v>69.421052631578945</v>
      </c>
    </row>
    <row r="479" spans="1:12" ht="14.25" x14ac:dyDescent="0.35">
      <c r="A479" s="434"/>
      <c r="B479" s="302" t="s">
        <v>12</v>
      </c>
      <c r="C479" s="302" t="s">
        <v>684</v>
      </c>
      <c r="D479" s="303">
        <v>80</v>
      </c>
      <c r="E479" s="303">
        <v>586</v>
      </c>
      <c r="F479" s="303">
        <v>17</v>
      </c>
      <c r="G479" s="303">
        <v>0</v>
      </c>
      <c r="H479" s="303">
        <v>683</v>
      </c>
      <c r="I479" s="304">
        <v>75.397510980966018</v>
      </c>
    </row>
    <row r="480" spans="1:12" ht="14.25" x14ac:dyDescent="0.35">
      <c r="A480" s="434"/>
      <c r="B480" s="302" t="s">
        <v>13</v>
      </c>
      <c r="C480" s="302" t="s">
        <v>684</v>
      </c>
      <c r="D480" s="303">
        <v>61</v>
      </c>
      <c r="E480" s="303">
        <v>465</v>
      </c>
      <c r="F480" s="303">
        <v>21</v>
      </c>
      <c r="G480" s="303">
        <v>0</v>
      </c>
      <c r="H480" s="303">
        <v>547</v>
      </c>
      <c r="I480" s="304">
        <v>71.189945155393048</v>
      </c>
    </row>
    <row r="481" spans="1:12" ht="14.25" x14ac:dyDescent="0.35">
      <c r="A481" s="434"/>
      <c r="B481" s="302" t="s">
        <v>14</v>
      </c>
      <c r="C481" s="302" t="s">
        <v>684</v>
      </c>
      <c r="D481" s="303">
        <v>16</v>
      </c>
      <c r="E481" s="303">
        <v>222</v>
      </c>
      <c r="F481" s="303">
        <v>20</v>
      </c>
      <c r="G481" s="303">
        <v>0</v>
      </c>
      <c r="H481" s="303">
        <v>258</v>
      </c>
      <c r="I481" s="304">
        <v>65.217829457364303</v>
      </c>
    </row>
    <row r="482" spans="1:12" ht="14.25" x14ac:dyDescent="0.35">
      <c r="A482" s="434"/>
      <c r="B482" s="302" t="s">
        <v>15</v>
      </c>
      <c r="C482" s="302" t="s">
        <v>684</v>
      </c>
      <c r="D482" s="303">
        <v>8</v>
      </c>
      <c r="E482" s="303">
        <v>56</v>
      </c>
      <c r="F482" s="303">
        <v>19</v>
      </c>
      <c r="G482" s="303">
        <v>0</v>
      </c>
      <c r="H482" s="303">
        <v>83</v>
      </c>
      <c r="I482" s="304">
        <v>55.890361445783142</v>
      </c>
    </row>
    <row r="483" spans="1:12" ht="14.25" x14ac:dyDescent="0.35">
      <c r="A483" s="434"/>
      <c r="B483" s="302" t="s">
        <v>16</v>
      </c>
      <c r="C483" s="302" t="s">
        <v>684</v>
      </c>
      <c r="D483" s="303">
        <v>1</v>
      </c>
      <c r="E483" s="303">
        <v>10</v>
      </c>
      <c r="F483" s="303">
        <v>2</v>
      </c>
      <c r="G483" s="303">
        <v>0</v>
      </c>
      <c r="H483" s="303">
        <v>13</v>
      </c>
      <c r="I483" s="304">
        <v>57.815384615384609</v>
      </c>
    </row>
    <row r="484" spans="1:12" ht="14.25" x14ac:dyDescent="0.35">
      <c r="A484" s="434"/>
      <c r="B484" s="302" t="s">
        <v>17</v>
      </c>
      <c r="C484" s="302" t="s">
        <v>684</v>
      </c>
      <c r="D484" s="303">
        <v>0</v>
      </c>
      <c r="E484" s="303">
        <v>0</v>
      </c>
      <c r="F484" s="303">
        <v>0</v>
      </c>
      <c r="G484" s="303">
        <v>0</v>
      </c>
      <c r="H484" s="303">
        <v>0</v>
      </c>
      <c r="I484" s="304" t="s">
        <v>24</v>
      </c>
    </row>
    <row r="485" spans="1:12" ht="14.25" x14ac:dyDescent="0.35">
      <c r="A485" s="434"/>
      <c r="B485" s="305" t="s">
        <v>19</v>
      </c>
      <c r="C485" s="305" t="s">
        <v>684</v>
      </c>
      <c r="D485" s="2">
        <v>170</v>
      </c>
      <c r="E485" s="2">
        <v>1354</v>
      </c>
      <c r="F485" s="2">
        <v>81</v>
      </c>
      <c r="G485" s="2">
        <v>0</v>
      </c>
      <c r="H485" s="2">
        <v>1605</v>
      </c>
      <c r="I485" s="307">
        <v>71.097694704049701</v>
      </c>
      <c r="L485" s="17" t="s">
        <v>110</v>
      </c>
    </row>
    <row r="486" spans="1:12" ht="14.25" x14ac:dyDescent="0.35">
      <c r="A486" s="43" t="s">
        <v>21</v>
      </c>
      <c r="B486" s="306"/>
      <c r="C486" s="305" t="s">
        <v>684</v>
      </c>
      <c r="D486" s="2">
        <v>340</v>
      </c>
      <c r="E486" s="2">
        <v>2237</v>
      </c>
      <c r="F486" s="2">
        <v>132</v>
      </c>
      <c r="G486" s="2">
        <v>0</v>
      </c>
      <c r="H486" s="2">
        <v>2709</v>
      </c>
      <c r="I486" s="307">
        <v>70.849575489110336</v>
      </c>
    </row>
    <row r="487" spans="1:12" s="17" customFormat="1" ht="14.25" x14ac:dyDescent="0.35">
      <c r="A487" s="54"/>
      <c r="B487" s="21"/>
      <c r="C487" s="21"/>
      <c r="D487" s="22"/>
      <c r="E487" s="22"/>
      <c r="F487" s="22"/>
      <c r="G487" s="22"/>
      <c r="H487" s="22"/>
      <c r="I487" s="25"/>
    </row>
    <row r="488" spans="1:12" s="17" customFormat="1" ht="14.25" x14ac:dyDescent="0.35">
      <c r="A488" s="91"/>
      <c r="B488" s="22"/>
      <c r="C488" s="21"/>
      <c r="D488" s="22"/>
      <c r="E488" s="22"/>
      <c r="F488" s="22"/>
      <c r="G488" s="22"/>
      <c r="H488" s="22"/>
      <c r="I488" s="25"/>
    </row>
    <row r="489" spans="1:12" s="17" customFormat="1" x14ac:dyDescent="0.15">
      <c r="A489" s="91"/>
    </row>
    <row r="494" spans="1:12" x14ac:dyDescent="0.15">
      <c r="A494" s="227"/>
    </row>
    <row r="496" spans="1:12" x14ac:dyDescent="0.15">
      <c r="A496" s="134" t="s">
        <v>104</v>
      </c>
      <c r="K496" t="s">
        <v>129</v>
      </c>
      <c r="L496" t="s">
        <v>108</v>
      </c>
    </row>
    <row r="497" spans="1:12" s="27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  <c r="L497" s="233"/>
    </row>
    <row r="498" spans="1:12" ht="14.25" x14ac:dyDescent="0.35">
      <c r="A498" s="434" t="s">
        <v>9</v>
      </c>
      <c r="B498" s="125" t="s">
        <v>10</v>
      </c>
      <c r="C498" s="125" t="s">
        <v>294</v>
      </c>
      <c r="D498" s="1">
        <v>4</v>
      </c>
      <c r="E498" s="1">
        <v>0</v>
      </c>
      <c r="F498" s="1">
        <v>0</v>
      </c>
      <c r="G498" s="1">
        <v>0</v>
      </c>
      <c r="H498" s="1">
        <v>4</v>
      </c>
      <c r="I498" s="130">
        <v>5.35</v>
      </c>
    </row>
    <row r="499" spans="1:12" ht="14.25" x14ac:dyDescent="0.35">
      <c r="A499" s="434"/>
      <c r="B499" s="125" t="s">
        <v>11</v>
      </c>
      <c r="C499" s="125" t="s">
        <v>294</v>
      </c>
      <c r="D499" s="1">
        <v>13</v>
      </c>
      <c r="E499" s="1">
        <v>1</v>
      </c>
      <c r="F499" s="1">
        <v>0</v>
      </c>
      <c r="G499" s="1">
        <v>0</v>
      </c>
      <c r="H499" s="1">
        <v>14</v>
      </c>
      <c r="I499" s="130">
        <v>6</v>
      </c>
    </row>
    <row r="500" spans="1:12" ht="14.25" x14ac:dyDescent="0.35">
      <c r="A500" s="434"/>
      <c r="B500" s="125" t="s">
        <v>12</v>
      </c>
      <c r="C500" s="125" t="s">
        <v>294</v>
      </c>
      <c r="D500" s="1">
        <v>406</v>
      </c>
      <c r="E500" s="1">
        <v>66</v>
      </c>
      <c r="F500" s="1">
        <v>47</v>
      </c>
      <c r="G500" s="1">
        <v>0</v>
      </c>
      <c r="H500" s="1">
        <v>519</v>
      </c>
      <c r="I500" s="130">
        <v>6.0643545279383444</v>
      </c>
    </row>
    <row r="501" spans="1:12" ht="14.25" x14ac:dyDescent="0.35">
      <c r="A501" s="434"/>
      <c r="B501" s="125" t="s">
        <v>13</v>
      </c>
      <c r="C501" s="125" t="s">
        <v>294</v>
      </c>
      <c r="D501" s="1">
        <v>313</v>
      </c>
      <c r="E501" s="1">
        <v>48</v>
      </c>
      <c r="F501" s="1">
        <v>25</v>
      </c>
      <c r="G501" s="1">
        <v>0</v>
      </c>
      <c r="H501" s="1">
        <v>386</v>
      </c>
      <c r="I501" s="130">
        <v>6.0391191709844545</v>
      </c>
    </row>
    <row r="502" spans="1:12" ht="14.25" x14ac:dyDescent="0.35">
      <c r="A502" s="434"/>
      <c r="B502" s="125" t="s">
        <v>14</v>
      </c>
      <c r="C502" s="125" t="s">
        <v>294</v>
      </c>
      <c r="D502" s="1">
        <v>109</v>
      </c>
      <c r="E502" s="1">
        <v>16</v>
      </c>
      <c r="F502" s="1">
        <v>8</v>
      </c>
      <c r="G502" s="1">
        <v>0</v>
      </c>
      <c r="H502" s="1">
        <v>133</v>
      </c>
      <c r="I502" s="130">
        <v>6.025563909774438</v>
      </c>
    </row>
    <row r="503" spans="1:12" ht="14.25" x14ac:dyDescent="0.35">
      <c r="A503" s="434"/>
      <c r="B503" s="125" t="s">
        <v>15</v>
      </c>
      <c r="C503" s="125" t="s">
        <v>294</v>
      </c>
      <c r="D503" s="1">
        <v>38</v>
      </c>
      <c r="E503" s="1">
        <v>5</v>
      </c>
      <c r="F503" s="1">
        <v>4</v>
      </c>
      <c r="G503" s="1">
        <v>0</v>
      </c>
      <c r="H503" s="1">
        <v>47</v>
      </c>
      <c r="I503" s="130">
        <v>5.9999999999999991</v>
      </c>
    </row>
    <row r="504" spans="1:12" ht="14.25" x14ac:dyDescent="0.35">
      <c r="A504" s="434"/>
      <c r="B504" s="125" t="s">
        <v>16</v>
      </c>
      <c r="C504" s="125" t="s">
        <v>294</v>
      </c>
      <c r="D504" s="1">
        <v>4</v>
      </c>
      <c r="E504" s="1">
        <v>0</v>
      </c>
      <c r="F504" s="1">
        <v>0</v>
      </c>
      <c r="G504" s="1">
        <v>0</v>
      </c>
      <c r="H504" s="1">
        <v>4</v>
      </c>
      <c r="I504" s="130">
        <v>5.5500000000000007</v>
      </c>
    </row>
    <row r="505" spans="1:12" ht="14.25" x14ac:dyDescent="0.35">
      <c r="A505" s="434"/>
      <c r="B505" s="127" t="s">
        <v>19</v>
      </c>
      <c r="C505" s="127" t="s">
        <v>294</v>
      </c>
      <c r="D505" s="2">
        <v>887</v>
      </c>
      <c r="E505" s="2">
        <v>136</v>
      </c>
      <c r="F505" s="2">
        <v>84</v>
      </c>
      <c r="G505" s="2">
        <v>0</v>
      </c>
      <c r="H505" s="2">
        <v>1107</v>
      </c>
      <c r="I505" s="131">
        <v>6.0429087624209563</v>
      </c>
      <c r="L505" t="s">
        <v>109</v>
      </c>
    </row>
    <row r="506" spans="1:12" ht="14.25" x14ac:dyDescent="0.35">
      <c r="A506" s="434" t="s">
        <v>20</v>
      </c>
      <c r="B506" s="125" t="s">
        <v>10</v>
      </c>
      <c r="C506" s="125" t="s">
        <v>294</v>
      </c>
      <c r="D506" s="1">
        <v>2</v>
      </c>
      <c r="E506" s="1">
        <v>0</v>
      </c>
      <c r="F506" s="1">
        <v>0</v>
      </c>
      <c r="G506" s="1">
        <v>0</v>
      </c>
      <c r="H506" s="1">
        <v>2</v>
      </c>
      <c r="I506" s="130">
        <v>4.8499999999999996</v>
      </c>
    </row>
    <row r="507" spans="1:12" ht="14.25" x14ac:dyDescent="0.35">
      <c r="A507" s="434"/>
      <c r="B507" s="125" t="s">
        <v>11</v>
      </c>
      <c r="C507" s="125" t="s">
        <v>294</v>
      </c>
      <c r="D507" s="1">
        <v>17</v>
      </c>
      <c r="E507" s="1">
        <v>2</v>
      </c>
      <c r="F507" s="1">
        <v>0</v>
      </c>
      <c r="G507" s="1">
        <v>0</v>
      </c>
      <c r="H507" s="1">
        <v>19</v>
      </c>
      <c r="I507" s="130">
        <v>5.3631578947368421</v>
      </c>
    </row>
    <row r="508" spans="1:12" ht="14.25" x14ac:dyDescent="0.35">
      <c r="A508" s="434"/>
      <c r="B508" s="125" t="s">
        <v>12</v>
      </c>
      <c r="C508" s="125" t="s">
        <v>294</v>
      </c>
      <c r="D508" s="1">
        <v>642</v>
      </c>
      <c r="E508" s="1">
        <v>34</v>
      </c>
      <c r="F508" s="1">
        <v>12</v>
      </c>
      <c r="G508" s="1">
        <v>0</v>
      </c>
      <c r="H508" s="1">
        <v>688</v>
      </c>
      <c r="I508" s="130">
        <v>5.1168604651162806</v>
      </c>
    </row>
    <row r="509" spans="1:12" ht="14.25" x14ac:dyDescent="0.35">
      <c r="A509" s="434"/>
      <c r="B509" s="125" t="s">
        <v>13</v>
      </c>
      <c r="C509" s="125" t="s">
        <v>294</v>
      </c>
      <c r="D509" s="1">
        <v>504</v>
      </c>
      <c r="E509" s="1">
        <v>28</v>
      </c>
      <c r="F509" s="1">
        <v>16</v>
      </c>
      <c r="G509" s="1">
        <v>0</v>
      </c>
      <c r="H509" s="1">
        <v>548</v>
      </c>
      <c r="I509" s="130">
        <v>5.1919708029197089</v>
      </c>
    </row>
    <row r="510" spans="1:12" ht="14.25" x14ac:dyDescent="0.35">
      <c r="A510" s="434"/>
      <c r="B510" s="125" t="s">
        <v>14</v>
      </c>
      <c r="C510" s="125" t="s">
        <v>294</v>
      </c>
      <c r="D510" s="1">
        <v>235</v>
      </c>
      <c r="E510" s="1">
        <v>19</v>
      </c>
      <c r="F510" s="1">
        <v>4</v>
      </c>
      <c r="G510" s="1">
        <v>0</v>
      </c>
      <c r="H510" s="1">
        <v>258</v>
      </c>
      <c r="I510" s="130">
        <v>5.3531007751937993</v>
      </c>
    </row>
    <row r="511" spans="1:12" ht="14.25" x14ac:dyDescent="0.35">
      <c r="A511" s="434"/>
      <c r="B511" s="125" t="s">
        <v>15</v>
      </c>
      <c r="C511" s="125" t="s">
        <v>294</v>
      </c>
      <c r="D511" s="1">
        <v>69</v>
      </c>
      <c r="E511" s="1">
        <v>10</v>
      </c>
      <c r="F511" s="1">
        <v>5</v>
      </c>
      <c r="G511" s="1">
        <v>0</v>
      </c>
      <c r="H511" s="1">
        <v>84</v>
      </c>
      <c r="I511" s="130">
        <v>5.6285714285714281</v>
      </c>
    </row>
    <row r="512" spans="1:12" ht="14.25" x14ac:dyDescent="0.35">
      <c r="A512" s="434"/>
      <c r="B512" s="125" t="s">
        <v>16</v>
      </c>
      <c r="C512" s="125" t="s">
        <v>294</v>
      </c>
      <c r="D512" s="1">
        <v>11</v>
      </c>
      <c r="E512" s="1">
        <v>2</v>
      </c>
      <c r="F512" s="1">
        <v>0</v>
      </c>
      <c r="G512" s="1">
        <v>0</v>
      </c>
      <c r="H512" s="1">
        <v>13</v>
      </c>
      <c r="I512" s="130">
        <v>5.4461538461538446</v>
      </c>
    </row>
    <row r="513" spans="1:12" ht="14.25" x14ac:dyDescent="0.35">
      <c r="A513" s="434"/>
      <c r="B513" s="125" t="s">
        <v>17</v>
      </c>
      <c r="C513" s="125" t="s">
        <v>294</v>
      </c>
      <c r="D513" s="1">
        <v>1</v>
      </c>
      <c r="E513" s="1">
        <v>0</v>
      </c>
      <c r="F513" s="1">
        <v>0</v>
      </c>
      <c r="G513" s="1">
        <v>0</v>
      </c>
      <c r="H513" s="1">
        <v>1</v>
      </c>
      <c r="I513" s="130">
        <v>5.3</v>
      </c>
    </row>
    <row r="514" spans="1:12" ht="14.25" x14ac:dyDescent="0.35">
      <c r="A514" s="434"/>
      <c r="B514" s="127" t="s">
        <v>19</v>
      </c>
      <c r="C514" s="127" t="s">
        <v>294</v>
      </c>
      <c r="D514" s="2">
        <v>1481</v>
      </c>
      <c r="E514" s="2">
        <v>95</v>
      </c>
      <c r="F514" s="2">
        <v>37</v>
      </c>
      <c r="G514" s="2">
        <v>0</v>
      </c>
      <c r="H514" s="2">
        <v>1613</v>
      </c>
      <c r="I514" s="131">
        <v>5.2121512709237461</v>
      </c>
      <c r="L514" s="17" t="s">
        <v>110</v>
      </c>
    </row>
    <row r="515" spans="1:12" ht="14.25" x14ac:dyDescent="0.35">
      <c r="A515" s="43" t="s">
        <v>21</v>
      </c>
      <c r="B515" s="128"/>
      <c r="C515" s="127" t="s">
        <v>294</v>
      </c>
      <c r="D515" s="2">
        <v>2368</v>
      </c>
      <c r="E515" s="2">
        <v>231</v>
      </c>
      <c r="F515" s="2">
        <v>121</v>
      </c>
      <c r="G515" s="2">
        <v>0</v>
      </c>
      <c r="H515" s="2">
        <v>2720</v>
      </c>
      <c r="I515" s="131">
        <v>5.5502573529411778</v>
      </c>
    </row>
    <row r="516" spans="1:12" s="17" customFormat="1" ht="14.25" x14ac:dyDescent="0.35">
      <c r="A516" s="54"/>
      <c r="B516" s="21"/>
      <c r="C516" s="21"/>
      <c r="D516" s="22"/>
      <c r="E516" s="22"/>
      <c r="F516" s="22"/>
      <c r="G516" s="22"/>
      <c r="H516" s="22"/>
      <c r="I516" s="58"/>
    </row>
    <row r="517" spans="1:12" s="17" customFormat="1" ht="14.25" x14ac:dyDescent="0.35">
      <c r="A517" s="91"/>
      <c r="B517" s="22"/>
      <c r="C517" s="21"/>
      <c r="D517" s="22"/>
      <c r="E517" s="22"/>
      <c r="F517" s="22"/>
      <c r="G517" s="22"/>
      <c r="H517" s="22"/>
      <c r="I517" s="58"/>
    </row>
    <row r="518" spans="1:12" s="17" customFormat="1" x14ac:dyDescent="0.15">
      <c r="A518" s="91"/>
    </row>
    <row r="523" spans="1:12" x14ac:dyDescent="0.15">
      <c r="A523" s="227"/>
    </row>
    <row r="525" spans="1:12" x14ac:dyDescent="0.15">
      <c r="A525" s="134" t="s">
        <v>105</v>
      </c>
      <c r="J525" s="426" t="s">
        <v>130</v>
      </c>
      <c r="K525" s="426"/>
      <c r="L525" t="s">
        <v>108</v>
      </c>
    </row>
    <row r="526" spans="1:12" s="27" customFormat="1" ht="48.75" customHeight="1" x14ac:dyDescent="0.15">
      <c r="A526" s="30" t="s">
        <v>0</v>
      </c>
      <c r="B526" s="30" t="s">
        <v>1</v>
      </c>
      <c r="C526" s="30" t="s">
        <v>2</v>
      </c>
      <c r="D526" s="28" t="s">
        <v>742</v>
      </c>
      <c r="E526" s="28" t="s">
        <v>734</v>
      </c>
      <c r="F526" s="28" t="s">
        <v>735</v>
      </c>
      <c r="G526" s="30" t="s">
        <v>59</v>
      </c>
      <c r="H526" s="30" t="s">
        <v>5</v>
      </c>
      <c r="I526" s="30" t="s">
        <v>6</v>
      </c>
    </row>
    <row r="527" spans="1:12" ht="14.25" x14ac:dyDescent="0.35">
      <c r="A527" s="434" t="s">
        <v>9</v>
      </c>
      <c r="B527" s="125" t="s">
        <v>10</v>
      </c>
      <c r="C527" s="132" t="s">
        <v>295</v>
      </c>
      <c r="D527" s="1">
        <v>0</v>
      </c>
      <c r="E527" s="1">
        <v>0</v>
      </c>
      <c r="F527" s="1">
        <v>0</v>
      </c>
      <c r="G527" s="1">
        <v>4</v>
      </c>
      <c r="H527" s="1">
        <v>4</v>
      </c>
      <c r="I527" s="126" t="s">
        <v>24</v>
      </c>
    </row>
    <row r="528" spans="1:12" ht="14.25" x14ac:dyDescent="0.35">
      <c r="A528" s="434"/>
      <c r="B528" s="125" t="s">
        <v>11</v>
      </c>
      <c r="C528" s="132" t="s">
        <v>295</v>
      </c>
      <c r="D528" s="1">
        <v>0</v>
      </c>
      <c r="E528" s="1">
        <v>0</v>
      </c>
      <c r="F528" s="1">
        <v>0</v>
      </c>
      <c r="G528" s="1">
        <v>14</v>
      </c>
      <c r="H528" s="1">
        <v>14</v>
      </c>
      <c r="I528" s="126" t="s">
        <v>24</v>
      </c>
    </row>
    <row r="529" spans="1:12" ht="14.25" x14ac:dyDescent="0.35">
      <c r="A529" s="434"/>
      <c r="B529" s="125" t="s">
        <v>12</v>
      </c>
      <c r="C529" s="132" t="s">
        <v>295</v>
      </c>
      <c r="D529" s="1">
        <v>5</v>
      </c>
      <c r="E529" s="1">
        <v>1</v>
      </c>
      <c r="F529" s="1">
        <v>0</v>
      </c>
      <c r="G529" s="1">
        <v>513</v>
      </c>
      <c r="H529" s="1">
        <v>519</v>
      </c>
      <c r="I529" s="126">
        <v>442</v>
      </c>
    </row>
    <row r="530" spans="1:12" ht="14.25" x14ac:dyDescent="0.35">
      <c r="A530" s="434"/>
      <c r="B530" s="125" t="s">
        <v>13</v>
      </c>
      <c r="C530" s="132" t="s">
        <v>295</v>
      </c>
      <c r="D530" s="1">
        <v>2</v>
      </c>
      <c r="E530" s="1">
        <v>0</v>
      </c>
      <c r="F530" s="1">
        <v>0</v>
      </c>
      <c r="G530" s="1">
        <v>384</v>
      </c>
      <c r="H530" s="1">
        <v>386</v>
      </c>
      <c r="I530" s="126">
        <v>441</v>
      </c>
    </row>
    <row r="531" spans="1:12" ht="14.25" x14ac:dyDescent="0.35">
      <c r="A531" s="434"/>
      <c r="B531" s="125" t="s">
        <v>14</v>
      </c>
      <c r="C531" s="132" t="s">
        <v>295</v>
      </c>
      <c r="D531" s="1">
        <v>0</v>
      </c>
      <c r="E531" s="1">
        <v>0</v>
      </c>
      <c r="F531" s="1">
        <v>0</v>
      </c>
      <c r="G531" s="1">
        <v>133</v>
      </c>
      <c r="H531" s="1">
        <v>133</v>
      </c>
      <c r="I531" s="126" t="s">
        <v>24</v>
      </c>
      <c r="L531" t="s">
        <v>109</v>
      </c>
    </row>
    <row r="532" spans="1:12" ht="14.25" x14ac:dyDescent="0.35">
      <c r="A532" s="434"/>
      <c r="B532" s="125" t="s">
        <v>15</v>
      </c>
      <c r="C532" s="132" t="s">
        <v>295</v>
      </c>
      <c r="D532" s="1">
        <v>0</v>
      </c>
      <c r="E532" s="1">
        <v>0</v>
      </c>
      <c r="F532" s="1">
        <v>0</v>
      </c>
      <c r="G532" s="1">
        <v>47</v>
      </c>
      <c r="H532" s="1">
        <v>47</v>
      </c>
      <c r="I532" s="126" t="s">
        <v>24</v>
      </c>
    </row>
    <row r="533" spans="1:12" ht="14.25" x14ac:dyDescent="0.35">
      <c r="A533" s="434"/>
      <c r="B533" s="125" t="s">
        <v>16</v>
      </c>
      <c r="C533" s="132" t="s">
        <v>295</v>
      </c>
      <c r="D533" s="1">
        <v>0</v>
      </c>
      <c r="E533" s="1">
        <v>0</v>
      </c>
      <c r="F533" s="1">
        <v>0</v>
      </c>
      <c r="G533" s="1">
        <v>4</v>
      </c>
      <c r="H533" s="1">
        <v>4</v>
      </c>
      <c r="I533" s="126" t="s">
        <v>24</v>
      </c>
    </row>
    <row r="534" spans="1:12" ht="14.25" x14ac:dyDescent="0.35">
      <c r="A534" s="434"/>
      <c r="B534" s="127" t="s">
        <v>19</v>
      </c>
      <c r="C534" s="133" t="s">
        <v>295</v>
      </c>
      <c r="D534" s="2">
        <v>7</v>
      </c>
      <c r="E534" s="2">
        <v>1</v>
      </c>
      <c r="F534" s="2">
        <v>0</v>
      </c>
      <c r="G534" s="2">
        <v>1099</v>
      </c>
      <c r="H534" s="2">
        <v>1107</v>
      </c>
      <c r="I534" s="129">
        <v>441.75</v>
      </c>
    </row>
    <row r="535" spans="1:12" ht="14.25" x14ac:dyDescent="0.35">
      <c r="A535" s="434" t="s">
        <v>20</v>
      </c>
      <c r="B535" s="125" t="s">
        <v>10</v>
      </c>
      <c r="C535" s="132" t="s">
        <v>295</v>
      </c>
      <c r="D535" s="1">
        <v>0</v>
      </c>
      <c r="E535" s="1">
        <v>0</v>
      </c>
      <c r="F535" s="1">
        <v>0</v>
      </c>
      <c r="G535" s="1">
        <v>2</v>
      </c>
      <c r="H535" s="1">
        <v>2</v>
      </c>
      <c r="I535" s="126" t="s">
        <v>24</v>
      </c>
    </row>
    <row r="536" spans="1:12" ht="14.25" x14ac:dyDescent="0.35">
      <c r="A536" s="434"/>
      <c r="B536" s="125" t="s">
        <v>11</v>
      </c>
      <c r="C536" s="132" t="s">
        <v>295</v>
      </c>
      <c r="D536" s="1">
        <v>0</v>
      </c>
      <c r="E536" s="1">
        <v>0</v>
      </c>
      <c r="F536" s="1">
        <v>0</v>
      </c>
      <c r="G536" s="1">
        <v>19</v>
      </c>
      <c r="H536" s="1">
        <v>19</v>
      </c>
      <c r="I536" s="126" t="s">
        <v>24</v>
      </c>
    </row>
    <row r="537" spans="1:12" ht="14.25" x14ac:dyDescent="0.35">
      <c r="A537" s="434"/>
      <c r="B537" s="125" t="s">
        <v>12</v>
      </c>
      <c r="C537" s="132" t="s">
        <v>295</v>
      </c>
      <c r="D537" s="1">
        <v>2</v>
      </c>
      <c r="E537" s="1">
        <v>1</v>
      </c>
      <c r="F537" s="1">
        <v>0</v>
      </c>
      <c r="G537" s="1">
        <v>685</v>
      </c>
      <c r="H537" s="1">
        <v>688</v>
      </c>
      <c r="I537" s="126">
        <v>399.66666666666669</v>
      </c>
    </row>
    <row r="538" spans="1:12" ht="14.25" x14ac:dyDescent="0.35">
      <c r="A538" s="434"/>
      <c r="B538" s="125" t="s">
        <v>13</v>
      </c>
      <c r="C538" s="132" t="s">
        <v>295</v>
      </c>
      <c r="D538" s="1">
        <v>2</v>
      </c>
      <c r="E538" s="1">
        <v>1</v>
      </c>
      <c r="F538" s="1">
        <v>1</v>
      </c>
      <c r="G538" s="1">
        <v>544</v>
      </c>
      <c r="H538" s="1">
        <v>548</v>
      </c>
      <c r="I538" s="126">
        <v>354.5</v>
      </c>
    </row>
    <row r="539" spans="1:12" ht="14.25" x14ac:dyDescent="0.35">
      <c r="A539" s="434"/>
      <c r="B539" s="125" t="s">
        <v>14</v>
      </c>
      <c r="C539" s="132" t="s">
        <v>295</v>
      </c>
      <c r="D539" s="1">
        <v>4</v>
      </c>
      <c r="E539" s="1">
        <v>0</v>
      </c>
      <c r="F539" s="1">
        <v>0</v>
      </c>
      <c r="G539" s="1">
        <v>254</v>
      </c>
      <c r="H539" s="1">
        <v>258</v>
      </c>
      <c r="I539" s="126">
        <v>416</v>
      </c>
    </row>
    <row r="540" spans="1:12" ht="14.25" x14ac:dyDescent="0.35">
      <c r="A540" s="434"/>
      <c r="B540" s="125" t="s">
        <v>15</v>
      </c>
      <c r="C540" s="132" t="s">
        <v>295</v>
      </c>
      <c r="D540" s="1">
        <v>2</v>
      </c>
      <c r="E540" s="1">
        <v>1</v>
      </c>
      <c r="F540" s="1">
        <v>0</v>
      </c>
      <c r="G540" s="1">
        <v>81</v>
      </c>
      <c r="H540" s="1">
        <v>84</v>
      </c>
      <c r="I540" s="126">
        <v>410.66666666666669</v>
      </c>
      <c r="L540" s="17" t="s">
        <v>110</v>
      </c>
    </row>
    <row r="541" spans="1:12" ht="14.25" x14ac:dyDescent="0.35">
      <c r="A541" s="434"/>
      <c r="B541" s="125" t="s">
        <v>16</v>
      </c>
      <c r="C541" s="132" t="s">
        <v>295</v>
      </c>
      <c r="D541" s="1">
        <v>0</v>
      </c>
      <c r="E541" s="1">
        <v>0</v>
      </c>
      <c r="F541" s="1">
        <v>0</v>
      </c>
      <c r="G541" s="1">
        <v>13</v>
      </c>
      <c r="H541" s="1">
        <v>13</v>
      </c>
      <c r="I541" s="126" t="s">
        <v>24</v>
      </c>
    </row>
    <row r="542" spans="1:12" ht="14.25" x14ac:dyDescent="0.35">
      <c r="A542" s="434"/>
      <c r="B542" s="125" t="s">
        <v>17</v>
      </c>
      <c r="C542" s="132" t="s">
        <v>295</v>
      </c>
      <c r="D542" s="1">
        <v>0</v>
      </c>
      <c r="E542" s="1">
        <v>0</v>
      </c>
      <c r="F542" s="1">
        <v>0</v>
      </c>
      <c r="G542" s="1">
        <v>1</v>
      </c>
      <c r="H542" s="1">
        <v>1</v>
      </c>
      <c r="I542" s="126" t="s">
        <v>24</v>
      </c>
    </row>
    <row r="543" spans="1:12" ht="14.25" x14ac:dyDescent="0.35">
      <c r="A543" s="434"/>
      <c r="B543" s="127" t="s">
        <v>19</v>
      </c>
      <c r="C543" s="133" t="s">
        <v>295</v>
      </c>
      <c r="D543" s="2">
        <v>10</v>
      </c>
      <c r="E543" s="2">
        <v>3</v>
      </c>
      <c r="F543" s="2">
        <v>1</v>
      </c>
      <c r="G543" s="2">
        <v>1599</v>
      </c>
      <c r="H543" s="2">
        <v>1613</v>
      </c>
      <c r="I543" s="129">
        <v>393.78571428571428</v>
      </c>
    </row>
    <row r="544" spans="1:12" ht="14.25" x14ac:dyDescent="0.35">
      <c r="A544" s="43" t="s">
        <v>21</v>
      </c>
      <c r="B544" s="128"/>
      <c r="C544" s="133" t="s">
        <v>295</v>
      </c>
      <c r="D544" s="2">
        <v>17</v>
      </c>
      <c r="E544" s="2">
        <v>4</v>
      </c>
      <c r="F544" s="2">
        <v>1</v>
      </c>
      <c r="G544" s="2">
        <v>2698</v>
      </c>
      <c r="H544" s="2">
        <v>2720</v>
      </c>
      <c r="I544" s="129">
        <v>411.22727272727275</v>
      </c>
    </row>
    <row r="545" spans="1:12" s="17" customFormat="1" ht="14.25" x14ac:dyDescent="0.35">
      <c r="A545" s="54"/>
      <c r="B545" s="21"/>
      <c r="C545" s="51"/>
      <c r="D545" s="22"/>
      <c r="E545" s="22"/>
      <c r="F545" s="22"/>
      <c r="G545" s="22"/>
      <c r="H545" s="22"/>
      <c r="I545" s="25"/>
    </row>
    <row r="546" spans="1:12" s="17" customFormat="1" ht="14.25" x14ac:dyDescent="0.35">
      <c r="A546" s="91"/>
      <c r="B546" s="22"/>
      <c r="C546" s="51"/>
      <c r="D546" s="22"/>
      <c r="E546" s="22"/>
      <c r="F546" s="22"/>
      <c r="G546" s="22"/>
      <c r="H546" s="22"/>
      <c r="I546" s="25"/>
    </row>
    <row r="547" spans="1:12" s="17" customFormat="1" x14ac:dyDescent="0.15">
      <c r="A547" s="91"/>
    </row>
    <row r="551" spans="1:12" x14ac:dyDescent="0.15">
      <c r="A551" s="227"/>
    </row>
    <row r="554" spans="1:12" x14ac:dyDescent="0.15">
      <c r="A554" s="134" t="s">
        <v>106</v>
      </c>
      <c r="J554" s="426" t="s">
        <v>131</v>
      </c>
      <c r="K554" s="426"/>
      <c r="L554" t="s">
        <v>108</v>
      </c>
    </row>
    <row r="555" spans="1:12" s="27" customFormat="1" ht="48.75" customHeight="1" x14ac:dyDescent="0.15">
      <c r="A555" s="30" t="s">
        <v>0</v>
      </c>
      <c r="B555" s="30" t="s">
        <v>1</v>
      </c>
      <c r="C555" s="30" t="s">
        <v>2</v>
      </c>
      <c r="D555" s="28" t="s">
        <v>736</v>
      </c>
      <c r="E555" s="28" t="s">
        <v>743</v>
      </c>
      <c r="F555" s="28" t="s">
        <v>744</v>
      </c>
      <c r="G555" s="30" t="s">
        <v>59</v>
      </c>
      <c r="H555" s="30" t="s">
        <v>5</v>
      </c>
      <c r="I555" s="30" t="s">
        <v>6</v>
      </c>
    </row>
    <row r="556" spans="1:12" ht="14.25" x14ac:dyDescent="0.35">
      <c r="A556" s="434" t="s">
        <v>9</v>
      </c>
      <c r="B556" s="125" t="s">
        <v>10</v>
      </c>
      <c r="C556" s="132" t="s">
        <v>296</v>
      </c>
      <c r="D556" s="1">
        <v>0</v>
      </c>
      <c r="E556" s="1">
        <v>0</v>
      </c>
      <c r="F556" s="1">
        <v>0</v>
      </c>
      <c r="G556" s="1">
        <v>4</v>
      </c>
      <c r="H556" s="1">
        <v>4</v>
      </c>
      <c r="I556" s="130" t="s">
        <v>24</v>
      </c>
    </row>
    <row r="557" spans="1:12" ht="14.25" x14ac:dyDescent="0.35">
      <c r="A557" s="434"/>
      <c r="B557" s="125" t="s">
        <v>11</v>
      </c>
      <c r="C557" s="132" t="s">
        <v>296</v>
      </c>
      <c r="D557" s="1">
        <v>0</v>
      </c>
      <c r="E557" s="1">
        <v>0</v>
      </c>
      <c r="F557" s="1">
        <v>0</v>
      </c>
      <c r="G557" s="1">
        <v>14</v>
      </c>
      <c r="H557" s="1">
        <v>14</v>
      </c>
      <c r="I557" s="130" t="s">
        <v>24</v>
      </c>
    </row>
    <row r="558" spans="1:12" ht="14.25" x14ac:dyDescent="0.35">
      <c r="A558" s="434"/>
      <c r="B558" s="125" t="s">
        <v>12</v>
      </c>
      <c r="C558" s="132" t="s">
        <v>296</v>
      </c>
      <c r="D558" s="1">
        <v>2</v>
      </c>
      <c r="E558" s="1">
        <v>2</v>
      </c>
      <c r="F558" s="1">
        <v>2</v>
      </c>
      <c r="G558" s="1">
        <v>513</v>
      </c>
      <c r="H558" s="1">
        <v>519</v>
      </c>
      <c r="I558" s="130">
        <v>12.766666666666666</v>
      </c>
    </row>
    <row r="559" spans="1:12" ht="14.25" x14ac:dyDescent="0.35">
      <c r="A559" s="434"/>
      <c r="B559" s="125" t="s">
        <v>13</v>
      </c>
      <c r="C559" s="132" t="s">
        <v>296</v>
      </c>
      <c r="D559" s="1">
        <v>1</v>
      </c>
      <c r="E559" s="1">
        <v>1</v>
      </c>
      <c r="F559" s="1">
        <v>0</v>
      </c>
      <c r="G559" s="1">
        <v>384</v>
      </c>
      <c r="H559" s="1">
        <v>386</v>
      </c>
      <c r="I559" s="130">
        <v>13.649999999999999</v>
      </c>
    </row>
    <row r="560" spans="1:12" ht="14.25" x14ac:dyDescent="0.35">
      <c r="A560" s="434"/>
      <c r="B560" s="125" t="s">
        <v>14</v>
      </c>
      <c r="C560" s="132" t="s">
        <v>296</v>
      </c>
      <c r="D560" s="1">
        <v>0</v>
      </c>
      <c r="E560" s="1">
        <v>0</v>
      </c>
      <c r="F560" s="1">
        <v>0</v>
      </c>
      <c r="G560" s="1">
        <v>133</v>
      </c>
      <c r="H560" s="1">
        <v>133</v>
      </c>
      <c r="I560" s="130" t="s">
        <v>24</v>
      </c>
      <c r="L560" t="s">
        <v>109</v>
      </c>
    </row>
    <row r="561" spans="1:12" ht="14.25" x14ac:dyDescent="0.35">
      <c r="A561" s="434"/>
      <c r="B561" s="125" t="s">
        <v>15</v>
      </c>
      <c r="C561" s="132" t="s">
        <v>296</v>
      </c>
      <c r="D561" s="1">
        <v>0</v>
      </c>
      <c r="E561" s="1">
        <v>0</v>
      </c>
      <c r="F561" s="1">
        <v>0</v>
      </c>
      <c r="G561" s="1">
        <v>47</v>
      </c>
      <c r="H561" s="1">
        <v>47</v>
      </c>
      <c r="I561" s="130" t="s">
        <v>24</v>
      </c>
    </row>
    <row r="562" spans="1:12" ht="14.25" x14ac:dyDescent="0.35">
      <c r="A562" s="434"/>
      <c r="B562" s="125" t="s">
        <v>16</v>
      </c>
      <c r="C562" s="132" t="s">
        <v>296</v>
      </c>
      <c r="D562" s="1">
        <v>0</v>
      </c>
      <c r="E562" s="1">
        <v>0</v>
      </c>
      <c r="F562" s="1">
        <v>0</v>
      </c>
      <c r="G562" s="1">
        <v>4</v>
      </c>
      <c r="H562" s="1">
        <v>4</v>
      </c>
      <c r="I562" s="130" t="s">
        <v>24</v>
      </c>
    </row>
    <row r="563" spans="1:12" ht="14.25" x14ac:dyDescent="0.35">
      <c r="A563" s="434"/>
      <c r="B563" s="127" t="s">
        <v>19</v>
      </c>
      <c r="C563" s="133" t="s">
        <v>296</v>
      </c>
      <c r="D563" s="2">
        <v>3</v>
      </c>
      <c r="E563" s="2">
        <v>3</v>
      </c>
      <c r="F563" s="2">
        <v>2</v>
      </c>
      <c r="G563" s="2">
        <v>1099</v>
      </c>
      <c r="H563" s="2">
        <v>1107</v>
      </c>
      <c r="I563" s="131">
        <v>12.987499999999999</v>
      </c>
    </row>
    <row r="564" spans="1:12" ht="14.25" x14ac:dyDescent="0.35">
      <c r="A564" s="434" t="s">
        <v>20</v>
      </c>
      <c r="B564" s="125" t="s">
        <v>10</v>
      </c>
      <c r="C564" s="132" t="s">
        <v>296</v>
      </c>
      <c r="D564" s="1">
        <v>0</v>
      </c>
      <c r="E564" s="1">
        <v>0</v>
      </c>
      <c r="F564" s="1">
        <v>0</v>
      </c>
      <c r="G564" s="1">
        <v>2</v>
      </c>
      <c r="H564" s="1">
        <v>2</v>
      </c>
      <c r="I564" s="130" t="s">
        <v>24</v>
      </c>
    </row>
    <row r="565" spans="1:12" ht="14.25" x14ac:dyDescent="0.35">
      <c r="A565" s="434"/>
      <c r="B565" s="125" t="s">
        <v>11</v>
      </c>
      <c r="C565" s="132" t="s">
        <v>296</v>
      </c>
      <c r="D565" s="1">
        <v>0</v>
      </c>
      <c r="E565" s="1">
        <v>0</v>
      </c>
      <c r="F565" s="1">
        <v>0</v>
      </c>
      <c r="G565" s="1">
        <v>19</v>
      </c>
      <c r="H565" s="1">
        <v>19</v>
      </c>
      <c r="I565" s="130" t="s">
        <v>24</v>
      </c>
    </row>
    <row r="566" spans="1:12" ht="14.25" x14ac:dyDescent="0.35">
      <c r="A566" s="434"/>
      <c r="B566" s="125" t="s">
        <v>12</v>
      </c>
      <c r="C566" s="132" t="s">
        <v>296</v>
      </c>
      <c r="D566" s="1">
        <v>2</v>
      </c>
      <c r="E566" s="1">
        <v>1</v>
      </c>
      <c r="F566" s="1">
        <v>0</v>
      </c>
      <c r="G566" s="1">
        <v>685</v>
      </c>
      <c r="H566" s="1">
        <v>688</v>
      </c>
      <c r="I566" s="130">
        <v>12.266666666666666</v>
      </c>
    </row>
    <row r="567" spans="1:12" ht="14.25" x14ac:dyDescent="0.35">
      <c r="A567" s="434"/>
      <c r="B567" s="125" t="s">
        <v>13</v>
      </c>
      <c r="C567" s="132" t="s">
        <v>296</v>
      </c>
      <c r="D567" s="1">
        <v>0</v>
      </c>
      <c r="E567" s="1">
        <v>3</v>
      </c>
      <c r="F567" s="1">
        <v>1</v>
      </c>
      <c r="G567" s="1">
        <v>544</v>
      </c>
      <c r="H567" s="1">
        <v>548</v>
      </c>
      <c r="I567" s="130">
        <v>11.225</v>
      </c>
    </row>
    <row r="568" spans="1:12" ht="14.25" x14ac:dyDescent="0.35">
      <c r="A568" s="434"/>
      <c r="B568" s="125" t="s">
        <v>14</v>
      </c>
      <c r="C568" s="132" t="s">
        <v>296</v>
      </c>
      <c r="D568" s="1">
        <v>2</v>
      </c>
      <c r="E568" s="1">
        <v>1</v>
      </c>
      <c r="F568" s="1">
        <v>1</v>
      </c>
      <c r="G568" s="1">
        <v>254</v>
      </c>
      <c r="H568" s="1">
        <v>258</v>
      </c>
      <c r="I568" s="130">
        <v>12.200000000000001</v>
      </c>
    </row>
    <row r="569" spans="1:12" ht="14.25" x14ac:dyDescent="0.35">
      <c r="A569" s="434"/>
      <c r="B569" s="125" t="s">
        <v>15</v>
      </c>
      <c r="C569" s="132" t="s">
        <v>296</v>
      </c>
      <c r="D569" s="1">
        <v>1</v>
      </c>
      <c r="E569" s="1">
        <v>1</v>
      </c>
      <c r="F569" s="1">
        <v>1</v>
      </c>
      <c r="G569" s="1">
        <v>81</v>
      </c>
      <c r="H569" s="1">
        <v>84</v>
      </c>
      <c r="I569" s="130">
        <v>11.566666666666668</v>
      </c>
      <c r="L569" s="17" t="s">
        <v>110</v>
      </c>
    </row>
    <row r="570" spans="1:12" ht="14.25" x14ac:dyDescent="0.35">
      <c r="A570" s="434"/>
      <c r="B570" s="125" t="s">
        <v>16</v>
      </c>
      <c r="C570" s="132" t="s">
        <v>296</v>
      </c>
      <c r="D570" s="1">
        <v>0</v>
      </c>
      <c r="E570" s="1">
        <v>0</v>
      </c>
      <c r="F570" s="1">
        <v>0</v>
      </c>
      <c r="G570" s="1">
        <v>13</v>
      </c>
      <c r="H570" s="1">
        <v>13</v>
      </c>
      <c r="I570" s="130" t="s">
        <v>24</v>
      </c>
    </row>
    <row r="571" spans="1:12" ht="14.25" x14ac:dyDescent="0.35">
      <c r="A571" s="434"/>
      <c r="B571" s="125" t="s">
        <v>17</v>
      </c>
      <c r="C571" s="132" t="s">
        <v>296</v>
      </c>
      <c r="D571" s="1">
        <v>0</v>
      </c>
      <c r="E571" s="1">
        <v>0</v>
      </c>
      <c r="F571" s="1">
        <v>0</v>
      </c>
      <c r="G571" s="1">
        <v>1</v>
      </c>
      <c r="H571" s="1">
        <v>1</v>
      </c>
      <c r="I571" s="130" t="s">
        <v>24</v>
      </c>
    </row>
    <row r="572" spans="1:12" ht="14.25" x14ac:dyDescent="0.35">
      <c r="A572" s="434"/>
      <c r="B572" s="127" t="s">
        <v>19</v>
      </c>
      <c r="C572" s="133" t="s">
        <v>296</v>
      </c>
      <c r="D572" s="2">
        <v>5</v>
      </c>
      <c r="E572" s="2">
        <v>6</v>
      </c>
      <c r="F572" s="2">
        <v>3</v>
      </c>
      <c r="G572" s="2">
        <v>1599</v>
      </c>
      <c r="H572" s="2">
        <v>1613</v>
      </c>
      <c r="I572" s="131">
        <v>11.799999999999999</v>
      </c>
    </row>
    <row r="573" spans="1:12" ht="14.25" x14ac:dyDescent="0.35">
      <c r="A573" s="43" t="s">
        <v>21</v>
      </c>
      <c r="B573" s="128"/>
      <c r="C573" s="133" t="s">
        <v>296</v>
      </c>
      <c r="D573" s="2">
        <v>8</v>
      </c>
      <c r="E573" s="2">
        <v>9</v>
      </c>
      <c r="F573" s="2">
        <v>5</v>
      </c>
      <c r="G573" s="2">
        <v>2698</v>
      </c>
      <c r="H573" s="2">
        <v>2720</v>
      </c>
      <c r="I573" s="131">
        <v>12.231818181818181</v>
      </c>
    </row>
    <row r="574" spans="1:12" s="17" customFormat="1" ht="14.25" x14ac:dyDescent="0.35">
      <c r="A574" s="54"/>
      <c r="B574" s="21"/>
      <c r="C574" s="51"/>
      <c r="D574" s="22"/>
      <c r="E574" s="22"/>
      <c r="F574" s="22"/>
      <c r="G574" s="22"/>
      <c r="H574" s="22"/>
      <c r="I574" s="58"/>
    </row>
    <row r="575" spans="1:12" s="17" customFormat="1" ht="14.25" x14ac:dyDescent="0.35">
      <c r="A575" s="91"/>
      <c r="B575" s="22"/>
      <c r="C575" s="51"/>
      <c r="D575" s="22"/>
      <c r="E575" s="22"/>
      <c r="F575" s="22"/>
      <c r="G575" s="22"/>
      <c r="H575" s="22"/>
      <c r="I575" s="58"/>
    </row>
    <row r="576" spans="1:12" s="17" customFormat="1" x14ac:dyDescent="0.15">
      <c r="A576" s="91"/>
    </row>
    <row r="582" spans="1:12" x14ac:dyDescent="0.15">
      <c r="A582" s="134" t="s">
        <v>107</v>
      </c>
      <c r="J582" s="426" t="s">
        <v>132</v>
      </c>
      <c r="K582" s="426"/>
      <c r="L582" t="s">
        <v>108</v>
      </c>
    </row>
    <row r="583" spans="1:12" s="27" customFormat="1" ht="50.25" customHeight="1" x14ac:dyDescent="0.15">
      <c r="A583" s="30" t="s">
        <v>0</v>
      </c>
      <c r="B583" s="30" t="s">
        <v>1</v>
      </c>
      <c r="C583" s="30" t="s">
        <v>2</v>
      </c>
      <c r="D583" s="28" t="s">
        <v>745</v>
      </c>
      <c r="E583" s="28" t="s">
        <v>740</v>
      </c>
      <c r="F583" s="28" t="s">
        <v>741</v>
      </c>
      <c r="G583" s="30" t="s">
        <v>59</v>
      </c>
      <c r="H583" s="30" t="s">
        <v>5</v>
      </c>
      <c r="I583" s="30" t="s">
        <v>6</v>
      </c>
    </row>
    <row r="584" spans="1:12" ht="14.25" x14ac:dyDescent="0.35">
      <c r="A584" s="434" t="s">
        <v>9</v>
      </c>
      <c r="B584" s="125" t="s">
        <v>10</v>
      </c>
      <c r="C584" s="132" t="s">
        <v>297</v>
      </c>
      <c r="D584" s="1">
        <v>0</v>
      </c>
      <c r="E584" s="1">
        <v>0</v>
      </c>
      <c r="F584" s="1">
        <v>0</v>
      </c>
      <c r="G584" s="1">
        <v>4</v>
      </c>
      <c r="H584" s="1">
        <v>4</v>
      </c>
      <c r="I584" s="130" t="s">
        <v>24</v>
      </c>
    </row>
    <row r="585" spans="1:12" ht="14.25" x14ac:dyDescent="0.35">
      <c r="A585" s="434"/>
      <c r="B585" s="125" t="s">
        <v>11</v>
      </c>
      <c r="C585" s="132" t="s">
        <v>297</v>
      </c>
      <c r="D585" s="1">
        <v>0</v>
      </c>
      <c r="E585" s="1">
        <v>0</v>
      </c>
      <c r="F585" s="1">
        <v>0</v>
      </c>
      <c r="G585" s="1">
        <v>14</v>
      </c>
      <c r="H585" s="1">
        <v>14</v>
      </c>
      <c r="I585" s="130" t="s">
        <v>24</v>
      </c>
    </row>
    <row r="586" spans="1:12" ht="14.25" x14ac:dyDescent="0.35">
      <c r="A586" s="434"/>
      <c r="B586" s="125" t="s">
        <v>12</v>
      </c>
      <c r="C586" s="132" t="s">
        <v>297</v>
      </c>
      <c r="D586" s="1">
        <v>4</v>
      </c>
      <c r="E586" s="1">
        <v>2</v>
      </c>
      <c r="F586" s="1">
        <v>0</v>
      </c>
      <c r="G586" s="1">
        <v>513</v>
      </c>
      <c r="H586" s="1">
        <v>519</v>
      </c>
      <c r="I586" s="130">
        <v>40.416666666666664</v>
      </c>
    </row>
    <row r="587" spans="1:12" ht="14.25" x14ac:dyDescent="0.35">
      <c r="A587" s="434"/>
      <c r="B587" s="125" t="s">
        <v>13</v>
      </c>
      <c r="C587" s="132" t="s">
        <v>297</v>
      </c>
      <c r="D587" s="1">
        <v>1</v>
      </c>
      <c r="E587" s="1">
        <v>1</v>
      </c>
      <c r="F587" s="1">
        <v>0</v>
      </c>
      <c r="G587" s="1">
        <v>384</v>
      </c>
      <c r="H587" s="1">
        <v>386</v>
      </c>
      <c r="I587" s="130">
        <v>41.25</v>
      </c>
    </row>
    <row r="588" spans="1:12" ht="14.25" x14ac:dyDescent="0.35">
      <c r="A588" s="434"/>
      <c r="B588" s="125" t="s">
        <v>14</v>
      </c>
      <c r="C588" s="132" t="s">
        <v>297</v>
      </c>
      <c r="D588" s="1">
        <v>0</v>
      </c>
      <c r="E588" s="1">
        <v>0</v>
      </c>
      <c r="F588" s="1">
        <v>0</v>
      </c>
      <c r="G588" s="1">
        <v>133</v>
      </c>
      <c r="H588" s="1">
        <v>133</v>
      </c>
      <c r="I588" s="130" t="s">
        <v>24</v>
      </c>
    </row>
    <row r="589" spans="1:12" ht="14.25" x14ac:dyDescent="0.35">
      <c r="A589" s="434"/>
      <c r="B589" s="125" t="s">
        <v>15</v>
      </c>
      <c r="C589" s="132" t="s">
        <v>297</v>
      </c>
      <c r="D589" s="1">
        <v>0</v>
      </c>
      <c r="E589" s="1">
        <v>0</v>
      </c>
      <c r="F589" s="1">
        <v>0</v>
      </c>
      <c r="G589" s="1">
        <v>47</v>
      </c>
      <c r="H589" s="1">
        <v>47</v>
      </c>
      <c r="I589" s="130" t="s">
        <v>24</v>
      </c>
      <c r="L589" t="s">
        <v>109</v>
      </c>
    </row>
    <row r="590" spans="1:12" ht="14.25" x14ac:dyDescent="0.35">
      <c r="A590" s="434"/>
      <c r="B590" s="125" t="s">
        <v>16</v>
      </c>
      <c r="C590" s="132" t="s">
        <v>297</v>
      </c>
      <c r="D590" s="1">
        <v>0</v>
      </c>
      <c r="E590" s="1">
        <v>0</v>
      </c>
      <c r="F590" s="1">
        <v>0</v>
      </c>
      <c r="G590" s="1">
        <v>4</v>
      </c>
      <c r="H590" s="1">
        <v>4</v>
      </c>
      <c r="I590" s="130" t="s">
        <v>24</v>
      </c>
    </row>
    <row r="591" spans="1:12" ht="14.25" x14ac:dyDescent="0.35">
      <c r="A591" s="434"/>
      <c r="B591" s="127" t="s">
        <v>19</v>
      </c>
      <c r="C591" s="133" t="s">
        <v>297</v>
      </c>
      <c r="D591" s="2">
        <v>5</v>
      </c>
      <c r="E591" s="2">
        <v>3</v>
      </c>
      <c r="F591" s="2">
        <v>0</v>
      </c>
      <c r="G591" s="2">
        <v>1099</v>
      </c>
      <c r="H591" s="2">
        <v>1107</v>
      </c>
      <c r="I591" s="131">
        <v>40.625</v>
      </c>
    </row>
    <row r="592" spans="1:12" ht="14.25" x14ac:dyDescent="0.35">
      <c r="A592" s="434" t="s">
        <v>20</v>
      </c>
      <c r="B592" s="125" t="s">
        <v>10</v>
      </c>
      <c r="C592" s="132" t="s">
        <v>297</v>
      </c>
      <c r="D592" s="1">
        <v>0</v>
      </c>
      <c r="E592" s="1">
        <v>0</v>
      </c>
      <c r="F592" s="1">
        <v>0</v>
      </c>
      <c r="G592" s="1">
        <v>2</v>
      </c>
      <c r="H592" s="1">
        <v>2</v>
      </c>
      <c r="I592" s="130" t="s">
        <v>24</v>
      </c>
    </row>
    <row r="593" spans="1:12" ht="14.25" x14ac:dyDescent="0.35">
      <c r="A593" s="434"/>
      <c r="B593" s="125" t="s">
        <v>11</v>
      </c>
      <c r="C593" s="132" t="s">
        <v>297</v>
      </c>
      <c r="D593" s="1">
        <v>0</v>
      </c>
      <c r="E593" s="1">
        <v>0</v>
      </c>
      <c r="F593" s="1">
        <v>0</v>
      </c>
      <c r="G593" s="1">
        <v>19</v>
      </c>
      <c r="H593" s="1">
        <v>19</v>
      </c>
      <c r="I593" s="130" t="s">
        <v>24</v>
      </c>
    </row>
    <row r="594" spans="1:12" ht="14.25" x14ac:dyDescent="0.35">
      <c r="A594" s="434"/>
      <c r="B594" s="125" t="s">
        <v>12</v>
      </c>
      <c r="C594" s="132" t="s">
        <v>297</v>
      </c>
      <c r="D594" s="1">
        <v>2</v>
      </c>
      <c r="E594" s="1">
        <v>1</v>
      </c>
      <c r="F594" s="1">
        <v>0</v>
      </c>
      <c r="G594" s="1">
        <v>685</v>
      </c>
      <c r="H594" s="1">
        <v>688</v>
      </c>
      <c r="I594" s="130">
        <v>38.199999999999996</v>
      </c>
    </row>
    <row r="595" spans="1:12" ht="14.25" x14ac:dyDescent="0.35">
      <c r="A595" s="434"/>
      <c r="B595" s="125" t="s">
        <v>13</v>
      </c>
      <c r="C595" s="132" t="s">
        <v>297</v>
      </c>
      <c r="D595" s="1">
        <v>3</v>
      </c>
      <c r="E595" s="1">
        <v>1</v>
      </c>
      <c r="F595" s="1">
        <v>0</v>
      </c>
      <c r="G595" s="1">
        <v>544</v>
      </c>
      <c r="H595" s="1">
        <v>548</v>
      </c>
      <c r="I595" s="130">
        <v>35.700000000000003</v>
      </c>
    </row>
    <row r="596" spans="1:12" ht="14.25" x14ac:dyDescent="0.35">
      <c r="A596" s="434"/>
      <c r="B596" s="125" t="s">
        <v>14</v>
      </c>
      <c r="C596" s="132" t="s">
        <v>297</v>
      </c>
      <c r="D596" s="1">
        <v>3</v>
      </c>
      <c r="E596" s="1">
        <v>1</v>
      </c>
      <c r="F596" s="1">
        <v>0</v>
      </c>
      <c r="G596" s="1">
        <v>254</v>
      </c>
      <c r="H596" s="1">
        <v>258</v>
      </c>
      <c r="I596" s="130">
        <v>38.9</v>
      </c>
    </row>
    <row r="597" spans="1:12" ht="14.25" x14ac:dyDescent="0.35">
      <c r="A597" s="434"/>
      <c r="B597" s="125" t="s">
        <v>15</v>
      </c>
      <c r="C597" s="132" t="s">
        <v>297</v>
      </c>
      <c r="D597" s="1">
        <v>1</v>
      </c>
      <c r="E597" s="1">
        <v>1</v>
      </c>
      <c r="F597" s="1">
        <v>1</v>
      </c>
      <c r="G597" s="1">
        <v>81</v>
      </c>
      <c r="H597" s="1">
        <v>84</v>
      </c>
      <c r="I597" s="130">
        <v>36</v>
      </c>
    </row>
    <row r="598" spans="1:12" ht="14.25" x14ac:dyDescent="0.35">
      <c r="A598" s="434"/>
      <c r="B598" s="125" t="s">
        <v>16</v>
      </c>
      <c r="C598" s="132" t="s">
        <v>297</v>
      </c>
      <c r="D598" s="1">
        <v>0</v>
      </c>
      <c r="E598" s="1">
        <v>0</v>
      </c>
      <c r="F598" s="1">
        <v>0</v>
      </c>
      <c r="G598" s="1">
        <v>13</v>
      </c>
      <c r="H598" s="1">
        <v>13</v>
      </c>
      <c r="I598" s="130" t="s">
        <v>24</v>
      </c>
      <c r="L598" s="17" t="s">
        <v>110</v>
      </c>
    </row>
    <row r="599" spans="1:12" ht="14.25" x14ac:dyDescent="0.35">
      <c r="A599" s="434"/>
      <c r="B599" s="125" t="s">
        <v>17</v>
      </c>
      <c r="C599" s="132" t="s">
        <v>297</v>
      </c>
      <c r="D599" s="1">
        <v>0</v>
      </c>
      <c r="E599" s="1">
        <v>0</v>
      </c>
      <c r="F599" s="1">
        <v>0</v>
      </c>
      <c r="G599" s="1">
        <v>1</v>
      </c>
      <c r="H599" s="1">
        <v>1</v>
      </c>
      <c r="I599" s="130" t="s">
        <v>24</v>
      </c>
    </row>
    <row r="600" spans="1:12" ht="14.25" x14ac:dyDescent="0.35">
      <c r="A600" s="434"/>
      <c r="B600" s="127" t="s">
        <v>19</v>
      </c>
      <c r="C600" s="133" t="s">
        <v>297</v>
      </c>
      <c r="D600" s="2">
        <v>9</v>
      </c>
      <c r="E600" s="2">
        <v>4</v>
      </c>
      <c r="F600" s="2">
        <v>1</v>
      </c>
      <c r="G600" s="2">
        <v>1599</v>
      </c>
      <c r="H600" s="2">
        <v>1613</v>
      </c>
      <c r="I600" s="131">
        <v>37.214285714285715</v>
      </c>
    </row>
    <row r="601" spans="1:12" ht="14.25" x14ac:dyDescent="0.35">
      <c r="A601" s="43" t="s">
        <v>21</v>
      </c>
      <c r="B601" s="128"/>
      <c r="C601" s="133" t="s">
        <v>297</v>
      </c>
      <c r="D601" s="2">
        <v>14</v>
      </c>
      <c r="E601" s="2">
        <v>7</v>
      </c>
      <c r="F601" s="2">
        <v>1</v>
      </c>
      <c r="G601" s="2">
        <v>2698</v>
      </c>
      <c r="H601" s="2">
        <v>2720</v>
      </c>
      <c r="I601" s="131">
        <v>38.454545454545453</v>
      </c>
    </row>
    <row r="602" spans="1:12" s="17" customFormat="1" ht="14.25" x14ac:dyDescent="0.35">
      <c r="A602" s="54"/>
      <c r="B602" s="21"/>
      <c r="C602" s="51"/>
      <c r="D602" s="22"/>
      <c r="E602" s="22"/>
      <c r="F602" s="22"/>
      <c r="G602" s="22"/>
      <c r="H602" s="22"/>
      <c r="I602" s="58"/>
    </row>
    <row r="603" spans="1:12" s="17" customFormat="1" ht="14.25" x14ac:dyDescent="0.35">
      <c r="A603" s="91"/>
      <c r="B603" s="22"/>
      <c r="C603" s="51"/>
      <c r="D603" s="22"/>
      <c r="E603" s="22"/>
      <c r="F603" s="22"/>
      <c r="G603" s="22"/>
      <c r="H603" s="22"/>
      <c r="I603" s="58"/>
    </row>
    <row r="604" spans="1:12" s="17" customFormat="1" x14ac:dyDescent="0.15">
      <c r="A604" s="91"/>
    </row>
    <row r="605" spans="1:12" s="17" customFormat="1" x14ac:dyDescent="0.15">
      <c r="A605" s="91"/>
    </row>
    <row r="606" spans="1:12" s="17" customFormat="1" x14ac:dyDescent="0.15">
      <c r="A606" s="91"/>
    </row>
  </sheetData>
  <mergeCells count="64">
    <mergeCell ref="F4:F5"/>
    <mergeCell ref="G4:G5"/>
    <mergeCell ref="H4:H5"/>
    <mergeCell ref="I4:I5"/>
    <mergeCell ref="A4:A5"/>
    <mergeCell ref="B4:B5"/>
    <mergeCell ref="C4:C5"/>
    <mergeCell ref="E4:E5"/>
    <mergeCell ref="A6:A13"/>
    <mergeCell ref="A14:A22"/>
    <mergeCell ref="J148:K148"/>
    <mergeCell ref="J177:K177"/>
    <mergeCell ref="J61:K61"/>
    <mergeCell ref="J90:K90"/>
    <mergeCell ref="A63:A70"/>
    <mergeCell ref="A71:A79"/>
    <mergeCell ref="A92:A99"/>
    <mergeCell ref="A100:A108"/>
    <mergeCell ref="A34:A41"/>
    <mergeCell ref="A42:A50"/>
    <mergeCell ref="A121:A128"/>
    <mergeCell ref="A129:A137"/>
    <mergeCell ref="A150:A157"/>
    <mergeCell ref="A158:A166"/>
    <mergeCell ref="J206:K206"/>
    <mergeCell ref="J235:K235"/>
    <mergeCell ref="A179:A186"/>
    <mergeCell ref="A187:A195"/>
    <mergeCell ref="A208:A215"/>
    <mergeCell ref="A216:A224"/>
    <mergeCell ref="J264:K264"/>
    <mergeCell ref="J293:K293"/>
    <mergeCell ref="A237:A244"/>
    <mergeCell ref="A245:A253"/>
    <mergeCell ref="A266:A273"/>
    <mergeCell ref="A274:A282"/>
    <mergeCell ref="J582:K582"/>
    <mergeCell ref="J525:K525"/>
    <mergeCell ref="J554:K554"/>
    <mergeCell ref="J467:K467"/>
    <mergeCell ref="A440:A447"/>
    <mergeCell ref="A448:A456"/>
    <mergeCell ref="A469:A476"/>
    <mergeCell ref="A477:A485"/>
    <mergeCell ref="J438:K438"/>
    <mergeCell ref="J322:K322"/>
    <mergeCell ref="A295:A302"/>
    <mergeCell ref="A303:A311"/>
    <mergeCell ref="A411:A418"/>
    <mergeCell ref="A419:A427"/>
    <mergeCell ref="A390:A398"/>
    <mergeCell ref="A324:A331"/>
    <mergeCell ref="A332:A340"/>
    <mergeCell ref="A353:A360"/>
    <mergeCell ref="A361:A369"/>
    <mergeCell ref="A382:A389"/>
    <mergeCell ref="A584:A591"/>
    <mergeCell ref="A592:A600"/>
    <mergeCell ref="A498:A505"/>
    <mergeCell ref="A506:A514"/>
    <mergeCell ref="A527:A534"/>
    <mergeCell ref="A535:A543"/>
    <mergeCell ref="A556:A563"/>
    <mergeCell ref="A564:A572"/>
  </mergeCells>
  <phoneticPr fontId="1"/>
  <pageMargins left="0.7" right="0.7" top="0.75" bottom="0.75" header="0.3" footer="0.3"/>
  <pageSetup paperSize="9" scale="95" orientation="landscape" r:id="rId1"/>
  <rowBreaks count="20" manualBreakCount="20">
    <brk id="31" max="16383" man="1"/>
    <brk id="60" max="16383" man="1"/>
    <brk id="89" max="16383" man="1"/>
    <brk id="118" max="16383" man="1"/>
    <brk id="147" max="16383" man="1"/>
    <brk id="176" max="16383" man="1"/>
    <brk id="205" max="16383" man="1"/>
    <brk id="234" max="16383" man="1"/>
    <brk id="263" max="16383" man="1"/>
    <brk id="292" max="16383" man="1"/>
    <brk id="321" max="16383" man="1"/>
    <brk id="350" max="16383" man="1"/>
    <brk id="379" max="16383" man="1"/>
    <brk id="408" max="16383" man="1"/>
    <brk id="437" max="16383" man="1"/>
    <brk id="466" max="16383" man="1"/>
    <brk id="495" max="16383" man="1"/>
    <brk id="524" max="16383" man="1"/>
    <brk id="553" max="16383" man="1"/>
    <brk id="581" max="16383" man="1"/>
  </rowBreak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5"/>
  <dimension ref="A1:M604"/>
  <sheetViews>
    <sheetView view="pageBreakPreview" zoomScale="80" zoomScaleNormal="100" zoomScaleSheetLayoutView="80" workbookViewId="0">
      <selection activeCell="E1" sqref="E1"/>
    </sheetView>
  </sheetViews>
  <sheetFormatPr defaultRowHeight="13.5" x14ac:dyDescent="0.15"/>
  <cols>
    <col min="1" max="1" width="5.625" customWidth="1"/>
    <col min="2" max="2" width="8.875" customWidth="1"/>
    <col min="3" max="3" width="55.75" hidden="1" customWidth="1"/>
    <col min="4" max="4" width="22.125" bestFit="1" customWidth="1"/>
    <col min="5" max="5" width="23" bestFit="1" customWidth="1"/>
    <col min="6" max="6" width="20.625" customWidth="1"/>
    <col min="7" max="8" width="7.25" bestFit="1" customWidth="1"/>
    <col min="9" max="9" width="6" bestFit="1" customWidth="1"/>
    <col min="10" max="10" width="5.5" customWidth="1"/>
    <col min="11" max="11" width="18.875" customWidth="1"/>
    <col min="12" max="12" width="10.125" customWidth="1"/>
    <col min="13" max="13" width="5.125" customWidth="1"/>
  </cols>
  <sheetData>
    <row r="1" spans="1:13" x14ac:dyDescent="0.15">
      <c r="A1" t="s">
        <v>913</v>
      </c>
    </row>
    <row r="3" spans="1:13" x14ac:dyDescent="0.15">
      <c r="A3" t="s">
        <v>88</v>
      </c>
      <c r="K3" s="17" t="s">
        <v>111</v>
      </c>
      <c r="L3" s="17" t="s">
        <v>108</v>
      </c>
      <c r="M3" s="17"/>
    </row>
    <row r="4" spans="1:13" x14ac:dyDescent="0.15">
      <c r="A4" s="420" t="s">
        <v>0</v>
      </c>
      <c r="B4" s="420" t="s">
        <v>1</v>
      </c>
      <c r="C4" s="420" t="s">
        <v>2</v>
      </c>
      <c r="D4" s="12"/>
      <c r="E4" s="424" t="s">
        <v>8</v>
      </c>
      <c r="F4" s="422" t="s">
        <v>3</v>
      </c>
      <c r="G4" s="420" t="s">
        <v>4</v>
      </c>
      <c r="H4" s="420" t="s">
        <v>5</v>
      </c>
      <c r="I4" s="420" t="s">
        <v>6</v>
      </c>
      <c r="K4" s="17"/>
      <c r="L4" s="234"/>
      <c r="M4" s="17"/>
    </row>
    <row r="5" spans="1:13" ht="14.25" x14ac:dyDescent="0.35">
      <c r="A5" s="421"/>
      <c r="B5" s="421"/>
      <c r="C5" s="421"/>
      <c r="D5" s="328" t="s">
        <v>7</v>
      </c>
      <c r="E5" s="425"/>
      <c r="F5" s="423"/>
      <c r="G5" s="421"/>
      <c r="H5" s="421"/>
      <c r="I5" s="421"/>
      <c r="K5" s="19"/>
      <c r="L5" s="234"/>
      <c r="M5" s="19"/>
    </row>
    <row r="6" spans="1:13" ht="14.25" x14ac:dyDescent="0.35">
      <c r="A6" s="448" t="s">
        <v>9</v>
      </c>
      <c r="B6" s="237" t="s">
        <v>10</v>
      </c>
      <c r="C6" s="237" t="s">
        <v>497</v>
      </c>
      <c r="D6" s="239">
        <v>0</v>
      </c>
      <c r="E6" s="239">
        <v>1</v>
      </c>
      <c r="F6" s="239">
        <v>1</v>
      </c>
      <c r="G6" s="239">
        <v>0</v>
      </c>
      <c r="H6" s="239">
        <v>2</v>
      </c>
      <c r="I6" s="240">
        <v>27.450000000000003</v>
      </c>
      <c r="K6" s="20"/>
      <c r="M6" s="20"/>
    </row>
    <row r="7" spans="1:13" ht="14.25" x14ac:dyDescent="0.35">
      <c r="A7" s="448"/>
      <c r="B7" s="237" t="s">
        <v>11</v>
      </c>
      <c r="C7" s="237" t="s">
        <v>497</v>
      </c>
      <c r="D7" s="239">
        <v>0</v>
      </c>
      <c r="E7" s="239">
        <v>5</v>
      </c>
      <c r="F7" s="239">
        <v>6</v>
      </c>
      <c r="G7" s="239">
        <v>0</v>
      </c>
      <c r="H7" s="239">
        <v>11</v>
      </c>
      <c r="I7" s="240">
        <v>25.872727272727275</v>
      </c>
      <c r="K7" s="17"/>
      <c r="M7" s="17"/>
    </row>
    <row r="8" spans="1:13" ht="14.25" x14ac:dyDescent="0.35">
      <c r="A8" s="448"/>
      <c r="B8" s="237" t="s">
        <v>12</v>
      </c>
      <c r="C8" s="237" t="s">
        <v>497</v>
      </c>
      <c r="D8" s="239">
        <v>19</v>
      </c>
      <c r="E8" s="239">
        <v>227</v>
      </c>
      <c r="F8" s="239">
        <v>197</v>
      </c>
      <c r="G8" s="239">
        <v>0</v>
      </c>
      <c r="H8" s="239">
        <v>424</v>
      </c>
      <c r="I8" s="240">
        <v>24.782783018867924</v>
      </c>
    </row>
    <row r="9" spans="1:13" ht="14.25" x14ac:dyDescent="0.35">
      <c r="A9" s="448"/>
      <c r="B9" s="237" t="s">
        <v>13</v>
      </c>
      <c r="C9" s="237" t="s">
        <v>497</v>
      </c>
      <c r="D9" s="239">
        <v>35</v>
      </c>
      <c r="E9" s="239">
        <v>212</v>
      </c>
      <c r="F9" s="239">
        <v>116</v>
      </c>
      <c r="G9" s="239">
        <v>0</v>
      </c>
      <c r="H9" s="239">
        <v>328</v>
      </c>
      <c r="I9" s="240">
        <v>23.88597560975608</v>
      </c>
    </row>
    <row r="10" spans="1:13" ht="14.25" x14ac:dyDescent="0.35">
      <c r="A10" s="448"/>
      <c r="B10" s="237" t="s">
        <v>14</v>
      </c>
      <c r="C10" s="237" t="s">
        <v>497</v>
      </c>
      <c r="D10" s="239">
        <v>10</v>
      </c>
      <c r="E10" s="239">
        <v>88</v>
      </c>
      <c r="F10" s="239">
        <v>34</v>
      </c>
      <c r="G10" s="239">
        <v>0</v>
      </c>
      <c r="H10" s="239">
        <v>122</v>
      </c>
      <c r="I10" s="240">
        <v>23.575409836065571</v>
      </c>
    </row>
    <row r="11" spans="1:13" ht="14.25" x14ac:dyDescent="0.35">
      <c r="A11" s="448"/>
      <c r="B11" s="237" t="s">
        <v>15</v>
      </c>
      <c r="C11" s="237" t="s">
        <v>497</v>
      </c>
      <c r="D11" s="239">
        <v>1</v>
      </c>
      <c r="E11" s="239">
        <v>25</v>
      </c>
      <c r="F11" s="239">
        <v>5</v>
      </c>
      <c r="G11" s="239">
        <v>0</v>
      </c>
      <c r="H11" s="239">
        <v>30</v>
      </c>
      <c r="I11" s="240">
        <v>22.999999999999996</v>
      </c>
    </row>
    <row r="12" spans="1:13" ht="14.25" x14ac:dyDescent="0.35">
      <c r="A12" s="448"/>
      <c r="B12" s="237" t="s">
        <v>16</v>
      </c>
      <c r="C12" s="237" t="s">
        <v>497</v>
      </c>
      <c r="D12" s="239">
        <v>1</v>
      </c>
      <c r="E12" s="239">
        <v>4</v>
      </c>
      <c r="F12" s="239">
        <v>0</v>
      </c>
      <c r="G12" s="239">
        <v>0</v>
      </c>
      <c r="H12" s="239">
        <v>4</v>
      </c>
      <c r="I12" s="240">
        <v>20.225000000000001</v>
      </c>
      <c r="L12" t="s">
        <v>109</v>
      </c>
    </row>
    <row r="13" spans="1:13" ht="14.25" x14ac:dyDescent="0.35">
      <c r="A13" s="448"/>
      <c r="B13" s="237" t="s">
        <v>18</v>
      </c>
      <c r="C13" s="237" t="s">
        <v>497</v>
      </c>
      <c r="D13" s="239">
        <v>0</v>
      </c>
      <c r="E13" s="239">
        <v>1</v>
      </c>
      <c r="F13" s="239">
        <v>0</v>
      </c>
      <c r="G13" s="239">
        <v>0</v>
      </c>
      <c r="H13" s="239">
        <v>1</v>
      </c>
      <c r="I13" s="240">
        <v>21.7</v>
      </c>
    </row>
    <row r="14" spans="1:13" ht="14.25" x14ac:dyDescent="0.35">
      <c r="A14" s="448"/>
      <c r="B14" s="241" t="s">
        <v>19</v>
      </c>
      <c r="C14" s="241" t="s">
        <v>497</v>
      </c>
      <c r="D14" s="243">
        <v>66</v>
      </c>
      <c r="E14" s="243">
        <v>563</v>
      </c>
      <c r="F14" s="243">
        <v>359</v>
      </c>
      <c r="G14" s="243">
        <v>0</v>
      </c>
      <c r="H14" s="243">
        <v>922</v>
      </c>
      <c r="I14" s="244">
        <v>24.24164859002169</v>
      </c>
    </row>
    <row r="15" spans="1:13" ht="14.25" x14ac:dyDescent="0.35">
      <c r="A15" s="448" t="s">
        <v>20</v>
      </c>
      <c r="B15" s="237" t="s">
        <v>10</v>
      </c>
      <c r="C15" s="237" t="s">
        <v>497</v>
      </c>
      <c r="D15" s="239">
        <v>0</v>
      </c>
      <c r="E15" s="239">
        <v>1</v>
      </c>
      <c r="F15" s="239">
        <v>0</v>
      </c>
      <c r="G15" s="239">
        <v>0</v>
      </c>
      <c r="H15" s="239">
        <v>1</v>
      </c>
      <c r="I15" s="240">
        <v>23.7</v>
      </c>
    </row>
    <row r="16" spans="1:13" ht="14.25" x14ac:dyDescent="0.35">
      <c r="A16" s="448"/>
      <c r="B16" s="237" t="s">
        <v>11</v>
      </c>
      <c r="C16" s="237" t="s">
        <v>497</v>
      </c>
      <c r="D16" s="239">
        <v>1</v>
      </c>
      <c r="E16" s="239">
        <v>7</v>
      </c>
      <c r="F16" s="239">
        <v>3</v>
      </c>
      <c r="G16" s="239">
        <v>0</v>
      </c>
      <c r="H16" s="239">
        <v>10</v>
      </c>
      <c r="I16" s="240">
        <v>24.190000000000005</v>
      </c>
    </row>
    <row r="17" spans="1:13" ht="14.25" x14ac:dyDescent="0.35">
      <c r="A17" s="448"/>
      <c r="B17" s="237" t="s">
        <v>12</v>
      </c>
      <c r="C17" s="237" t="s">
        <v>497</v>
      </c>
      <c r="D17" s="239">
        <v>44</v>
      </c>
      <c r="E17" s="239">
        <v>305</v>
      </c>
      <c r="F17" s="239">
        <v>211</v>
      </c>
      <c r="G17" s="239">
        <v>0</v>
      </c>
      <c r="H17" s="239">
        <v>516</v>
      </c>
      <c r="I17" s="240">
        <v>24.612790697674438</v>
      </c>
    </row>
    <row r="18" spans="1:13" ht="14.25" x14ac:dyDescent="0.35">
      <c r="A18" s="448"/>
      <c r="B18" s="237" t="s">
        <v>13</v>
      </c>
      <c r="C18" s="237" t="s">
        <v>497</v>
      </c>
      <c r="D18" s="239">
        <v>59</v>
      </c>
      <c r="E18" s="239">
        <v>288</v>
      </c>
      <c r="F18" s="239">
        <v>192</v>
      </c>
      <c r="G18" s="239">
        <v>0</v>
      </c>
      <c r="H18" s="239">
        <v>480</v>
      </c>
      <c r="I18" s="240">
        <v>24.434791666666662</v>
      </c>
    </row>
    <row r="19" spans="1:13" ht="14.25" x14ac:dyDescent="0.35">
      <c r="A19" s="448"/>
      <c r="B19" s="237" t="s">
        <v>14</v>
      </c>
      <c r="C19" s="237" t="s">
        <v>497</v>
      </c>
      <c r="D19" s="239">
        <v>41</v>
      </c>
      <c r="E19" s="239">
        <v>143</v>
      </c>
      <c r="F19" s="239">
        <v>69</v>
      </c>
      <c r="G19" s="239">
        <v>0</v>
      </c>
      <c r="H19" s="239">
        <v>212</v>
      </c>
      <c r="I19" s="240">
        <v>23.522169811320751</v>
      </c>
    </row>
    <row r="20" spans="1:13" ht="14.25" x14ac:dyDescent="0.35">
      <c r="A20" s="448"/>
      <c r="B20" s="237" t="s">
        <v>15</v>
      </c>
      <c r="C20" s="237" t="s">
        <v>497</v>
      </c>
      <c r="D20" s="239">
        <v>25</v>
      </c>
      <c r="E20" s="239">
        <v>68</v>
      </c>
      <c r="F20" s="239">
        <v>24</v>
      </c>
      <c r="G20" s="239">
        <v>0</v>
      </c>
      <c r="H20" s="239">
        <v>92</v>
      </c>
      <c r="I20" s="240">
        <v>22.38369565217392</v>
      </c>
    </row>
    <row r="21" spans="1:13" ht="14.25" x14ac:dyDescent="0.35">
      <c r="A21" s="448"/>
      <c r="B21" s="237" t="s">
        <v>16</v>
      </c>
      <c r="C21" s="237" t="s">
        <v>497</v>
      </c>
      <c r="D21" s="239">
        <v>5</v>
      </c>
      <c r="E21" s="239">
        <v>15</v>
      </c>
      <c r="F21" s="239">
        <v>2</v>
      </c>
      <c r="G21" s="239">
        <v>0</v>
      </c>
      <c r="H21" s="239">
        <v>17</v>
      </c>
      <c r="I21" s="240">
        <v>22.623529411764707</v>
      </c>
      <c r="K21" s="17"/>
      <c r="L21" s="17" t="s">
        <v>110</v>
      </c>
      <c r="M21" s="17"/>
    </row>
    <row r="22" spans="1:13" ht="14.25" x14ac:dyDescent="0.35">
      <c r="A22" s="448"/>
      <c r="B22" s="237" t="s">
        <v>17</v>
      </c>
      <c r="C22" s="237" t="s">
        <v>497</v>
      </c>
      <c r="D22" s="239">
        <v>3</v>
      </c>
      <c r="E22" s="239">
        <v>3</v>
      </c>
      <c r="F22" s="239">
        <v>0</v>
      </c>
      <c r="G22" s="239">
        <v>0</v>
      </c>
      <c r="H22" s="239">
        <v>3</v>
      </c>
      <c r="I22" s="240">
        <v>19.2</v>
      </c>
      <c r="K22" s="18"/>
      <c r="L22" s="18"/>
      <c r="M22" s="18"/>
    </row>
    <row r="23" spans="1:13" ht="14.25" x14ac:dyDescent="0.35">
      <c r="A23" s="448"/>
      <c r="B23" s="237" t="s">
        <v>18</v>
      </c>
      <c r="C23" s="237" t="s">
        <v>497</v>
      </c>
      <c r="D23" s="239">
        <v>1</v>
      </c>
      <c r="E23" s="239">
        <v>1</v>
      </c>
      <c r="F23" s="239">
        <v>0</v>
      </c>
      <c r="G23" s="239">
        <v>0</v>
      </c>
      <c r="H23" s="239">
        <v>1</v>
      </c>
      <c r="I23" s="240">
        <v>19.899999999999999</v>
      </c>
      <c r="K23" s="19"/>
      <c r="L23" s="19"/>
      <c r="M23" s="19"/>
    </row>
    <row r="24" spans="1:13" ht="14.25" x14ac:dyDescent="0.35">
      <c r="A24" s="448"/>
      <c r="B24" s="241" t="s">
        <v>19</v>
      </c>
      <c r="C24" s="241" t="s">
        <v>497</v>
      </c>
      <c r="D24" s="243">
        <v>179</v>
      </c>
      <c r="E24" s="243">
        <v>831</v>
      </c>
      <c r="F24" s="243">
        <v>501</v>
      </c>
      <c r="G24" s="243">
        <v>0</v>
      </c>
      <c r="H24" s="2">
        <v>1332</v>
      </c>
      <c r="I24" s="244">
        <v>24.176126126126128</v>
      </c>
      <c r="K24" s="20"/>
      <c r="L24" s="20"/>
      <c r="M24" s="20"/>
    </row>
    <row r="25" spans="1:13" s="17" customFormat="1" ht="14.25" x14ac:dyDescent="0.35">
      <c r="A25" s="248" t="s">
        <v>21</v>
      </c>
      <c r="B25" s="243"/>
      <c r="C25" s="241" t="s">
        <v>497</v>
      </c>
      <c r="D25" s="243">
        <v>245</v>
      </c>
      <c r="E25" s="2">
        <v>1394</v>
      </c>
      <c r="F25" s="2">
        <v>860</v>
      </c>
      <c r="G25" s="2">
        <v>0</v>
      </c>
      <c r="H25" s="2">
        <v>2254</v>
      </c>
      <c r="I25" s="4">
        <v>24.20292812777285</v>
      </c>
    </row>
    <row r="26" spans="1:13" ht="14.25" x14ac:dyDescent="0.35">
      <c r="A26" s="21"/>
      <c r="B26" s="22"/>
      <c r="C26" s="21"/>
      <c r="D26" s="23"/>
      <c r="E26" s="23"/>
      <c r="F26" s="23"/>
      <c r="G26" s="23"/>
      <c r="H26" s="23"/>
      <c r="I26" s="24"/>
    </row>
    <row r="27" spans="1:13" x14ac:dyDescent="0.15">
      <c r="F27" s="326"/>
    </row>
    <row r="32" spans="1:13" x14ac:dyDescent="0.15">
      <c r="A32" t="s">
        <v>87</v>
      </c>
      <c r="K32" t="s">
        <v>112</v>
      </c>
      <c r="L32" t="s">
        <v>108</v>
      </c>
    </row>
    <row r="33" spans="1:12" ht="30.75" customHeight="1" x14ac:dyDescent="0.15">
      <c r="A33" s="171" t="s">
        <v>0</v>
      </c>
      <c r="B33" s="337" t="s">
        <v>1</v>
      </c>
      <c r="C33" s="337" t="s">
        <v>2</v>
      </c>
      <c r="D33" s="338" t="s">
        <v>746</v>
      </c>
      <c r="E33" s="338" t="s">
        <v>747</v>
      </c>
      <c r="F33" s="339" t="s">
        <v>4</v>
      </c>
      <c r="G33" s="339" t="s">
        <v>5</v>
      </c>
      <c r="H33" s="339" t="s">
        <v>6</v>
      </c>
    </row>
    <row r="34" spans="1:12" ht="14.25" x14ac:dyDescent="0.35">
      <c r="A34" s="448" t="s">
        <v>9</v>
      </c>
      <c r="B34" s="237" t="s">
        <v>10</v>
      </c>
      <c r="C34" s="237" t="s">
        <v>498</v>
      </c>
      <c r="D34" s="239">
        <v>0</v>
      </c>
      <c r="E34" s="239">
        <v>1</v>
      </c>
      <c r="F34" s="239">
        <v>1</v>
      </c>
      <c r="G34" s="239">
        <v>2</v>
      </c>
      <c r="H34" s="240">
        <v>87</v>
      </c>
    </row>
    <row r="35" spans="1:12" ht="14.25" x14ac:dyDescent="0.35">
      <c r="A35" s="448"/>
      <c r="B35" s="237" t="s">
        <v>11</v>
      </c>
      <c r="C35" s="237" t="s">
        <v>498</v>
      </c>
      <c r="D35" s="239">
        <v>1</v>
      </c>
      <c r="E35" s="239">
        <v>6</v>
      </c>
      <c r="F35" s="239">
        <v>4</v>
      </c>
      <c r="G35" s="239">
        <v>11</v>
      </c>
      <c r="H35" s="240">
        <v>91.028571428571439</v>
      </c>
    </row>
    <row r="36" spans="1:12" ht="14.25" x14ac:dyDescent="0.35">
      <c r="A36" s="448"/>
      <c r="B36" s="237" t="s">
        <v>12</v>
      </c>
      <c r="C36" s="237" t="s">
        <v>498</v>
      </c>
      <c r="D36" s="239">
        <v>25</v>
      </c>
      <c r="E36" s="239">
        <v>59</v>
      </c>
      <c r="F36" s="239">
        <v>340</v>
      </c>
      <c r="G36" s="239">
        <v>424</v>
      </c>
      <c r="H36" s="240">
        <v>88.376190476190487</v>
      </c>
    </row>
    <row r="37" spans="1:12" ht="14.25" x14ac:dyDescent="0.35">
      <c r="A37" s="448"/>
      <c r="B37" s="237" t="s">
        <v>13</v>
      </c>
      <c r="C37" s="237" t="s">
        <v>498</v>
      </c>
      <c r="D37" s="239">
        <v>26</v>
      </c>
      <c r="E37" s="239">
        <v>46</v>
      </c>
      <c r="F37" s="239">
        <v>256</v>
      </c>
      <c r="G37" s="239">
        <v>328</v>
      </c>
      <c r="H37" s="240">
        <v>87.172222222222217</v>
      </c>
    </row>
    <row r="38" spans="1:12" ht="14.25" x14ac:dyDescent="0.35">
      <c r="A38" s="448"/>
      <c r="B38" s="237" t="s">
        <v>14</v>
      </c>
      <c r="C38" s="237" t="s">
        <v>498</v>
      </c>
      <c r="D38" s="239">
        <v>12</v>
      </c>
      <c r="E38" s="239">
        <v>13</v>
      </c>
      <c r="F38" s="239">
        <v>97</v>
      </c>
      <c r="G38" s="239">
        <v>122</v>
      </c>
      <c r="H38" s="240">
        <v>86.08</v>
      </c>
    </row>
    <row r="39" spans="1:12" ht="14.25" x14ac:dyDescent="0.35">
      <c r="A39" s="448"/>
      <c r="B39" s="237" t="s">
        <v>15</v>
      </c>
      <c r="C39" s="237" t="s">
        <v>498</v>
      </c>
      <c r="D39" s="239">
        <v>2</v>
      </c>
      <c r="E39" s="239">
        <v>1</v>
      </c>
      <c r="F39" s="239">
        <v>27</v>
      </c>
      <c r="G39" s="239">
        <v>30</v>
      </c>
      <c r="H39" s="240">
        <v>84.833333333333329</v>
      </c>
    </row>
    <row r="40" spans="1:12" ht="14.25" x14ac:dyDescent="0.35">
      <c r="A40" s="448"/>
      <c r="B40" s="237" t="s">
        <v>16</v>
      </c>
      <c r="C40" s="237" t="s">
        <v>498</v>
      </c>
      <c r="D40" s="239">
        <v>1</v>
      </c>
      <c r="E40" s="239">
        <v>1</v>
      </c>
      <c r="F40" s="239">
        <v>2</v>
      </c>
      <c r="G40" s="239">
        <v>4</v>
      </c>
      <c r="H40" s="240">
        <v>84.75</v>
      </c>
      <c r="L40" t="s">
        <v>109</v>
      </c>
    </row>
    <row r="41" spans="1:12" ht="14.25" x14ac:dyDescent="0.35">
      <c r="A41" s="448"/>
      <c r="B41" s="237" t="s">
        <v>18</v>
      </c>
      <c r="C41" s="237" t="s">
        <v>498</v>
      </c>
      <c r="D41" s="239">
        <v>0</v>
      </c>
      <c r="E41" s="239">
        <v>0</v>
      </c>
      <c r="F41" s="239">
        <v>1</v>
      </c>
      <c r="G41" s="239">
        <v>1</v>
      </c>
      <c r="H41" s="240" t="s">
        <v>24</v>
      </c>
    </row>
    <row r="42" spans="1:12" ht="14.25" x14ac:dyDescent="0.35">
      <c r="A42" s="448"/>
      <c r="B42" s="241" t="s">
        <v>19</v>
      </c>
      <c r="C42" s="241" t="s">
        <v>498</v>
      </c>
      <c r="D42" s="243">
        <v>67</v>
      </c>
      <c r="E42" s="243">
        <v>127</v>
      </c>
      <c r="F42" s="243">
        <v>728</v>
      </c>
      <c r="G42" s="243">
        <v>922</v>
      </c>
      <c r="H42" s="244">
        <v>87.629896907216505</v>
      </c>
    </row>
    <row r="43" spans="1:12" ht="14.25" x14ac:dyDescent="0.35">
      <c r="A43" s="448" t="s">
        <v>20</v>
      </c>
      <c r="B43" s="237" t="s">
        <v>10</v>
      </c>
      <c r="C43" s="237" t="s">
        <v>498</v>
      </c>
      <c r="D43" s="239">
        <v>0</v>
      </c>
      <c r="E43" s="239">
        <v>0</v>
      </c>
      <c r="F43" s="239">
        <v>1</v>
      </c>
      <c r="G43" s="239">
        <v>1</v>
      </c>
      <c r="H43" s="240" t="s">
        <v>24</v>
      </c>
    </row>
    <row r="44" spans="1:12" ht="14.25" x14ac:dyDescent="0.35">
      <c r="A44" s="448"/>
      <c r="B44" s="237" t="s">
        <v>11</v>
      </c>
      <c r="C44" s="237" t="s">
        <v>498</v>
      </c>
      <c r="D44" s="239">
        <v>5</v>
      </c>
      <c r="E44" s="239">
        <v>3</v>
      </c>
      <c r="F44" s="239">
        <v>2</v>
      </c>
      <c r="G44" s="239">
        <v>10</v>
      </c>
      <c r="H44" s="240">
        <v>89.974999999999994</v>
      </c>
    </row>
    <row r="45" spans="1:12" ht="14.25" x14ac:dyDescent="0.35">
      <c r="A45" s="448"/>
      <c r="B45" s="237" t="s">
        <v>12</v>
      </c>
      <c r="C45" s="237" t="s">
        <v>498</v>
      </c>
      <c r="D45" s="239">
        <v>55</v>
      </c>
      <c r="E45" s="239">
        <v>31</v>
      </c>
      <c r="F45" s="239">
        <v>430</v>
      </c>
      <c r="G45" s="239">
        <v>516</v>
      </c>
      <c r="H45" s="240">
        <v>86.460465116279067</v>
      </c>
    </row>
    <row r="46" spans="1:12" ht="14.25" x14ac:dyDescent="0.35">
      <c r="A46" s="448"/>
      <c r="B46" s="237" t="s">
        <v>13</v>
      </c>
      <c r="C46" s="237" t="s">
        <v>498</v>
      </c>
      <c r="D46" s="239">
        <v>69</v>
      </c>
      <c r="E46" s="239">
        <v>51</v>
      </c>
      <c r="F46" s="239">
        <v>360</v>
      </c>
      <c r="G46" s="239">
        <v>480</v>
      </c>
      <c r="H46" s="240">
        <v>87.74166666666666</v>
      </c>
    </row>
    <row r="47" spans="1:12" ht="14.25" x14ac:dyDescent="0.35">
      <c r="A47" s="448"/>
      <c r="B47" s="237" t="s">
        <v>14</v>
      </c>
      <c r="C47" s="237" t="s">
        <v>498</v>
      </c>
      <c r="D47" s="239">
        <v>41</v>
      </c>
      <c r="E47" s="239">
        <v>18</v>
      </c>
      <c r="F47" s="239">
        <v>153</v>
      </c>
      <c r="G47" s="239">
        <v>212</v>
      </c>
      <c r="H47" s="240">
        <v>85.947457627118638</v>
      </c>
    </row>
    <row r="48" spans="1:12" ht="14.25" x14ac:dyDescent="0.35">
      <c r="A48" s="448"/>
      <c r="B48" s="237" t="s">
        <v>15</v>
      </c>
      <c r="C48" s="237" t="s">
        <v>498</v>
      </c>
      <c r="D48" s="239">
        <v>19</v>
      </c>
      <c r="E48" s="239">
        <v>11</v>
      </c>
      <c r="F48" s="239">
        <v>62</v>
      </c>
      <c r="G48" s="239">
        <v>92</v>
      </c>
      <c r="H48" s="240">
        <v>86.11666666666666</v>
      </c>
    </row>
    <row r="49" spans="1:12" ht="14.25" x14ac:dyDescent="0.35">
      <c r="A49" s="448"/>
      <c r="B49" s="237" t="s">
        <v>16</v>
      </c>
      <c r="C49" s="237" t="s">
        <v>498</v>
      </c>
      <c r="D49" s="239">
        <v>5</v>
      </c>
      <c r="E49" s="239">
        <v>0</v>
      </c>
      <c r="F49" s="239">
        <v>12</v>
      </c>
      <c r="G49" s="239">
        <v>17</v>
      </c>
      <c r="H49" s="240">
        <v>76.599999999999994</v>
      </c>
      <c r="L49" s="17" t="s">
        <v>110</v>
      </c>
    </row>
    <row r="50" spans="1:12" ht="14.25" x14ac:dyDescent="0.35">
      <c r="A50" s="448"/>
      <c r="B50" s="237" t="s">
        <v>17</v>
      </c>
      <c r="C50" s="237" t="s">
        <v>498</v>
      </c>
      <c r="D50" s="239">
        <v>0</v>
      </c>
      <c r="E50" s="239">
        <v>0</v>
      </c>
      <c r="F50" s="239">
        <v>3</v>
      </c>
      <c r="G50" s="239">
        <v>3</v>
      </c>
      <c r="H50" s="240" t="s">
        <v>24</v>
      </c>
    </row>
    <row r="51" spans="1:12" ht="14.25" x14ac:dyDescent="0.35">
      <c r="A51" s="448"/>
      <c r="B51" s="237" t="s">
        <v>18</v>
      </c>
      <c r="C51" s="237" t="s">
        <v>498</v>
      </c>
      <c r="D51" s="239">
        <v>0</v>
      </c>
      <c r="E51" s="239">
        <v>0</v>
      </c>
      <c r="F51" s="239">
        <v>1</v>
      </c>
      <c r="G51" s="239">
        <v>1</v>
      </c>
      <c r="H51" s="240" t="s">
        <v>24</v>
      </c>
    </row>
    <row r="52" spans="1:12" ht="14.25" x14ac:dyDescent="0.35">
      <c r="A52" s="448"/>
      <c r="B52" s="241" t="s">
        <v>19</v>
      </c>
      <c r="C52" s="241" t="s">
        <v>498</v>
      </c>
      <c r="D52" s="2">
        <v>194</v>
      </c>
      <c r="E52" s="2">
        <v>114</v>
      </c>
      <c r="F52" s="2">
        <v>1024</v>
      </c>
      <c r="G52" s="2">
        <v>1332</v>
      </c>
      <c r="H52" s="244">
        <v>86.759090909090901</v>
      </c>
    </row>
    <row r="53" spans="1:12" s="17" customFormat="1" ht="14.25" x14ac:dyDescent="0.35">
      <c r="A53" s="248" t="s">
        <v>21</v>
      </c>
      <c r="B53" s="243"/>
      <c r="C53" s="241" t="s">
        <v>498</v>
      </c>
      <c r="D53" s="2">
        <v>261</v>
      </c>
      <c r="E53" s="2">
        <v>241</v>
      </c>
      <c r="F53" s="2">
        <v>1752</v>
      </c>
      <c r="G53" s="2">
        <v>2254</v>
      </c>
      <c r="H53" s="244">
        <v>87.095617529880485</v>
      </c>
    </row>
    <row r="54" spans="1:12" ht="14.25" x14ac:dyDescent="0.35">
      <c r="A54" s="21"/>
      <c r="B54" s="22"/>
      <c r="C54" s="21"/>
      <c r="D54" s="22"/>
      <c r="E54" s="22"/>
      <c r="F54" s="22"/>
      <c r="G54" s="22"/>
      <c r="H54" s="25"/>
    </row>
    <row r="55" spans="1:12" ht="14.25" x14ac:dyDescent="0.35">
      <c r="A55" s="21"/>
      <c r="B55" s="22"/>
      <c r="C55" s="21"/>
      <c r="D55" s="22"/>
      <c r="E55" s="22"/>
      <c r="F55" s="22"/>
      <c r="G55" s="22"/>
      <c r="H55" s="25"/>
    </row>
    <row r="56" spans="1:12" ht="14.25" x14ac:dyDescent="0.35">
      <c r="A56" s="21"/>
      <c r="B56" s="22"/>
      <c r="C56" s="21"/>
      <c r="D56" s="22"/>
      <c r="E56" s="22"/>
      <c r="F56" s="22"/>
      <c r="G56" s="22"/>
      <c r="H56" s="25"/>
    </row>
    <row r="57" spans="1:12" ht="14.25" x14ac:dyDescent="0.35">
      <c r="A57" s="21"/>
      <c r="B57" s="22"/>
      <c r="C57" s="21"/>
      <c r="D57" s="22"/>
      <c r="E57" s="22"/>
      <c r="F57" s="22"/>
      <c r="G57" s="22"/>
      <c r="H57" s="25"/>
    </row>
    <row r="58" spans="1:12" ht="14.25" x14ac:dyDescent="0.35">
      <c r="A58" s="21"/>
      <c r="B58" s="22"/>
      <c r="C58" s="21"/>
      <c r="D58" s="22"/>
      <c r="E58" s="22"/>
      <c r="F58" s="22"/>
      <c r="G58" s="22"/>
      <c r="H58" s="25"/>
    </row>
    <row r="59" spans="1:12" ht="14.25" x14ac:dyDescent="0.35">
      <c r="A59" s="21"/>
      <c r="B59" s="22"/>
      <c r="C59" s="21"/>
      <c r="D59" s="22"/>
      <c r="E59" s="22"/>
      <c r="F59" s="22"/>
      <c r="G59" s="22"/>
      <c r="H59" s="25"/>
    </row>
    <row r="61" spans="1:12" x14ac:dyDescent="0.15">
      <c r="A61" t="s">
        <v>89</v>
      </c>
      <c r="J61" s="426" t="s">
        <v>113</v>
      </c>
      <c r="K61" s="426"/>
      <c r="L61" t="s">
        <v>108</v>
      </c>
    </row>
    <row r="62" spans="1:12" s="234" customFormat="1" ht="14.25" x14ac:dyDescent="0.35">
      <c r="A62" s="171" t="s">
        <v>0</v>
      </c>
      <c r="B62" s="340" t="s">
        <v>1</v>
      </c>
      <c r="C62" s="340" t="s">
        <v>2</v>
      </c>
      <c r="D62" s="340" t="s">
        <v>39</v>
      </c>
      <c r="E62" s="340" t="s">
        <v>38</v>
      </c>
      <c r="F62" s="340" t="s">
        <v>37</v>
      </c>
      <c r="G62" s="340" t="s">
        <v>4</v>
      </c>
      <c r="H62" s="340" t="s">
        <v>5</v>
      </c>
      <c r="I62" s="340" t="s">
        <v>6</v>
      </c>
    </row>
    <row r="63" spans="1:12" ht="14.25" x14ac:dyDescent="0.35">
      <c r="A63" s="448" t="s">
        <v>9</v>
      </c>
      <c r="B63" s="237" t="s">
        <v>10</v>
      </c>
      <c r="C63" s="238" t="s">
        <v>499</v>
      </c>
      <c r="D63" s="239">
        <v>0</v>
      </c>
      <c r="E63" s="239">
        <v>1</v>
      </c>
      <c r="F63" s="239">
        <v>1</v>
      </c>
      <c r="G63" s="239">
        <v>0</v>
      </c>
      <c r="H63" s="239">
        <v>2</v>
      </c>
      <c r="I63" s="240">
        <v>143</v>
      </c>
      <c r="L63" s="234"/>
    </row>
    <row r="64" spans="1:12" ht="14.25" x14ac:dyDescent="0.35">
      <c r="A64" s="448"/>
      <c r="B64" s="237" t="s">
        <v>11</v>
      </c>
      <c r="C64" s="238" t="s">
        <v>499</v>
      </c>
      <c r="D64" s="239">
        <v>4</v>
      </c>
      <c r="E64" s="239">
        <v>5</v>
      </c>
      <c r="F64" s="239">
        <v>2</v>
      </c>
      <c r="G64" s="239">
        <v>0</v>
      </c>
      <c r="H64" s="239">
        <v>11</v>
      </c>
      <c r="I64" s="240">
        <v>127.81818181818181</v>
      </c>
    </row>
    <row r="65" spans="1:12" ht="14.25" x14ac:dyDescent="0.35">
      <c r="A65" s="448"/>
      <c r="B65" s="237" t="s">
        <v>12</v>
      </c>
      <c r="C65" s="238" t="s">
        <v>499</v>
      </c>
      <c r="D65" s="239">
        <v>184</v>
      </c>
      <c r="E65" s="239">
        <v>107</v>
      </c>
      <c r="F65" s="239">
        <v>133</v>
      </c>
      <c r="G65" s="239">
        <v>0</v>
      </c>
      <c r="H65" s="239">
        <v>424</v>
      </c>
      <c r="I65" s="240">
        <v>131.4316037735849</v>
      </c>
    </row>
    <row r="66" spans="1:12" ht="14.25" x14ac:dyDescent="0.35">
      <c r="A66" s="448"/>
      <c r="B66" s="237" t="s">
        <v>13</v>
      </c>
      <c r="C66" s="238" t="s">
        <v>499</v>
      </c>
      <c r="D66" s="239">
        <v>134</v>
      </c>
      <c r="E66" s="239">
        <v>72</v>
      </c>
      <c r="F66" s="239">
        <v>122</v>
      </c>
      <c r="G66" s="239">
        <v>0</v>
      </c>
      <c r="H66" s="239">
        <v>328</v>
      </c>
      <c r="I66" s="240">
        <v>133.10365853658536</v>
      </c>
    </row>
    <row r="67" spans="1:12" ht="14.25" x14ac:dyDescent="0.35">
      <c r="A67" s="448"/>
      <c r="B67" s="237" t="s">
        <v>14</v>
      </c>
      <c r="C67" s="238" t="s">
        <v>499</v>
      </c>
      <c r="D67" s="239">
        <v>50</v>
      </c>
      <c r="E67" s="239">
        <v>26</v>
      </c>
      <c r="F67" s="239">
        <v>46</v>
      </c>
      <c r="G67" s="239">
        <v>0</v>
      </c>
      <c r="H67" s="239">
        <v>122</v>
      </c>
      <c r="I67" s="240">
        <v>133.80327868852459</v>
      </c>
    </row>
    <row r="68" spans="1:12" ht="14.25" x14ac:dyDescent="0.35">
      <c r="A68" s="448"/>
      <c r="B68" s="237" t="s">
        <v>15</v>
      </c>
      <c r="C68" s="238" t="s">
        <v>499</v>
      </c>
      <c r="D68" s="239">
        <v>15</v>
      </c>
      <c r="E68" s="239">
        <v>6</v>
      </c>
      <c r="F68" s="239">
        <v>9</v>
      </c>
      <c r="G68" s="239">
        <v>0</v>
      </c>
      <c r="H68" s="239">
        <v>30</v>
      </c>
      <c r="I68" s="240">
        <v>131.26666666666668</v>
      </c>
    </row>
    <row r="69" spans="1:12" ht="14.25" x14ac:dyDescent="0.35">
      <c r="A69" s="448"/>
      <c r="B69" s="237" t="s">
        <v>16</v>
      </c>
      <c r="C69" s="238" t="s">
        <v>499</v>
      </c>
      <c r="D69" s="239">
        <v>3</v>
      </c>
      <c r="E69" s="239">
        <v>0</v>
      </c>
      <c r="F69" s="239">
        <v>1</v>
      </c>
      <c r="G69" s="239">
        <v>0</v>
      </c>
      <c r="H69" s="239">
        <v>4</v>
      </c>
      <c r="I69" s="240">
        <v>128.5</v>
      </c>
    </row>
    <row r="70" spans="1:12" ht="14.25" x14ac:dyDescent="0.35">
      <c r="A70" s="448"/>
      <c r="B70" s="237" t="s">
        <v>18</v>
      </c>
      <c r="C70" s="238" t="s">
        <v>499</v>
      </c>
      <c r="D70" s="239">
        <v>1</v>
      </c>
      <c r="E70" s="239">
        <v>0</v>
      </c>
      <c r="F70" s="239">
        <v>0</v>
      </c>
      <c r="G70" s="239">
        <v>0</v>
      </c>
      <c r="H70" s="239">
        <v>1</v>
      </c>
      <c r="I70" s="240">
        <v>124</v>
      </c>
      <c r="L70" t="s">
        <v>109</v>
      </c>
    </row>
    <row r="71" spans="1:12" ht="14.25" x14ac:dyDescent="0.35">
      <c r="A71" s="448"/>
      <c r="B71" s="241" t="s">
        <v>19</v>
      </c>
      <c r="C71" s="242" t="s">
        <v>499</v>
      </c>
      <c r="D71" s="243">
        <v>391</v>
      </c>
      <c r="E71" s="243">
        <v>217</v>
      </c>
      <c r="F71" s="243">
        <v>314</v>
      </c>
      <c r="G71" s="243">
        <v>0</v>
      </c>
      <c r="H71" s="243">
        <v>922</v>
      </c>
      <c r="I71" s="244">
        <v>132.29609544468548</v>
      </c>
    </row>
    <row r="72" spans="1:12" ht="14.25" x14ac:dyDescent="0.35">
      <c r="A72" s="448" t="s">
        <v>20</v>
      </c>
      <c r="B72" s="237" t="s">
        <v>10</v>
      </c>
      <c r="C72" s="238" t="s">
        <v>499</v>
      </c>
      <c r="D72" s="239">
        <v>1</v>
      </c>
      <c r="E72" s="239">
        <v>0</v>
      </c>
      <c r="F72" s="239">
        <v>0</v>
      </c>
      <c r="G72" s="239">
        <v>0</v>
      </c>
      <c r="H72" s="239">
        <v>1</v>
      </c>
      <c r="I72" s="240">
        <v>122</v>
      </c>
    </row>
    <row r="73" spans="1:12" ht="14.25" x14ac:dyDescent="0.35">
      <c r="A73" s="448"/>
      <c r="B73" s="237" t="s">
        <v>11</v>
      </c>
      <c r="C73" s="238" t="s">
        <v>499</v>
      </c>
      <c r="D73" s="239">
        <v>5</v>
      </c>
      <c r="E73" s="239">
        <v>0</v>
      </c>
      <c r="F73" s="239">
        <v>5</v>
      </c>
      <c r="G73" s="239">
        <v>0</v>
      </c>
      <c r="H73" s="239">
        <v>10</v>
      </c>
      <c r="I73" s="240">
        <v>140.69999999999999</v>
      </c>
    </row>
    <row r="74" spans="1:12" ht="14.25" x14ac:dyDescent="0.35">
      <c r="A74" s="448"/>
      <c r="B74" s="237" t="s">
        <v>12</v>
      </c>
      <c r="C74" s="238" t="s">
        <v>499</v>
      </c>
      <c r="D74" s="239">
        <v>188</v>
      </c>
      <c r="E74" s="239">
        <v>162</v>
      </c>
      <c r="F74" s="239">
        <v>166</v>
      </c>
      <c r="G74" s="239">
        <v>0</v>
      </c>
      <c r="H74" s="239">
        <v>516</v>
      </c>
      <c r="I74" s="240">
        <v>133.11046511627907</v>
      </c>
    </row>
    <row r="75" spans="1:12" ht="14.25" x14ac:dyDescent="0.35">
      <c r="A75" s="448"/>
      <c r="B75" s="237" t="s">
        <v>13</v>
      </c>
      <c r="C75" s="238" t="s">
        <v>499</v>
      </c>
      <c r="D75" s="239">
        <v>192</v>
      </c>
      <c r="E75" s="239">
        <v>117</v>
      </c>
      <c r="F75" s="239">
        <v>171</v>
      </c>
      <c r="G75" s="239">
        <v>0</v>
      </c>
      <c r="H75" s="239">
        <v>480</v>
      </c>
      <c r="I75" s="240">
        <v>132.57083333333333</v>
      </c>
    </row>
    <row r="76" spans="1:12" ht="14.25" x14ac:dyDescent="0.35">
      <c r="A76" s="448"/>
      <c r="B76" s="237" t="s">
        <v>14</v>
      </c>
      <c r="C76" s="238" t="s">
        <v>499</v>
      </c>
      <c r="D76" s="239">
        <v>92</v>
      </c>
      <c r="E76" s="239">
        <v>50</v>
      </c>
      <c r="F76" s="239">
        <v>70</v>
      </c>
      <c r="G76" s="239">
        <v>0</v>
      </c>
      <c r="H76" s="239">
        <v>212</v>
      </c>
      <c r="I76" s="240">
        <v>132.45754716981133</v>
      </c>
    </row>
    <row r="77" spans="1:12" ht="14.25" x14ac:dyDescent="0.35">
      <c r="A77" s="448"/>
      <c r="B77" s="237" t="s">
        <v>15</v>
      </c>
      <c r="C77" s="238" t="s">
        <v>499</v>
      </c>
      <c r="D77" s="239">
        <v>32</v>
      </c>
      <c r="E77" s="239">
        <v>31</v>
      </c>
      <c r="F77" s="239">
        <v>29</v>
      </c>
      <c r="G77" s="239">
        <v>0</v>
      </c>
      <c r="H77" s="239">
        <v>92</v>
      </c>
      <c r="I77" s="240">
        <v>131.77173913043478</v>
      </c>
    </row>
    <row r="78" spans="1:12" ht="14.25" x14ac:dyDescent="0.35">
      <c r="A78" s="448"/>
      <c r="B78" s="237" t="s">
        <v>16</v>
      </c>
      <c r="C78" s="238" t="s">
        <v>499</v>
      </c>
      <c r="D78" s="239">
        <v>10</v>
      </c>
      <c r="E78" s="239">
        <v>2</v>
      </c>
      <c r="F78" s="239">
        <v>5</v>
      </c>
      <c r="G78" s="239">
        <v>0</v>
      </c>
      <c r="H78" s="239">
        <v>17</v>
      </c>
      <c r="I78" s="240">
        <v>130.41176470588235</v>
      </c>
    </row>
    <row r="79" spans="1:12" ht="14.25" x14ac:dyDescent="0.35">
      <c r="A79" s="448"/>
      <c r="B79" s="237" t="s">
        <v>17</v>
      </c>
      <c r="C79" s="238" t="s">
        <v>499</v>
      </c>
      <c r="D79" s="239">
        <v>2</v>
      </c>
      <c r="E79" s="239">
        <v>0</v>
      </c>
      <c r="F79" s="239">
        <v>1</v>
      </c>
      <c r="G79" s="239">
        <v>0</v>
      </c>
      <c r="H79" s="239">
        <v>3</v>
      </c>
      <c r="I79" s="240">
        <v>127.66666666666667</v>
      </c>
      <c r="L79" s="17" t="s">
        <v>110</v>
      </c>
    </row>
    <row r="80" spans="1:12" ht="14.25" x14ac:dyDescent="0.35">
      <c r="A80" s="448"/>
      <c r="B80" s="237" t="s">
        <v>18</v>
      </c>
      <c r="C80" s="238" t="s">
        <v>499</v>
      </c>
      <c r="D80" s="239">
        <v>0</v>
      </c>
      <c r="E80" s="239">
        <v>1</v>
      </c>
      <c r="F80" s="239">
        <v>0</v>
      </c>
      <c r="G80" s="239">
        <v>0</v>
      </c>
      <c r="H80" s="239">
        <v>1</v>
      </c>
      <c r="I80" s="240">
        <v>138</v>
      </c>
    </row>
    <row r="81" spans="1:12" ht="14.25" x14ac:dyDescent="0.35">
      <c r="A81" s="448"/>
      <c r="B81" s="241" t="s">
        <v>19</v>
      </c>
      <c r="C81" s="242" t="s">
        <v>499</v>
      </c>
      <c r="D81" s="243">
        <v>522</v>
      </c>
      <c r="E81" s="243">
        <v>363</v>
      </c>
      <c r="F81" s="243">
        <v>447</v>
      </c>
      <c r="G81" s="243">
        <v>0</v>
      </c>
      <c r="H81" s="243">
        <v>1332</v>
      </c>
      <c r="I81" s="244">
        <v>132.72522522522522</v>
      </c>
    </row>
    <row r="82" spans="1:12" s="17" customFormat="1" ht="14.25" x14ac:dyDescent="0.35">
      <c r="A82" s="248" t="s">
        <v>21</v>
      </c>
      <c r="B82" s="243"/>
      <c r="C82" s="242" t="s">
        <v>499</v>
      </c>
      <c r="D82" s="243">
        <v>913</v>
      </c>
      <c r="E82" s="243">
        <v>580</v>
      </c>
      <c r="F82" s="243">
        <v>761</v>
      </c>
      <c r="G82" s="243">
        <v>0</v>
      </c>
      <c r="H82" s="243">
        <v>2254</v>
      </c>
      <c r="I82" s="244">
        <v>132.5496894409938</v>
      </c>
    </row>
    <row r="90" spans="1:12" x14ac:dyDescent="0.15">
      <c r="A90" t="s">
        <v>90</v>
      </c>
      <c r="J90" s="426" t="s">
        <v>114</v>
      </c>
      <c r="K90" s="426"/>
      <c r="L90" t="s">
        <v>108</v>
      </c>
    </row>
    <row r="91" spans="1:12" s="234" customFormat="1" ht="14.25" x14ac:dyDescent="0.35">
      <c r="A91" s="340" t="s">
        <v>0</v>
      </c>
      <c r="B91" s="340" t="s">
        <v>1</v>
      </c>
      <c r="C91" s="340" t="s">
        <v>2</v>
      </c>
      <c r="D91" s="340" t="s">
        <v>42</v>
      </c>
      <c r="E91" s="340" t="s">
        <v>41</v>
      </c>
      <c r="F91" s="340" t="s">
        <v>40</v>
      </c>
      <c r="G91" s="340" t="s">
        <v>4</v>
      </c>
      <c r="H91" s="340" t="s">
        <v>5</v>
      </c>
      <c r="I91" s="340" t="s">
        <v>6</v>
      </c>
    </row>
    <row r="92" spans="1:12" ht="14.25" x14ac:dyDescent="0.35">
      <c r="A92" s="448" t="s">
        <v>9</v>
      </c>
      <c r="B92" s="237" t="s">
        <v>10</v>
      </c>
      <c r="C92" s="237" t="s">
        <v>500</v>
      </c>
      <c r="D92" s="239">
        <v>2</v>
      </c>
      <c r="E92" s="239">
        <v>0</v>
      </c>
      <c r="F92" s="239">
        <v>0</v>
      </c>
      <c r="G92" s="239">
        <v>0</v>
      </c>
      <c r="H92" s="239">
        <v>2</v>
      </c>
      <c r="I92" s="240">
        <v>72</v>
      </c>
      <c r="L92" s="234"/>
    </row>
    <row r="93" spans="1:12" ht="14.25" x14ac:dyDescent="0.35">
      <c r="A93" s="448"/>
      <c r="B93" s="237" t="s">
        <v>11</v>
      </c>
      <c r="C93" s="237" t="s">
        <v>500</v>
      </c>
      <c r="D93" s="239">
        <v>11</v>
      </c>
      <c r="E93" s="239">
        <v>0</v>
      </c>
      <c r="F93" s="239">
        <v>0</v>
      </c>
      <c r="G93" s="239">
        <v>0</v>
      </c>
      <c r="H93" s="239">
        <v>11</v>
      </c>
      <c r="I93" s="240">
        <v>70.545454545454547</v>
      </c>
    </row>
    <row r="94" spans="1:12" ht="14.25" x14ac:dyDescent="0.35">
      <c r="A94" s="448"/>
      <c r="B94" s="237" t="s">
        <v>12</v>
      </c>
      <c r="C94" s="237" t="s">
        <v>500</v>
      </c>
      <c r="D94" s="239">
        <v>386</v>
      </c>
      <c r="E94" s="239">
        <v>12</v>
      </c>
      <c r="F94" s="239">
        <v>26</v>
      </c>
      <c r="G94" s="239">
        <v>0</v>
      </c>
      <c r="H94" s="239">
        <v>424</v>
      </c>
      <c r="I94" s="240">
        <v>73.337264150943398</v>
      </c>
    </row>
    <row r="95" spans="1:12" ht="14.25" x14ac:dyDescent="0.35">
      <c r="A95" s="448"/>
      <c r="B95" s="237" t="s">
        <v>13</v>
      </c>
      <c r="C95" s="237" t="s">
        <v>500</v>
      </c>
      <c r="D95" s="239">
        <v>300</v>
      </c>
      <c r="E95" s="239">
        <v>14</v>
      </c>
      <c r="F95" s="239">
        <v>13</v>
      </c>
      <c r="G95" s="239">
        <v>1</v>
      </c>
      <c r="H95" s="239">
        <v>328</v>
      </c>
      <c r="I95" s="240">
        <v>72.428134556574918</v>
      </c>
    </row>
    <row r="96" spans="1:12" ht="14.25" x14ac:dyDescent="0.35">
      <c r="A96" s="448"/>
      <c r="B96" s="237" t="s">
        <v>14</v>
      </c>
      <c r="C96" s="237" t="s">
        <v>500</v>
      </c>
      <c r="D96" s="239">
        <v>114</v>
      </c>
      <c r="E96" s="239">
        <v>6</v>
      </c>
      <c r="F96" s="239">
        <v>2</v>
      </c>
      <c r="G96" s="239">
        <v>0</v>
      </c>
      <c r="H96" s="239">
        <v>122</v>
      </c>
      <c r="I96" s="240">
        <v>68.639344262295083</v>
      </c>
    </row>
    <row r="97" spans="1:12" ht="14.25" x14ac:dyDescent="0.35">
      <c r="A97" s="448"/>
      <c r="B97" s="237" t="s">
        <v>15</v>
      </c>
      <c r="C97" s="237" t="s">
        <v>500</v>
      </c>
      <c r="D97" s="239">
        <v>29</v>
      </c>
      <c r="E97" s="239">
        <v>0</v>
      </c>
      <c r="F97" s="239">
        <v>1</v>
      </c>
      <c r="G97" s="239">
        <v>0</v>
      </c>
      <c r="H97" s="239">
        <v>30</v>
      </c>
      <c r="I97" s="240">
        <v>64.599999999999994</v>
      </c>
    </row>
    <row r="98" spans="1:12" ht="14.25" x14ac:dyDescent="0.35">
      <c r="A98" s="448"/>
      <c r="B98" s="237" t="s">
        <v>16</v>
      </c>
      <c r="C98" s="237" t="s">
        <v>500</v>
      </c>
      <c r="D98" s="239">
        <v>4</v>
      </c>
      <c r="E98" s="239">
        <v>0</v>
      </c>
      <c r="F98" s="239">
        <v>0</v>
      </c>
      <c r="G98" s="239">
        <v>0</v>
      </c>
      <c r="H98" s="239">
        <v>4</v>
      </c>
      <c r="I98" s="240">
        <v>72</v>
      </c>
    </row>
    <row r="99" spans="1:12" ht="14.25" x14ac:dyDescent="0.35">
      <c r="A99" s="448"/>
      <c r="B99" s="237" t="s">
        <v>18</v>
      </c>
      <c r="C99" s="237" t="s">
        <v>500</v>
      </c>
      <c r="D99" s="239">
        <v>1</v>
      </c>
      <c r="E99" s="239">
        <v>0</v>
      </c>
      <c r="F99" s="239">
        <v>0</v>
      </c>
      <c r="G99" s="239">
        <v>0</v>
      </c>
      <c r="H99" s="239">
        <v>1</v>
      </c>
      <c r="I99" s="240">
        <v>76</v>
      </c>
      <c r="L99" t="s">
        <v>109</v>
      </c>
    </row>
    <row r="100" spans="1:12" ht="14.25" x14ac:dyDescent="0.35">
      <c r="A100" s="448"/>
      <c r="B100" s="241" t="s">
        <v>19</v>
      </c>
      <c r="C100" s="241" t="s">
        <v>500</v>
      </c>
      <c r="D100" s="243">
        <v>847</v>
      </c>
      <c r="E100" s="243">
        <v>32</v>
      </c>
      <c r="F100" s="243">
        <v>42</v>
      </c>
      <c r="G100" s="243">
        <v>1</v>
      </c>
      <c r="H100" s="243">
        <v>922</v>
      </c>
      <c r="I100" s="244">
        <v>72.068403908794792</v>
      </c>
    </row>
    <row r="101" spans="1:12" ht="14.25" x14ac:dyDescent="0.35">
      <c r="A101" s="448" t="s">
        <v>20</v>
      </c>
      <c r="B101" s="237" t="s">
        <v>10</v>
      </c>
      <c r="C101" s="237" t="s">
        <v>500</v>
      </c>
      <c r="D101" s="239">
        <v>1</v>
      </c>
      <c r="E101" s="239">
        <v>0</v>
      </c>
      <c r="F101" s="239">
        <v>0</v>
      </c>
      <c r="G101" s="239">
        <v>0</v>
      </c>
      <c r="H101" s="239">
        <v>1</v>
      </c>
      <c r="I101" s="240">
        <v>78</v>
      </c>
    </row>
    <row r="102" spans="1:12" ht="14.25" x14ac:dyDescent="0.35">
      <c r="A102" s="448"/>
      <c r="B102" s="237" t="s">
        <v>11</v>
      </c>
      <c r="C102" s="237" t="s">
        <v>500</v>
      </c>
      <c r="D102" s="239">
        <v>8</v>
      </c>
      <c r="E102" s="239">
        <v>1</v>
      </c>
      <c r="F102" s="239">
        <v>1</v>
      </c>
      <c r="G102" s="239">
        <v>0</v>
      </c>
      <c r="H102" s="239">
        <v>10</v>
      </c>
      <c r="I102" s="240">
        <v>76.2</v>
      </c>
    </row>
    <row r="103" spans="1:12" ht="14.25" x14ac:dyDescent="0.35">
      <c r="A103" s="448"/>
      <c r="B103" s="237" t="s">
        <v>12</v>
      </c>
      <c r="C103" s="237" t="s">
        <v>500</v>
      </c>
      <c r="D103" s="239">
        <v>480</v>
      </c>
      <c r="E103" s="239">
        <v>18</v>
      </c>
      <c r="F103" s="239">
        <v>18</v>
      </c>
      <c r="G103" s="239">
        <v>0</v>
      </c>
      <c r="H103" s="239">
        <v>516</v>
      </c>
      <c r="I103" s="240">
        <v>72.486434108527135</v>
      </c>
    </row>
    <row r="104" spans="1:12" ht="14.25" x14ac:dyDescent="0.35">
      <c r="A104" s="448"/>
      <c r="B104" s="237" t="s">
        <v>13</v>
      </c>
      <c r="C104" s="237" t="s">
        <v>500</v>
      </c>
      <c r="D104" s="239">
        <v>442</v>
      </c>
      <c r="E104" s="239">
        <v>18</v>
      </c>
      <c r="F104" s="239">
        <v>20</v>
      </c>
      <c r="G104" s="239">
        <v>0</v>
      </c>
      <c r="H104" s="239">
        <v>480</v>
      </c>
      <c r="I104" s="240">
        <v>71.193749999999994</v>
      </c>
    </row>
    <row r="105" spans="1:12" ht="14.25" x14ac:dyDescent="0.35">
      <c r="A105" s="448"/>
      <c r="B105" s="237" t="s">
        <v>14</v>
      </c>
      <c r="C105" s="237" t="s">
        <v>500</v>
      </c>
      <c r="D105" s="239">
        <v>201</v>
      </c>
      <c r="E105" s="239">
        <v>5</v>
      </c>
      <c r="F105" s="239">
        <v>6</v>
      </c>
      <c r="G105" s="239">
        <v>0</v>
      </c>
      <c r="H105" s="239">
        <v>212</v>
      </c>
      <c r="I105" s="240">
        <v>68.580188679245282</v>
      </c>
    </row>
    <row r="106" spans="1:12" ht="14.25" x14ac:dyDescent="0.35">
      <c r="A106" s="448"/>
      <c r="B106" s="237" t="s">
        <v>15</v>
      </c>
      <c r="C106" s="237" t="s">
        <v>500</v>
      </c>
      <c r="D106" s="239">
        <v>89</v>
      </c>
      <c r="E106" s="239">
        <v>2</v>
      </c>
      <c r="F106" s="239">
        <v>1</v>
      </c>
      <c r="G106" s="239">
        <v>0</v>
      </c>
      <c r="H106" s="239">
        <v>92</v>
      </c>
      <c r="I106" s="240">
        <v>67.326086956521735</v>
      </c>
    </row>
    <row r="107" spans="1:12" ht="14.25" x14ac:dyDescent="0.35">
      <c r="A107" s="448"/>
      <c r="B107" s="237" t="s">
        <v>16</v>
      </c>
      <c r="C107" s="237" t="s">
        <v>500</v>
      </c>
      <c r="D107" s="239">
        <v>17</v>
      </c>
      <c r="E107" s="239">
        <v>0</v>
      </c>
      <c r="F107" s="239">
        <v>0</v>
      </c>
      <c r="G107" s="239">
        <v>0</v>
      </c>
      <c r="H107" s="239">
        <v>17</v>
      </c>
      <c r="I107" s="240">
        <v>65.058823529411768</v>
      </c>
    </row>
    <row r="108" spans="1:12" ht="14.25" x14ac:dyDescent="0.35">
      <c r="A108" s="448"/>
      <c r="B108" s="237" t="s">
        <v>17</v>
      </c>
      <c r="C108" s="237" t="s">
        <v>500</v>
      </c>
      <c r="D108" s="239">
        <v>3</v>
      </c>
      <c r="E108" s="239">
        <v>0</v>
      </c>
      <c r="F108" s="239">
        <v>0</v>
      </c>
      <c r="G108" s="239">
        <v>0</v>
      </c>
      <c r="H108" s="239">
        <v>3</v>
      </c>
      <c r="I108" s="240">
        <v>73.333333333333329</v>
      </c>
      <c r="L108" s="17" t="s">
        <v>110</v>
      </c>
    </row>
    <row r="109" spans="1:12" ht="14.25" x14ac:dyDescent="0.35">
      <c r="A109" s="448"/>
      <c r="B109" s="237" t="s">
        <v>18</v>
      </c>
      <c r="C109" s="237" t="s">
        <v>500</v>
      </c>
      <c r="D109" s="239">
        <v>0</v>
      </c>
      <c r="E109" s="239">
        <v>1</v>
      </c>
      <c r="F109" s="239">
        <v>0</v>
      </c>
      <c r="G109" s="239">
        <v>0</v>
      </c>
      <c r="H109" s="239">
        <v>1</v>
      </c>
      <c r="I109" s="240">
        <v>86</v>
      </c>
    </row>
    <row r="110" spans="1:12" ht="14.25" x14ac:dyDescent="0.35">
      <c r="A110" s="448"/>
      <c r="B110" s="241" t="s">
        <v>19</v>
      </c>
      <c r="C110" s="241" t="s">
        <v>500</v>
      </c>
      <c r="D110" s="2">
        <v>1241</v>
      </c>
      <c r="E110" s="2">
        <v>45</v>
      </c>
      <c r="F110" s="2">
        <v>46</v>
      </c>
      <c r="G110" s="2">
        <v>0</v>
      </c>
      <c r="H110" s="2">
        <v>1332</v>
      </c>
      <c r="I110" s="4">
        <v>70.991741741741748</v>
      </c>
    </row>
    <row r="111" spans="1:12" s="17" customFormat="1" ht="14.25" x14ac:dyDescent="0.35">
      <c r="A111" s="248" t="s">
        <v>21</v>
      </c>
      <c r="B111" s="243"/>
      <c r="C111" s="241" t="s">
        <v>500</v>
      </c>
      <c r="D111" s="2">
        <v>2088</v>
      </c>
      <c r="E111" s="2">
        <v>77</v>
      </c>
      <c r="F111" s="2">
        <v>88</v>
      </c>
      <c r="G111" s="2">
        <v>1</v>
      </c>
      <c r="H111" s="2">
        <v>2254</v>
      </c>
      <c r="I111" s="4">
        <v>71.431868619618285</v>
      </c>
    </row>
    <row r="119" spans="1:12" x14ac:dyDescent="0.15">
      <c r="A119" t="s">
        <v>91</v>
      </c>
      <c r="K119" t="s">
        <v>115</v>
      </c>
      <c r="L119" t="s">
        <v>108</v>
      </c>
    </row>
    <row r="120" spans="1:12" s="234" customFormat="1" ht="14.25" x14ac:dyDescent="0.35">
      <c r="A120" s="340" t="s">
        <v>0</v>
      </c>
      <c r="B120" s="340" t="s">
        <v>1</v>
      </c>
      <c r="C120" s="340" t="s">
        <v>2</v>
      </c>
      <c r="D120" s="340" t="s">
        <v>27</v>
      </c>
      <c r="E120" s="340" t="s">
        <v>22</v>
      </c>
      <c r="F120" s="340" t="s">
        <v>23</v>
      </c>
      <c r="G120" s="340" t="s">
        <v>4</v>
      </c>
      <c r="H120" s="340" t="s">
        <v>5</v>
      </c>
      <c r="I120" s="340" t="s">
        <v>6</v>
      </c>
    </row>
    <row r="121" spans="1:12" ht="14.25" x14ac:dyDescent="0.35">
      <c r="A121" s="448" t="s">
        <v>9</v>
      </c>
      <c r="B121" s="237" t="s">
        <v>10</v>
      </c>
      <c r="C121" s="238" t="s">
        <v>501</v>
      </c>
      <c r="D121" s="239">
        <v>2</v>
      </c>
      <c r="E121" s="239">
        <v>0</v>
      </c>
      <c r="F121" s="239">
        <v>0</v>
      </c>
      <c r="G121" s="239">
        <v>0</v>
      </c>
      <c r="H121" s="239">
        <v>2</v>
      </c>
      <c r="I121" s="240">
        <v>79</v>
      </c>
      <c r="L121" s="234"/>
    </row>
    <row r="122" spans="1:12" ht="14.25" x14ac:dyDescent="0.35">
      <c r="A122" s="448"/>
      <c r="B122" s="237" t="s">
        <v>11</v>
      </c>
      <c r="C122" s="238" t="s">
        <v>501</v>
      </c>
      <c r="D122" s="239">
        <v>9</v>
      </c>
      <c r="E122" s="239">
        <v>2</v>
      </c>
      <c r="F122" s="239">
        <v>0</v>
      </c>
      <c r="G122" s="239">
        <v>0</v>
      </c>
      <c r="H122" s="239">
        <v>11</v>
      </c>
      <c r="I122" s="240">
        <v>109.45454545454545</v>
      </c>
    </row>
    <row r="123" spans="1:12" ht="14.25" x14ac:dyDescent="0.35">
      <c r="A123" s="448"/>
      <c r="B123" s="237" t="s">
        <v>12</v>
      </c>
      <c r="C123" s="238" t="s">
        <v>501</v>
      </c>
      <c r="D123" s="239">
        <v>337</v>
      </c>
      <c r="E123" s="239">
        <v>81</v>
      </c>
      <c r="F123" s="239">
        <v>6</v>
      </c>
      <c r="G123" s="239">
        <v>0</v>
      </c>
      <c r="H123" s="239">
        <v>424</v>
      </c>
      <c r="I123" s="240">
        <v>114.58962264150944</v>
      </c>
    </row>
    <row r="124" spans="1:12" ht="14.25" x14ac:dyDescent="0.35">
      <c r="A124" s="448"/>
      <c r="B124" s="237" t="s">
        <v>13</v>
      </c>
      <c r="C124" s="238" t="s">
        <v>501</v>
      </c>
      <c r="D124" s="239">
        <v>282</v>
      </c>
      <c r="E124" s="239">
        <v>44</v>
      </c>
      <c r="F124" s="239">
        <v>2</v>
      </c>
      <c r="G124" s="239">
        <v>0</v>
      </c>
      <c r="H124" s="239">
        <v>328</v>
      </c>
      <c r="I124" s="240">
        <v>103.6189024390244</v>
      </c>
    </row>
    <row r="125" spans="1:12" ht="14.25" x14ac:dyDescent="0.35">
      <c r="A125" s="448"/>
      <c r="B125" s="237" t="s">
        <v>14</v>
      </c>
      <c r="C125" s="238" t="s">
        <v>501</v>
      </c>
      <c r="D125" s="239">
        <v>94</v>
      </c>
      <c r="E125" s="239">
        <v>24</v>
      </c>
      <c r="F125" s="239">
        <v>4</v>
      </c>
      <c r="G125" s="239">
        <v>0</v>
      </c>
      <c r="H125" s="239">
        <v>122</v>
      </c>
      <c r="I125" s="240">
        <v>118.38524590163935</v>
      </c>
    </row>
    <row r="126" spans="1:12" ht="14.25" x14ac:dyDescent="0.35">
      <c r="A126" s="448"/>
      <c r="B126" s="237" t="s">
        <v>15</v>
      </c>
      <c r="C126" s="238" t="s">
        <v>501</v>
      </c>
      <c r="D126" s="239">
        <v>23</v>
      </c>
      <c r="E126" s="239">
        <v>6</v>
      </c>
      <c r="F126" s="239">
        <v>1</v>
      </c>
      <c r="G126" s="239">
        <v>0</v>
      </c>
      <c r="H126" s="239">
        <v>30</v>
      </c>
      <c r="I126" s="240">
        <v>130.16666666666666</v>
      </c>
    </row>
    <row r="127" spans="1:12" ht="14.25" x14ac:dyDescent="0.35">
      <c r="A127" s="448"/>
      <c r="B127" s="237" t="s">
        <v>16</v>
      </c>
      <c r="C127" s="238" t="s">
        <v>501</v>
      </c>
      <c r="D127" s="239">
        <v>3</v>
      </c>
      <c r="E127" s="239">
        <v>1</v>
      </c>
      <c r="F127" s="239">
        <v>0</v>
      </c>
      <c r="G127" s="239">
        <v>0</v>
      </c>
      <c r="H127" s="239">
        <v>4</v>
      </c>
      <c r="I127" s="240">
        <v>137.75</v>
      </c>
    </row>
    <row r="128" spans="1:12" ht="14.25" x14ac:dyDescent="0.35">
      <c r="A128" s="448"/>
      <c r="B128" s="237" t="s">
        <v>18</v>
      </c>
      <c r="C128" s="238" t="s">
        <v>501</v>
      </c>
      <c r="D128" s="239">
        <v>1</v>
      </c>
      <c r="E128" s="239">
        <v>0</v>
      </c>
      <c r="F128" s="239">
        <v>0</v>
      </c>
      <c r="G128" s="239">
        <v>0</v>
      </c>
      <c r="H128" s="239">
        <v>1</v>
      </c>
      <c r="I128" s="240">
        <v>95</v>
      </c>
      <c r="L128" t="s">
        <v>109</v>
      </c>
    </row>
    <row r="129" spans="1:12" ht="14.25" x14ac:dyDescent="0.35">
      <c r="A129" s="448"/>
      <c r="B129" s="241" t="s">
        <v>19</v>
      </c>
      <c r="C129" s="242" t="s">
        <v>501</v>
      </c>
      <c r="D129" s="243">
        <v>751</v>
      </c>
      <c r="E129" s="243">
        <v>158</v>
      </c>
      <c r="F129" s="243">
        <v>13</v>
      </c>
      <c r="G129" s="243">
        <v>0</v>
      </c>
      <c r="H129" s="243">
        <v>922</v>
      </c>
      <c r="I129" s="244">
        <v>111.63665943600867</v>
      </c>
    </row>
    <row r="130" spans="1:12" ht="14.25" x14ac:dyDescent="0.35">
      <c r="A130" s="448" t="s">
        <v>20</v>
      </c>
      <c r="B130" s="237" t="s">
        <v>10</v>
      </c>
      <c r="C130" s="238" t="s">
        <v>501</v>
      </c>
      <c r="D130" s="239">
        <v>1</v>
      </c>
      <c r="E130" s="239">
        <v>0</v>
      </c>
      <c r="F130" s="239">
        <v>0</v>
      </c>
      <c r="G130" s="239">
        <v>0</v>
      </c>
      <c r="H130" s="239">
        <v>1</v>
      </c>
      <c r="I130" s="240">
        <v>142</v>
      </c>
    </row>
    <row r="131" spans="1:12" ht="14.25" x14ac:dyDescent="0.35">
      <c r="A131" s="448"/>
      <c r="B131" s="237" t="s">
        <v>11</v>
      </c>
      <c r="C131" s="238" t="s">
        <v>501</v>
      </c>
      <c r="D131" s="239">
        <v>7</v>
      </c>
      <c r="E131" s="239">
        <v>2</v>
      </c>
      <c r="F131" s="239">
        <v>1</v>
      </c>
      <c r="G131" s="239">
        <v>0</v>
      </c>
      <c r="H131" s="239">
        <v>10</v>
      </c>
      <c r="I131" s="240">
        <v>136.4</v>
      </c>
    </row>
    <row r="132" spans="1:12" ht="14.25" x14ac:dyDescent="0.35">
      <c r="A132" s="448"/>
      <c r="B132" s="237" t="s">
        <v>12</v>
      </c>
      <c r="C132" s="238" t="s">
        <v>501</v>
      </c>
      <c r="D132" s="239">
        <v>379</v>
      </c>
      <c r="E132" s="239">
        <v>125</v>
      </c>
      <c r="F132" s="239">
        <v>12</v>
      </c>
      <c r="G132" s="239">
        <v>0</v>
      </c>
      <c r="H132" s="239">
        <v>516</v>
      </c>
      <c r="I132" s="240">
        <v>125.76937984496124</v>
      </c>
    </row>
    <row r="133" spans="1:12" ht="14.25" x14ac:dyDescent="0.35">
      <c r="A133" s="448"/>
      <c r="B133" s="237" t="s">
        <v>13</v>
      </c>
      <c r="C133" s="238" t="s">
        <v>501</v>
      </c>
      <c r="D133" s="239">
        <v>366</v>
      </c>
      <c r="E133" s="239">
        <v>98</v>
      </c>
      <c r="F133" s="239">
        <v>16</v>
      </c>
      <c r="G133" s="239">
        <v>0</v>
      </c>
      <c r="H133" s="239">
        <v>480</v>
      </c>
      <c r="I133" s="240">
        <v>122.94374999999999</v>
      </c>
    </row>
    <row r="134" spans="1:12" ht="14.25" x14ac:dyDescent="0.35">
      <c r="A134" s="448"/>
      <c r="B134" s="237" t="s">
        <v>14</v>
      </c>
      <c r="C134" s="238" t="s">
        <v>501</v>
      </c>
      <c r="D134" s="239">
        <v>161</v>
      </c>
      <c r="E134" s="239">
        <v>48</v>
      </c>
      <c r="F134" s="239">
        <v>3</v>
      </c>
      <c r="G134" s="239">
        <v>0</v>
      </c>
      <c r="H134" s="239">
        <v>212</v>
      </c>
      <c r="I134" s="240">
        <v>123.93867924528301</v>
      </c>
    </row>
    <row r="135" spans="1:12" ht="14.25" x14ac:dyDescent="0.35">
      <c r="A135" s="448"/>
      <c r="B135" s="237" t="s">
        <v>15</v>
      </c>
      <c r="C135" s="238" t="s">
        <v>501</v>
      </c>
      <c r="D135" s="239">
        <v>71</v>
      </c>
      <c r="E135" s="239">
        <v>18</v>
      </c>
      <c r="F135" s="239">
        <v>3</v>
      </c>
      <c r="G135" s="239">
        <v>0</v>
      </c>
      <c r="H135" s="239">
        <v>92</v>
      </c>
      <c r="I135" s="240">
        <v>123.70652173913044</v>
      </c>
    </row>
    <row r="136" spans="1:12" ht="14.25" x14ac:dyDescent="0.35">
      <c r="A136" s="448"/>
      <c r="B136" s="237" t="s">
        <v>16</v>
      </c>
      <c r="C136" s="238" t="s">
        <v>501</v>
      </c>
      <c r="D136" s="239">
        <v>13</v>
      </c>
      <c r="E136" s="239">
        <v>4</v>
      </c>
      <c r="F136" s="239">
        <v>0</v>
      </c>
      <c r="G136" s="239">
        <v>0</v>
      </c>
      <c r="H136" s="239">
        <v>17</v>
      </c>
      <c r="I136" s="240">
        <v>125.41176470588235</v>
      </c>
    </row>
    <row r="137" spans="1:12" ht="14.25" x14ac:dyDescent="0.35">
      <c r="A137" s="448"/>
      <c r="B137" s="237" t="s">
        <v>17</v>
      </c>
      <c r="C137" s="238" t="s">
        <v>501</v>
      </c>
      <c r="D137" s="239">
        <v>3</v>
      </c>
      <c r="E137" s="239">
        <v>0</v>
      </c>
      <c r="F137" s="239">
        <v>0</v>
      </c>
      <c r="G137" s="239">
        <v>0</v>
      </c>
      <c r="H137" s="239">
        <v>3</v>
      </c>
      <c r="I137" s="240">
        <v>94</v>
      </c>
      <c r="L137" s="17" t="s">
        <v>110</v>
      </c>
    </row>
    <row r="138" spans="1:12" ht="14.25" x14ac:dyDescent="0.35">
      <c r="A138" s="448"/>
      <c r="B138" s="237" t="s">
        <v>18</v>
      </c>
      <c r="C138" s="238" t="s">
        <v>501</v>
      </c>
      <c r="D138" s="239">
        <v>1</v>
      </c>
      <c r="E138" s="239">
        <v>0</v>
      </c>
      <c r="F138" s="239">
        <v>0</v>
      </c>
      <c r="G138" s="239">
        <v>0</v>
      </c>
      <c r="H138" s="239">
        <v>1</v>
      </c>
      <c r="I138" s="240">
        <v>80</v>
      </c>
    </row>
    <row r="139" spans="1:12" ht="14.25" x14ac:dyDescent="0.35">
      <c r="A139" s="448"/>
      <c r="B139" s="241" t="s">
        <v>19</v>
      </c>
      <c r="C139" s="242" t="s">
        <v>501</v>
      </c>
      <c r="D139" s="2">
        <v>1002</v>
      </c>
      <c r="E139" s="2">
        <v>295</v>
      </c>
      <c r="F139" s="2">
        <v>35</v>
      </c>
      <c r="G139" s="2">
        <v>0</v>
      </c>
      <c r="H139" s="2">
        <v>1332</v>
      </c>
      <c r="I139" s="4">
        <v>124.2987987987988</v>
      </c>
    </row>
    <row r="140" spans="1:12" s="17" customFormat="1" ht="14.25" x14ac:dyDescent="0.35">
      <c r="A140" s="248" t="s">
        <v>21</v>
      </c>
      <c r="B140" s="243"/>
      <c r="C140" s="242" t="s">
        <v>501</v>
      </c>
      <c r="D140" s="2">
        <v>1753</v>
      </c>
      <c r="E140" s="2">
        <v>453</v>
      </c>
      <c r="F140" s="2">
        <v>48</v>
      </c>
      <c r="G140" s="2">
        <v>0</v>
      </c>
      <c r="H140" s="2">
        <v>2254</v>
      </c>
      <c r="I140" s="4">
        <v>119.11934338952973</v>
      </c>
    </row>
    <row r="148" spans="1:12" x14ac:dyDescent="0.15">
      <c r="A148" t="s">
        <v>92</v>
      </c>
      <c r="J148" s="427" t="s">
        <v>117</v>
      </c>
      <c r="K148" s="427"/>
      <c r="L148" t="s">
        <v>108</v>
      </c>
    </row>
    <row r="149" spans="1:12" s="234" customFormat="1" ht="14.25" x14ac:dyDescent="0.35">
      <c r="A149" s="340" t="s">
        <v>0</v>
      </c>
      <c r="B149" s="340" t="s">
        <v>1</v>
      </c>
      <c r="C149" s="340" t="s">
        <v>2</v>
      </c>
      <c r="D149" s="340" t="s">
        <v>30</v>
      </c>
      <c r="E149" s="340" t="s">
        <v>29</v>
      </c>
      <c r="F149" s="340" t="s">
        <v>28</v>
      </c>
      <c r="G149" s="340" t="s">
        <v>4</v>
      </c>
      <c r="H149" s="340" t="s">
        <v>5</v>
      </c>
      <c r="I149" s="340" t="s">
        <v>6</v>
      </c>
    </row>
    <row r="150" spans="1:12" ht="14.25" x14ac:dyDescent="0.35">
      <c r="A150" s="448" t="s">
        <v>9</v>
      </c>
      <c r="B150" s="237" t="s">
        <v>10</v>
      </c>
      <c r="C150" s="238" t="s">
        <v>502</v>
      </c>
      <c r="D150" s="239">
        <v>1</v>
      </c>
      <c r="E150" s="239">
        <v>1</v>
      </c>
      <c r="F150" s="239">
        <v>0</v>
      </c>
      <c r="G150" s="239">
        <v>0</v>
      </c>
      <c r="H150" s="239">
        <v>2</v>
      </c>
      <c r="I150" s="240">
        <v>43</v>
      </c>
      <c r="L150" s="234"/>
    </row>
    <row r="151" spans="1:12" ht="14.25" x14ac:dyDescent="0.35">
      <c r="A151" s="448"/>
      <c r="B151" s="237" t="s">
        <v>11</v>
      </c>
      <c r="C151" s="238" t="s">
        <v>502</v>
      </c>
      <c r="D151" s="239">
        <v>9</v>
      </c>
      <c r="E151" s="239">
        <v>0</v>
      </c>
      <c r="F151" s="239">
        <v>2</v>
      </c>
      <c r="G151" s="239">
        <v>0</v>
      </c>
      <c r="H151" s="239">
        <v>11</v>
      </c>
      <c r="I151" s="240">
        <v>49.81818181818182</v>
      </c>
    </row>
    <row r="152" spans="1:12" ht="14.25" x14ac:dyDescent="0.35">
      <c r="A152" s="448"/>
      <c r="B152" s="237" t="s">
        <v>12</v>
      </c>
      <c r="C152" s="238" t="s">
        <v>502</v>
      </c>
      <c r="D152" s="239">
        <v>377</v>
      </c>
      <c r="E152" s="239">
        <v>33</v>
      </c>
      <c r="F152" s="239">
        <v>14</v>
      </c>
      <c r="G152" s="239">
        <v>0</v>
      </c>
      <c r="H152" s="239">
        <v>424</v>
      </c>
      <c r="I152" s="240">
        <v>55.650943396226417</v>
      </c>
    </row>
    <row r="153" spans="1:12" ht="14.25" x14ac:dyDescent="0.35">
      <c r="A153" s="448"/>
      <c r="B153" s="237" t="s">
        <v>13</v>
      </c>
      <c r="C153" s="238" t="s">
        <v>502</v>
      </c>
      <c r="D153" s="239">
        <v>299</v>
      </c>
      <c r="E153" s="239">
        <v>20</v>
      </c>
      <c r="F153" s="239">
        <v>9</v>
      </c>
      <c r="G153" s="239">
        <v>0</v>
      </c>
      <c r="H153" s="239">
        <v>328</v>
      </c>
      <c r="I153" s="240">
        <v>56.746951219512198</v>
      </c>
    </row>
    <row r="154" spans="1:12" ht="14.25" x14ac:dyDescent="0.35">
      <c r="A154" s="448"/>
      <c r="B154" s="237" t="s">
        <v>14</v>
      </c>
      <c r="C154" s="238" t="s">
        <v>502</v>
      </c>
      <c r="D154" s="239">
        <v>104</v>
      </c>
      <c r="E154" s="239">
        <v>12</v>
      </c>
      <c r="F154" s="239">
        <v>6</v>
      </c>
      <c r="G154" s="239">
        <v>0</v>
      </c>
      <c r="H154" s="239">
        <v>122</v>
      </c>
      <c r="I154" s="240">
        <v>54.196721311475407</v>
      </c>
    </row>
    <row r="155" spans="1:12" ht="14.25" x14ac:dyDescent="0.35">
      <c r="A155" s="448"/>
      <c r="B155" s="237" t="s">
        <v>15</v>
      </c>
      <c r="C155" s="238" t="s">
        <v>502</v>
      </c>
      <c r="D155" s="239">
        <v>23</v>
      </c>
      <c r="E155" s="239">
        <v>0</v>
      </c>
      <c r="F155" s="239">
        <v>7</v>
      </c>
      <c r="G155" s="239">
        <v>0</v>
      </c>
      <c r="H155" s="239">
        <v>30</v>
      </c>
      <c r="I155" s="240">
        <v>48.56666666666667</v>
      </c>
    </row>
    <row r="156" spans="1:12" ht="14.25" x14ac:dyDescent="0.35">
      <c r="A156" s="448"/>
      <c r="B156" s="237" t="s">
        <v>16</v>
      </c>
      <c r="C156" s="238" t="s">
        <v>502</v>
      </c>
      <c r="D156" s="239">
        <v>3</v>
      </c>
      <c r="E156" s="239">
        <v>1</v>
      </c>
      <c r="F156" s="239">
        <v>0</v>
      </c>
      <c r="G156" s="239">
        <v>0</v>
      </c>
      <c r="H156" s="239">
        <v>4</v>
      </c>
      <c r="I156" s="240">
        <v>49</v>
      </c>
    </row>
    <row r="157" spans="1:12" ht="14.25" x14ac:dyDescent="0.35">
      <c r="A157" s="448"/>
      <c r="B157" s="237" t="s">
        <v>18</v>
      </c>
      <c r="C157" s="238" t="s">
        <v>502</v>
      </c>
      <c r="D157" s="239">
        <v>1</v>
      </c>
      <c r="E157" s="239">
        <v>0</v>
      </c>
      <c r="F157" s="239">
        <v>0</v>
      </c>
      <c r="G157" s="239">
        <v>0</v>
      </c>
      <c r="H157" s="239">
        <v>1</v>
      </c>
      <c r="I157" s="240">
        <v>40</v>
      </c>
      <c r="L157" t="s">
        <v>109</v>
      </c>
    </row>
    <row r="158" spans="1:12" ht="14.25" x14ac:dyDescent="0.35">
      <c r="A158" s="448"/>
      <c r="B158" s="241" t="s">
        <v>19</v>
      </c>
      <c r="C158" s="242" t="s">
        <v>502</v>
      </c>
      <c r="D158" s="243">
        <v>817</v>
      </c>
      <c r="E158" s="243">
        <v>67</v>
      </c>
      <c r="F158" s="243">
        <v>38</v>
      </c>
      <c r="G158" s="243">
        <v>0</v>
      </c>
      <c r="H158" s="243">
        <v>922</v>
      </c>
      <c r="I158" s="244">
        <v>55.475054229934926</v>
      </c>
    </row>
    <row r="159" spans="1:12" ht="14.25" x14ac:dyDescent="0.35">
      <c r="A159" s="448" t="s">
        <v>20</v>
      </c>
      <c r="B159" s="237" t="s">
        <v>10</v>
      </c>
      <c r="C159" s="238" t="s">
        <v>502</v>
      </c>
      <c r="D159" s="239">
        <v>1</v>
      </c>
      <c r="E159" s="239">
        <v>0</v>
      </c>
      <c r="F159" s="239">
        <v>0</v>
      </c>
      <c r="G159" s="239">
        <v>0</v>
      </c>
      <c r="H159" s="239">
        <v>1</v>
      </c>
      <c r="I159" s="240">
        <v>50</v>
      </c>
    </row>
    <row r="160" spans="1:12" ht="14.25" x14ac:dyDescent="0.35">
      <c r="A160" s="448"/>
      <c r="B160" s="237" t="s">
        <v>11</v>
      </c>
      <c r="C160" s="238" t="s">
        <v>502</v>
      </c>
      <c r="D160" s="239">
        <v>10</v>
      </c>
      <c r="E160" s="239">
        <v>0</v>
      </c>
      <c r="F160" s="239">
        <v>0</v>
      </c>
      <c r="G160" s="239">
        <v>0</v>
      </c>
      <c r="H160" s="239">
        <v>10</v>
      </c>
      <c r="I160" s="240">
        <v>56.3</v>
      </c>
    </row>
    <row r="161" spans="1:12" ht="14.25" x14ac:dyDescent="0.35">
      <c r="A161" s="448"/>
      <c r="B161" s="237" t="s">
        <v>12</v>
      </c>
      <c r="C161" s="238" t="s">
        <v>502</v>
      </c>
      <c r="D161" s="239">
        <v>494</v>
      </c>
      <c r="E161" s="239">
        <v>14</v>
      </c>
      <c r="F161" s="239">
        <v>8</v>
      </c>
      <c r="G161" s="239">
        <v>0</v>
      </c>
      <c r="H161" s="239">
        <v>516</v>
      </c>
      <c r="I161" s="240">
        <v>60.383720930232556</v>
      </c>
    </row>
    <row r="162" spans="1:12" ht="14.25" x14ac:dyDescent="0.35">
      <c r="A162" s="448"/>
      <c r="B162" s="237" t="s">
        <v>13</v>
      </c>
      <c r="C162" s="238" t="s">
        <v>502</v>
      </c>
      <c r="D162" s="239">
        <v>447</v>
      </c>
      <c r="E162" s="239">
        <v>22</v>
      </c>
      <c r="F162" s="239">
        <v>11</v>
      </c>
      <c r="G162" s="239">
        <v>0</v>
      </c>
      <c r="H162" s="239">
        <v>480</v>
      </c>
      <c r="I162" s="240">
        <v>59.02708333333333</v>
      </c>
    </row>
    <row r="163" spans="1:12" ht="14.25" x14ac:dyDescent="0.35">
      <c r="A163" s="448"/>
      <c r="B163" s="237" t="s">
        <v>14</v>
      </c>
      <c r="C163" s="238" t="s">
        <v>502</v>
      </c>
      <c r="D163" s="239">
        <v>198</v>
      </c>
      <c r="E163" s="239">
        <v>9</v>
      </c>
      <c r="F163" s="239">
        <v>5</v>
      </c>
      <c r="G163" s="239">
        <v>0</v>
      </c>
      <c r="H163" s="239">
        <v>212</v>
      </c>
      <c r="I163" s="240">
        <v>57.816037735849058</v>
      </c>
    </row>
    <row r="164" spans="1:12" ht="14.25" x14ac:dyDescent="0.35">
      <c r="A164" s="448"/>
      <c r="B164" s="237" t="s">
        <v>15</v>
      </c>
      <c r="C164" s="238" t="s">
        <v>502</v>
      </c>
      <c r="D164" s="239">
        <v>87</v>
      </c>
      <c r="E164" s="239">
        <v>5</v>
      </c>
      <c r="F164" s="239">
        <v>0</v>
      </c>
      <c r="G164" s="239">
        <v>0</v>
      </c>
      <c r="H164" s="239">
        <v>92</v>
      </c>
      <c r="I164" s="240">
        <v>58.239130434782609</v>
      </c>
    </row>
    <row r="165" spans="1:12" ht="14.25" x14ac:dyDescent="0.35">
      <c r="A165" s="448"/>
      <c r="B165" s="237" t="s">
        <v>16</v>
      </c>
      <c r="C165" s="238" t="s">
        <v>502</v>
      </c>
      <c r="D165" s="239">
        <v>14</v>
      </c>
      <c r="E165" s="239">
        <v>3</v>
      </c>
      <c r="F165" s="239">
        <v>0</v>
      </c>
      <c r="G165" s="239">
        <v>0</v>
      </c>
      <c r="H165" s="239">
        <v>17</v>
      </c>
      <c r="I165" s="240">
        <v>56</v>
      </c>
    </row>
    <row r="166" spans="1:12" ht="14.25" x14ac:dyDescent="0.35">
      <c r="A166" s="448"/>
      <c r="B166" s="237" t="s">
        <v>17</v>
      </c>
      <c r="C166" s="238" t="s">
        <v>502</v>
      </c>
      <c r="D166" s="239">
        <v>3</v>
      </c>
      <c r="E166" s="239">
        <v>0</v>
      </c>
      <c r="F166" s="239">
        <v>0</v>
      </c>
      <c r="G166" s="239">
        <v>0</v>
      </c>
      <c r="H166" s="239">
        <v>3</v>
      </c>
      <c r="I166" s="240">
        <v>58.666666666666664</v>
      </c>
      <c r="L166" s="17" t="s">
        <v>110</v>
      </c>
    </row>
    <row r="167" spans="1:12" ht="14.25" x14ac:dyDescent="0.35">
      <c r="A167" s="448"/>
      <c r="B167" s="237" t="s">
        <v>18</v>
      </c>
      <c r="C167" s="238" t="s">
        <v>502</v>
      </c>
      <c r="D167" s="239">
        <v>1</v>
      </c>
      <c r="E167" s="239">
        <v>0</v>
      </c>
      <c r="F167" s="239">
        <v>0</v>
      </c>
      <c r="G167" s="239">
        <v>0</v>
      </c>
      <c r="H167" s="239">
        <v>1</v>
      </c>
      <c r="I167" s="240">
        <v>43</v>
      </c>
    </row>
    <row r="168" spans="1:12" ht="14.25" x14ac:dyDescent="0.35">
      <c r="A168" s="448"/>
      <c r="B168" s="241" t="s">
        <v>19</v>
      </c>
      <c r="C168" s="242" t="s">
        <v>502</v>
      </c>
      <c r="D168" s="2">
        <v>1255</v>
      </c>
      <c r="E168" s="2">
        <v>53</v>
      </c>
      <c r="F168" s="2">
        <v>24</v>
      </c>
      <c r="G168" s="2">
        <v>0</v>
      </c>
      <c r="H168" s="2">
        <v>1332</v>
      </c>
      <c r="I168" s="244">
        <v>59.226726726726724</v>
      </c>
    </row>
    <row r="169" spans="1:12" s="17" customFormat="1" ht="14.25" x14ac:dyDescent="0.35">
      <c r="A169" s="248" t="s">
        <v>21</v>
      </c>
      <c r="B169" s="243"/>
      <c r="C169" s="242" t="s">
        <v>502</v>
      </c>
      <c r="D169" s="2">
        <v>2072</v>
      </c>
      <c r="E169" s="2">
        <v>120</v>
      </c>
      <c r="F169" s="2">
        <v>62</v>
      </c>
      <c r="G169" s="2">
        <v>0</v>
      </c>
      <c r="H169" s="2">
        <v>2254</v>
      </c>
      <c r="I169" s="244">
        <v>57.692102928127774</v>
      </c>
    </row>
    <row r="177" spans="1:12" x14ac:dyDescent="0.15">
      <c r="A177" t="s">
        <v>93</v>
      </c>
      <c r="J177" s="380" t="s">
        <v>116</v>
      </c>
      <c r="K177" s="380"/>
      <c r="L177" t="s">
        <v>108</v>
      </c>
    </row>
    <row r="178" spans="1:12" s="234" customFormat="1" ht="14.25" x14ac:dyDescent="0.35">
      <c r="A178" s="340" t="s">
        <v>0</v>
      </c>
      <c r="B178" s="340" t="s">
        <v>1</v>
      </c>
      <c r="C178" s="340" t="s">
        <v>2</v>
      </c>
      <c r="D178" s="340" t="s">
        <v>58</v>
      </c>
      <c r="E178" s="340" t="s">
        <v>57</v>
      </c>
      <c r="F178" s="340" t="s">
        <v>37</v>
      </c>
      <c r="G178" s="340" t="s">
        <v>4</v>
      </c>
      <c r="H178" s="340" t="s">
        <v>5</v>
      </c>
      <c r="I178" s="340" t="s">
        <v>6</v>
      </c>
    </row>
    <row r="179" spans="1:12" ht="14.25" x14ac:dyDescent="0.35">
      <c r="A179" s="448" t="s">
        <v>9</v>
      </c>
      <c r="B179" s="237" t="s">
        <v>10</v>
      </c>
      <c r="C179" s="238" t="s">
        <v>503</v>
      </c>
      <c r="D179" s="239">
        <v>2</v>
      </c>
      <c r="E179" s="239">
        <v>0</v>
      </c>
      <c r="F179" s="239">
        <v>0</v>
      </c>
      <c r="G179" s="239">
        <v>0</v>
      </c>
      <c r="H179" s="239">
        <v>2</v>
      </c>
      <c r="I179" s="240">
        <v>84.5</v>
      </c>
      <c r="L179" s="234"/>
    </row>
    <row r="180" spans="1:12" ht="14.25" x14ac:dyDescent="0.35">
      <c r="A180" s="448"/>
      <c r="B180" s="237" t="s">
        <v>11</v>
      </c>
      <c r="C180" s="238" t="s">
        <v>503</v>
      </c>
      <c r="D180" s="239">
        <v>8</v>
      </c>
      <c r="E180" s="239">
        <v>1</v>
      </c>
      <c r="F180" s="239">
        <v>2</v>
      </c>
      <c r="G180" s="239">
        <v>0</v>
      </c>
      <c r="H180" s="239">
        <v>11</v>
      </c>
      <c r="I180" s="240">
        <v>109.90909090909091</v>
      </c>
    </row>
    <row r="181" spans="1:12" ht="14.25" x14ac:dyDescent="0.35">
      <c r="A181" s="448"/>
      <c r="B181" s="237" t="s">
        <v>12</v>
      </c>
      <c r="C181" s="238" t="s">
        <v>503</v>
      </c>
      <c r="D181" s="239">
        <v>283</v>
      </c>
      <c r="E181" s="239">
        <v>85</v>
      </c>
      <c r="F181" s="239">
        <v>56</v>
      </c>
      <c r="G181" s="239">
        <v>0</v>
      </c>
      <c r="H181" s="239">
        <v>424</v>
      </c>
      <c r="I181" s="240">
        <v>108.58254716981132</v>
      </c>
    </row>
    <row r="182" spans="1:12" ht="14.25" x14ac:dyDescent="0.35">
      <c r="A182" s="448"/>
      <c r="B182" s="237" t="s">
        <v>13</v>
      </c>
      <c r="C182" s="238" t="s">
        <v>503</v>
      </c>
      <c r="D182" s="239">
        <v>241</v>
      </c>
      <c r="E182" s="239">
        <v>53</v>
      </c>
      <c r="F182" s="239">
        <v>34</v>
      </c>
      <c r="G182" s="239">
        <v>0</v>
      </c>
      <c r="H182" s="239">
        <v>328</v>
      </c>
      <c r="I182" s="240">
        <v>105.8170731707317</v>
      </c>
    </row>
    <row r="183" spans="1:12" ht="14.25" x14ac:dyDescent="0.35">
      <c r="A183" s="448"/>
      <c r="B183" s="237" t="s">
        <v>14</v>
      </c>
      <c r="C183" s="238" t="s">
        <v>503</v>
      </c>
      <c r="D183" s="239">
        <v>92</v>
      </c>
      <c r="E183" s="239">
        <v>18</v>
      </c>
      <c r="F183" s="239">
        <v>12</v>
      </c>
      <c r="G183" s="239">
        <v>0</v>
      </c>
      <c r="H183" s="239">
        <v>122</v>
      </c>
      <c r="I183" s="240">
        <v>102.10655737704919</v>
      </c>
    </row>
    <row r="184" spans="1:12" ht="14.25" x14ac:dyDescent="0.35">
      <c r="A184" s="448"/>
      <c r="B184" s="237" t="s">
        <v>15</v>
      </c>
      <c r="C184" s="238" t="s">
        <v>503</v>
      </c>
      <c r="D184" s="239">
        <v>23</v>
      </c>
      <c r="E184" s="239">
        <v>3</v>
      </c>
      <c r="F184" s="239">
        <v>4</v>
      </c>
      <c r="G184" s="239">
        <v>0</v>
      </c>
      <c r="H184" s="239">
        <v>30</v>
      </c>
      <c r="I184" s="240">
        <v>105.26666666666667</v>
      </c>
    </row>
    <row r="185" spans="1:12" ht="14.25" x14ac:dyDescent="0.35">
      <c r="A185" s="448"/>
      <c r="B185" s="237" t="s">
        <v>16</v>
      </c>
      <c r="C185" s="238" t="s">
        <v>503</v>
      </c>
      <c r="D185" s="239">
        <v>3</v>
      </c>
      <c r="E185" s="239">
        <v>0</v>
      </c>
      <c r="F185" s="239">
        <v>1</v>
      </c>
      <c r="G185" s="239">
        <v>0</v>
      </c>
      <c r="H185" s="239">
        <v>4</v>
      </c>
      <c r="I185" s="240">
        <v>123</v>
      </c>
    </row>
    <row r="186" spans="1:12" ht="14.25" x14ac:dyDescent="0.35">
      <c r="A186" s="448"/>
      <c r="B186" s="237" t="s">
        <v>18</v>
      </c>
      <c r="C186" s="238" t="s">
        <v>503</v>
      </c>
      <c r="D186" s="239">
        <v>1</v>
      </c>
      <c r="E186" s="239">
        <v>0</v>
      </c>
      <c r="F186" s="239">
        <v>0</v>
      </c>
      <c r="G186" s="239">
        <v>0</v>
      </c>
      <c r="H186" s="239">
        <v>1</v>
      </c>
      <c r="I186" s="240">
        <v>70</v>
      </c>
      <c r="L186" t="s">
        <v>109</v>
      </c>
    </row>
    <row r="187" spans="1:12" ht="14.25" x14ac:dyDescent="0.35">
      <c r="A187" s="448"/>
      <c r="B187" s="241" t="s">
        <v>19</v>
      </c>
      <c r="C187" s="242" t="s">
        <v>503</v>
      </c>
      <c r="D187" s="243">
        <v>653</v>
      </c>
      <c r="E187" s="243">
        <v>160</v>
      </c>
      <c r="F187" s="243">
        <v>109</v>
      </c>
      <c r="G187" s="243">
        <v>0</v>
      </c>
      <c r="H187" s="243">
        <v>922</v>
      </c>
      <c r="I187" s="244">
        <v>106.6182212581345</v>
      </c>
    </row>
    <row r="188" spans="1:12" ht="14.25" x14ac:dyDescent="0.35">
      <c r="A188" s="448" t="s">
        <v>20</v>
      </c>
      <c r="B188" s="237" t="s">
        <v>10</v>
      </c>
      <c r="C188" s="238" t="s">
        <v>503</v>
      </c>
      <c r="D188" s="239">
        <v>1</v>
      </c>
      <c r="E188" s="239">
        <v>0</v>
      </c>
      <c r="F188" s="239">
        <v>0</v>
      </c>
      <c r="G188" s="239">
        <v>0</v>
      </c>
      <c r="H188" s="239">
        <v>1</v>
      </c>
      <c r="I188" s="240">
        <v>109</v>
      </c>
    </row>
    <row r="189" spans="1:12" ht="14.25" x14ac:dyDescent="0.35">
      <c r="A189" s="448"/>
      <c r="B189" s="237" t="s">
        <v>11</v>
      </c>
      <c r="C189" s="238" t="s">
        <v>503</v>
      </c>
      <c r="D189" s="239">
        <v>7</v>
      </c>
      <c r="E189" s="239">
        <v>0</v>
      </c>
      <c r="F189" s="239">
        <v>3</v>
      </c>
      <c r="G189" s="239">
        <v>0</v>
      </c>
      <c r="H189" s="239">
        <v>10</v>
      </c>
      <c r="I189" s="240">
        <v>113.7</v>
      </c>
    </row>
    <row r="190" spans="1:12" ht="14.25" x14ac:dyDescent="0.35">
      <c r="A190" s="448"/>
      <c r="B190" s="237" t="s">
        <v>12</v>
      </c>
      <c r="C190" s="238" t="s">
        <v>503</v>
      </c>
      <c r="D190" s="239">
        <v>253</v>
      </c>
      <c r="E190" s="239">
        <v>126</v>
      </c>
      <c r="F190" s="239">
        <v>137</v>
      </c>
      <c r="G190" s="239">
        <v>0</v>
      </c>
      <c r="H190" s="239">
        <v>516</v>
      </c>
      <c r="I190" s="240">
        <v>122.04069767441861</v>
      </c>
    </row>
    <row r="191" spans="1:12" ht="14.25" x14ac:dyDescent="0.35">
      <c r="A191" s="448"/>
      <c r="B191" s="237" t="s">
        <v>13</v>
      </c>
      <c r="C191" s="238" t="s">
        <v>503</v>
      </c>
      <c r="D191" s="239">
        <v>275</v>
      </c>
      <c r="E191" s="239">
        <v>124</v>
      </c>
      <c r="F191" s="239">
        <v>81</v>
      </c>
      <c r="G191" s="239">
        <v>0</v>
      </c>
      <c r="H191" s="239">
        <v>480</v>
      </c>
      <c r="I191" s="240">
        <v>116.9</v>
      </c>
    </row>
    <row r="192" spans="1:12" ht="14.25" x14ac:dyDescent="0.35">
      <c r="A192" s="448"/>
      <c r="B192" s="237" t="s">
        <v>14</v>
      </c>
      <c r="C192" s="238" t="s">
        <v>503</v>
      </c>
      <c r="D192" s="239">
        <v>121</v>
      </c>
      <c r="E192" s="239">
        <v>45</v>
      </c>
      <c r="F192" s="239">
        <v>46</v>
      </c>
      <c r="G192" s="239">
        <v>0</v>
      </c>
      <c r="H192" s="239">
        <v>212</v>
      </c>
      <c r="I192" s="240">
        <v>118.23113207547169</v>
      </c>
    </row>
    <row r="193" spans="1:12" ht="14.25" x14ac:dyDescent="0.35">
      <c r="A193" s="448"/>
      <c r="B193" s="237" t="s">
        <v>15</v>
      </c>
      <c r="C193" s="238" t="s">
        <v>503</v>
      </c>
      <c r="D193" s="239">
        <v>61</v>
      </c>
      <c r="E193" s="239">
        <v>13</v>
      </c>
      <c r="F193" s="239">
        <v>18</v>
      </c>
      <c r="G193" s="239">
        <v>0</v>
      </c>
      <c r="H193" s="239">
        <v>92</v>
      </c>
      <c r="I193" s="240">
        <v>113.48913043478261</v>
      </c>
    </row>
    <row r="194" spans="1:12" ht="14.25" x14ac:dyDescent="0.35">
      <c r="A194" s="448"/>
      <c r="B194" s="237" t="s">
        <v>16</v>
      </c>
      <c r="C194" s="238" t="s">
        <v>503</v>
      </c>
      <c r="D194" s="239">
        <v>10</v>
      </c>
      <c r="E194" s="239">
        <v>6</v>
      </c>
      <c r="F194" s="239">
        <v>1</v>
      </c>
      <c r="G194" s="239">
        <v>0</v>
      </c>
      <c r="H194" s="239">
        <v>17</v>
      </c>
      <c r="I194" s="240">
        <v>112.11764705882354</v>
      </c>
    </row>
    <row r="195" spans="1:12" ht="14.25" x14ac:dyDescent="0.35">
      <c r="A195" s="448"/>
      <c r="B195" s="237" t="s">
        <v>17</v>
      </c>
      <c r="C195" s="238" t="s">
        <v>503</v>
      </c>
      <c r="D195" s="239">
        <v>2</v>
      </c>
      <c r="E195" s="239">
        <v>1</v>
      </c>
      <c r="F195" s="239">
        <v>0</v>
      </c>
      <c r="G195" s="239">
        <v>0</v>
      </c>
      <c r="H195" s="239">
        <v>3</v>
      </c>
      <c r="I195" s="240">
        <v>105.33333333333333</v>
      </c>
      <c r="L195" s="17" t="s">
        <v>110</v>
      </c>
    </row>
    <row r="196" spans="1:12" ht="14.25" x14ac:dyDescent="0.35">
      <c r="A196" s="448"/>
      <c r="B196" s="237" t="s">
        <v>18</v>
      </c>
      <c r="C196" s="238" t="s">
        <v>503</v>
      </c>
      <c r="D196" s="239">
        <v>1</v>
      </c>
      <c r="E196" s="239">
        <v>0</v>
      </c>
      <c r="F196" s="239">
        <v>0</v>
      </c>
      <c r="G196" s="239">
        <v>0</v>
      </c>
      <c r="H196" s="239">
        <v>1</v>
      </c>
      <c r="I196" s="240">
        <v>61</v>
      </c>
    </row>
    <row r="197" spans="1:12" ht="14.25" x14ac:dyDescent="0.35">
      <c r="A197" s="448"/>
      <c r="B197" s="241" t="s">
        <v>19</v>
      </c>
      <c r="C197" s="242" t="s">
        <v>503</v>
      </c>
      <c r="D197" s="2">
        <v>731</v>
      </c>
      <c r="E197" s="2">
        <v>315</v>
      </c>
      <c r="F197" s="2">
        <v>286</v>
      </c>
      <c r="G197" s="2">
        <v>0</v>
      </c>
      <c r="H197" s="2">
        <v>1332</v>
      </c>
      <c r="I197" s="244">
        <v>118.70870870870871</v>
      </c>
    </row>
    <row r="198" spans="1:12" s="17" customFormat="1" ht="14.25" x14ac:dyDescent="0.35">
      <c r="A198" s="248" t="s">
        <v>21</v>
      </c>
      <c r="B198" s="243"/>
      <c r="C198" s="242" t="s">
        <v>503</v>
      </c>
      <c r="D198" s="2">
        <v>1384</v>
      </c>
      <c r="E198" s="2">
        <v>475</v>
      </c>
      <c r="F198" s="2">
        <v>395</v>
      </c>
      <c r="G198" s="2">
        <v>0</v>
      </c>
      <c r="H198" s="2">
        <v>2254</v>
      </c>
      <c r="I198" s="244">
        <v>113.76308784383319</v>
      </c>
    </row>
    <row r="206" spans="1:12" x14ac:dyDescent="0.15">
      <c r="A206" t="s">
        <v>94</v>
      </c>
      <c r="J206" s="426" t="s">
        <v>118</v>
      </c>
      <c r="K206" s="426"/>
      <c r="L206" t="s">
        <v>108</v>
      </c>
    </row>
    <row r="207" spans="1:12" s="234" customFormat="1" ht="14.25" x14ac:dyDescent="0.35">
      <c r="A207" s="340" t="s">
        <v>0</v>
      </c>
      <c r="B207" s="340" t="s">
        <v>1</v>
      </c>
      <c r="C207" s="340" t="s">
        <v>2</v>
      </c>
      <c r="D207" s="340" t="s">
        <v>33</v>
      </c>
      <c r="E207" s="340" t="s">
        <v>32</v>
      </c>
      <c r="F207" s="340" t="s">
        <v>31</v>
      </c>
      <c r="G207" s="340" t="s">
        <v>4</v>
      </c>
      <c r="H207" s="340" t="s">
        <v>5</v>
      </c>
      <c r="I207" s="340" t="s">
        <v>6</v>
      </c>
    </row>
    <row r="208" spans="1:12" ht="14.25" x14ac:dyDescent="0.35">
      <c r="A208" s="448" t="s">
        <v>9</v>
      </c>
      <c r="B208" s="237" t="s">
        <v>10</v>
      </c>
      <c r="C208" s="238" t="s">
        <v>504</v>
      </c>
      <c r="D208" s="239">
        <v>2</v>
      </c>
      <c r="E208" s="239">
        <v>0</v>
      </c>
      <c r="F208" s="239">
        <v>0</v>
      </c>
      <c r="G208" s="239">
        <v>0</v>
      </c>
      <c r="H208" s="239">
        <v>2</v>
      </c>
      <c r="I208" s="240">
        <v>19.5</v>
      </c>
      <c r="L208" s="234"/>
    </row>
    <row r="209" spans="1:12" ht="14.25" x14ac:dyDescent="0.35">
      <c r="A209" s="448"/>
      <c r="B209" s="237" t="s">
        <v>11</v>
      </c>
      <c r="C209" s="238" t="s">
        <v>504</v>
      </c>
      <c r="D209" s="239">
        <v>9</v>
      </c>
      <c r="E209" s="239">
        <v>2</v>
      </c>
      <c r="F209" s="239">
        <v>0</v>
      </c>
      <c r="G209" s="239">
        <v>0</v>
      </c>
      <c r="H209" s="239">
        <v>11</v>
      </c>
      <c r="I209" s="240">
        <v>23.727272727272727</v>
      </c>
    </row>
    <row r="210" spans="1:12" ht="14.25" x14ac:dyDescent="0.35">
      <c r="A210" s="448"/>
      <c r="B210" s="237" t="s">
        <v>12</v>
      </c>
      <c r="C210" s="238" t="s">
        <v>504</v>
      </c>
      <c r="D210" s="239">
        <v>353</v>
      </c>
      <c r="E210" s="239">
        <v>62</v>
      </c>
      <c r="F210" s="239">
        <v>9</v>
      </c>
      <c r="G210" s="239">
        <v>0</v>
      </c>
      <c r="H210" s="239">
        <v>424</v>
      </c>
      <c r="I210" s="240">
        <v>24.83254716981132</v>
      </c>
    </row>
    <row r="211" spans="1:12" ht="14.25" x14ac:dyDescent="0.35">
      <c r="A211" s="448"/>
      <c r="B211" s="237" t="s">
        <v>13</v>
      </c>
      <c r="C211" s="238" t="s">
        <v>504</v>
      </c>
      <c r="D211" s="239">
        <v>270</v>
      </c>
      <c r="E211" s="239">
        <v>53</v>
      </c>
      <c r="F211" s="239">
        <v>5</v>
      </c>
      <c r="G211" s="239">
        <v>0</v>
      </c>
      <c r="H211" s="239">
        <v>328</v>
      </c>
      <c r="I211" s="240">
        <v>25.189024390243901</v>
      </c>
    </row>
    <row r="212" spans="1:12" ht="14.25" x14ac:dyDescent="0.35">
      <c r="A212" s="448"/>
      <c r="B212" s="237" t="s">
        <v>14</v>
      </c>
      <c r="C212" s="238" t="s">
        <v>504</v>
      </c>
      <c r="D212" s="239">
        <v>103</v>
      </c>
      <c r="E212" s="239">
        <v>16</v>
      </c>
      <c r="F212" s="239">
        <v>3</v>
      </c>
      <c r="G212" s="239">
        <v>0</v>
      </c>
      <c r="H212" s="239">
        <v>122</v>
      </c>
      <c r="I212" s="240">
        <v>24.704918032786885</v>
      </c>
    </row>
    <row r="213" spans="1:12" ht="14.25" x14ac:dyDescent="0.35">
      <c r="A213" s="448"/>
      <c r="B213" s="237" t="s">
        <v>15</v>
      </c>
      <c r="C213" s="238" t="s">
        <v>504</v>
      </c>
      <c r="D213" s="239">
        <v>28</v>
      </c>
      <c r="E213" s="239">
        <v>2</v>
      </c>
      <c r="F213" s="239">
        <v>0</v>
      </c>
      <c r="G213" s="239">
        <v>0</v>
      </c>
      <c r="H213" s="239">
        <v>30</v>
      </c>
      <c r="I213" s="240">
        <v>22.633333333333333</v>
      </c>
    </row>
    <row r="214" spans="1:12" ht="14.25" x14ac:dyDescent="0.35">
      <c r="A214" s="448"/>
      <c r="B214" s="237" t="s">
        <v>16</v>
      </c>
      <c r="C214" s="238" t="s">
        <v>504</v>
      </c>
      <c r="D214" s="239">
        <v>3</v>
      </c>
      <c r="E214" s="239">
        <v>1</v>
      </c>
      <c r="F214" s="239">
        <v>0</v>
      </c>
      <c r="G214" s="239">
        <v>0</v>
      </c>
      <c r="H214" s="239">
        <v>4</v>
      </c>
      <c r="I214" s="240">
        <v>21.5</v>
      </c>
    </row>
    <row r="215" spans="1:12" ht="14.25" x14ac:dyDescent="0.35">
      <c r="A215" s="448"/>
      <c r="B215" s="237" t="s">
        <v>18</v>
      </c>
      <c r="C215" s="238" t="s">
        <v>504</v>
      </c>
      <c r="D215" s="239">
        <v>1</v>
      </c>
      <c r="E215" s="239">
        <v>0</v>
      </c>
      <c r="F215" s="239">
        <v>0</v>
      </c>
      <c r="G215" s="239">
        <v>0</v>
      </c>
      <c r="H215" s="239">
        <v>1</v>
      </c>
      <c r="I215" s="240">
        <v>28</v>
      </c>
      <c r="L215" t="s">
        <v>109</v>
      </c>
    </row>
    <row r="216" spans="1:12" ht="14.25" x14ac:dyDescent="0.35">
      <c r="A216" s="448"/>
      <c r="B216" s="241" t="s">
        <v>19</v>
      </c>
      <c r="C216" s="242" t="s">
        <v>504</v>
      </c>
      <c r="D216" s="243">
        <v>769</v>
      </c>
      <c r="E216" s="243">
        <v>136</v>
      </c>
      <c r="F216" s="243">
        <v>17</v>
      </c>
      <c r="G216" s="243">
        <v>0</v>
      </c>
      <c r="H216" s="243">
        <v>922</v>
      </c>
      <c r="I216" s="244">
        <v>24.835140997830802</v>
      </c>
    </row>
    <row r="217" spans="1:12" ht="14.25" x14ac:dyDescent="0.35">
      <c r="A217" s="448" t="s">
        <v>20</v>
      </c>
      <c r="B217" s="237" t="s">
        <v>10</v>
      </c>
      <c r="C217" s="238" t="s">
        <v>504</v>
      </c>
      <c r="D217" s="239">
        <v>0</v>
      </c>
      <c r="E217" s="239">
        <v>1</v>
      </c>
      <c r="F217" s="239">
        <v>0</v>
      </c>
      <c r="G217" s="239">
        <v>0</v>
      </c>
      <c r="H217" s="239">
        <v>1</v>
      </c>
      <c r="I217" s="240">
        <v>43</v>
      </c>
    </row>
    <row r="218" spans="1:12" ht="14.25" x14ac:dyDescent="0.35">
      <c r="A218" s="448"/>
      <c r="B218" s="237" t="s">
        <v>11</v>
      </c>
      <c r="C218" s="238" t="s">
        <v>504</v>
      </c>
      <c r="D218" s="239">
        <v>9</v>
      </c>
      <c r="E218" s="239">
        <v>1</v>
      </c>
      <c r="F218" s="239">
        <v>0</v>
      </c>
      <c r="G218" s="239">
        <v>0</v>
      </c>
      <c r="H218" s="239">
        <v>10</v>
      </c>
      <c r="I218" s="240">
        <v>24.8</v>
      </c>
    </row>
    <row r="219" spans="1:12" ht="14.25" x14ac:dyDescent="0.35">
      <c r="A219" s="448"/>
      <c r="B219" s="237" t="s">
        <v>12</v>
      </c>
      <c r="C219" s="238" t="s">
        <v>504</v>
      </c>
      <c r="D219" s="239">
        <v>449</v>
      </c>
      <c r="E219" s="239">
        <v>63</v>
      </c>
      <c r="F219" s="239">
        <v>4</v>
      </c>
      <c r="G219" s="239">
        <v>0</v>
      </c>
      <c r="H219" s="239">
        <v>516</v>
      </c>
      <c r="I219" s="240">
        <v>24.13953488372093</v>
      </c>
    </row>
    <row r="220" spans="1:12" ht="14.25" x14ac:dyDescent="0.35">
      <c r="A220" s="448"/>
      <c r="B220" s="237" t="s">
        <v>13</v>
      </c>
      <c r="C220" s="238" t="s">
        <v>504</v>
      </c>
      <c r="D220" s="239">
        <v>435</v>
      </c>
      <c r="E220" s="239">
        <v>39</v>
      </c>
      <c r="F220" s="239">
        <v>6</v>
      </c>
      <c r="G220" s="239">
        <v>0</v>
      </c>
      <c r="H220" s="239">
        <v>480</v>
      </c>
      <c r="I220" s="240">
        <v>23.5625</v>
      </c>
    </row>
    <row r="221" spans="1:12" ht="14.25" x14ac:dyDescent="0.35">
      <c r="A221" s="448"/>
      <c r="B221" s="237" t="s">
        <v>14</v>
      </c>
      <c r="C221" s="238" t="s">
        <v>504</v>
      </c>
      <c r="D221" s="239">
        <v>190</v>
      </c>
      <c r="E221" s="239">
        <v>17</v>
      </c>
      <c r="F221" s="239">
        <v>5</v>
      </c>
      <c r="G221" s="239">
        <v>0</v>
      </c>
      <c r="H221" s="239">
        <v>212</v>
      </c>
      <c r="I221" s="240">
        <v>23.910377358490567</v>
      </c>
    </row>
    <row r="222" spans="1:12" ht="14.25" x14ac:dyDescent="0.35">
      <c r="A222" s="448"/>
      <c r="B222" s="237" t="s">
        <v>15</v>
      </c>
      <c r="C222" s="238" t="s">
        <v>504</v>
      </c>
      <c r="D222" s="239">
        <v>90</v>
      </c>
      <c r="E222" s="239">
        <v>2</v>
      </c>
      <c r="F222" s="239">
        <v>0</v>
      </c>
      <c r="G222" s="239">
        <v>0</v>
      </c>
      <c r="H222" s="239">
        <v>92</v>
      </c>
      <c r="I222" s="240">
        <v>22.108695652173914</v>
      </c>
    </row>
    <row r="223" spans="1:12" ht="14.25" x14ac:dyDescent="0.35">
      <c r="A223" s="448"/>
      <c r="B223" s="237" t="s">
        <v>16</v>
      </c>
      <c r="C223" s="238" t="s">
        <v>504</v>
      </c>
      <c r="D223" s="239">
        <v>13</v>
      </c>
      <c r="E223" s="239">
        <v>4</v>
      </c>
      <c r="F223" s="239">
        <v>0</v>
      </c>
      <c r="G223" s="239">
        <v>0</v>
      </c>
      <c r="H223" s="239">
        <v>17</v>
      </c>
      <c r="I223" s="240">
        <v>25.058823529411764</v>
      </c>
    </row>
    <row r="224" spans="1:12" ht="14.25" x14ac:dyDescent="0.35">
      <c r="A224" s="448"/>
      <c r="B224" s="237" t="s">
        <v>17</v>
      </c>
      <c r="C224" s="238" t="s">
        <v>504</v>
      </c>
      <c r="D224" s="239">
        <v>3</v>
      </c>
      <c r="E224" s="239">
        <v>0</v>
      </c>
      <c r="F224" s="239">
        <v>0</v>
      </c>
      <c r="G224" s="239">
        <v>0</v>
      </c>
      <c r="H224" s="239">
        <v>3</v>
      </c>
      <c r="I224" s="240">
        <v>21.666666666666668</v>
      </c>
      <c r="L224" s="17" t="s">
        <v>110</v>
      </c>
    </row>
    <row r="225" spans="1:12" ht="14.25" x14ac:dyDescent="0.35">
      <c r="A225" s="448"/>
      <c r="B225" s="237" t="s">
        <v>18</v>
      </c>
      <c r="C225" s="238" t="s">
        <v>504</v>
      </c>
      <c r="D225" s="239">
        <v>1</v>
      </c>
      <c r="E225" s="239">
        <v>0</v>
      </c>
      <c r="F225" s="239">
        <v>0</v>
      </c>
      <c r="G225" s="239">
        <v>0</v>
      </c>
      <c r="H225" s="239">
        <v>1</v>
      </c>
      <c r="I225" s="240">
        <v>25</v>
      </c>
    </row>
    <row r="226" spans="1:12" ht="14.25" x14ac:dyDescent="0.35">
      <c r="A226" s="448"/>
      <c r="B226" s="2" t="s">
        <v>19</v>
      </c>
      <c r="C226" s="2" t="s">
        <v>504</v>
      </c>
      <c r="D226" s="2">
        <v>1190</v>
      </c>
      <c r="E226" s="2">
        <v>127</v>
      </c>
      <c r="F226" s="2">
        <v>15</v>
      </c>
      <c r="G226" s="2">
        <v>0</v>
      </c>
      <c r="H226" s="2">
        <v>1332</v>
      </c>
      <c r="I226" s="244">
        <v>23.780780780780781</v>
      </c>
    </row>
    <row r="227" spans="1:12" s="17" customFormat="1" ht="14.25" x14ac:dyDescent="0.35">
      <c r="A227" s="248" t="s">
        <v>21</v>
      </c>
      <c r="B227" s="2"/>
      <c r="C227" s="2" t="s">
        <v>504</v>
      </c>
      <c r="D227" s="2">
        <v>1959</v>
      </c>
      <c r="E227" s="2">
        <v>263</v>
      </c>
      <c r="F227" s="2">
        <v>32</v>
      </c>
      <c r="G227" s="2">
        <v>0</v>
      </c>
      <c r="H227" s="2">
        <v>2254</v>
      </c>
      <c r="I227" s="244">
        <v>24.212067435669919</v>
      </c>
    </row>
    <row r="235" spans="1:12" x14ac:dyDescent="0.15">
      <c r="A235" t="s">
        <v>95</v>
      </c>
      <c r="J235" s="426" t="s">
        <v>119</v>
      </c>
      <c r="K235" s="426"/>
      <c r="L235" t="s">
        <v>108</v>
      </c>
    </row>
    <row r="236" spans="1:12" s="234" customFormat="1" ht="14.25" x14ac:dyDescent="0.35">
      <c r="A236" s="340" t="s">
        <v>0</v>
      </c>
      <c r="B236" s="340" t="s">
        <v>1</v>
      </c>
      <c r="C236" s="340" t="s">
        <v>2</v>
      </c>
      <c r="D236" s="340" t="s">
        <v>33</v>
      </c>
      <c r="E236" s="340" t="s">
        <v>32</v>
      </c>
      <c r="F236" s="340" t="s">
        <v>31</v>
      </c>
      <c r="G236" s="340" t="s">
        <v>4</v>
      </c>
      <c r="H236" s="340" t="s">
        <v>5</v>
      </c>
      <c r="I236" s="340" t="s">
        <v>6</v>
      </c>
    </row>
    <row r="237" spans="1:12" ht="14.25" x14ac:dyDescent="0.35">
      <c r="A237" s="448" t="s">
        <v>9</v>
      </c>
      <c r="B237" s="237" t="s">
        <v>10</v>
      </c>
      <c r="C237" s="238" t="s">
        <v>505</v>
      </c>
      <c r="D237" s="239">
        <v>2</v>
      </c>
      <c r="E237" s="239">
        <v>0</v>
      </c>
      <c r="F237" s="239">
        <v>0</v>
      </c>
      <c r="G237" s="239">
        <v>0</v>
      </c>
      <c r="H237" s="239">
        <v>2</v>
      </c>
      <c r="I237" s="240">
        <v>22.5</v>
      </c>
      <c r="L237" s="234"/>
    </row>
    <row r="238" spans="1:12" ht="14.25" x14ac:dyDescent="0.35">
      <c r="A238" s="448"/>
      <c r="B238" s="237" t="s">
        <v>11</v>
      </c>
      <c r="C238" s="238" t="s">
        <v>505</v>
      </c>
      <c r="D238" s="239">
        <v>8</v>
      </c>
      <c r="E238" s="239">
        <v>2</v>
      </c>
      <c r="F238" s="239">
        <v>1</v>
      </c>
      <c r="G238" s="239">
        <v>0</v>
      </c>
      <c r="H238" s="239">
        <v>11</v>
      </c>
      <c r="I238" s="240">
        <v>25</v>
      </c>
    </row>
    <row r="239" spans="1:12" ht="14.25" x14ac:dyDescent="0.35">
      <c r="A239" s="448"/>
      <c r="B239" s="237" t="s">
        <v>12</v>
      </c>
      <c r="C239" s="238" t="s">
        <v>505</v>
      </c>
      <c r="D239" s="239">
        <v>386</v>
      </c>
      <c r="E239" s="239">
        <v>31</v>
      </c>
      <c r="F239" s="239">
        <v>7</v>
      </c>
      <c r="G239" s="239">
        <v>0</v>
      </c>
      <c r="H239" s="239">
        <v>424</v>
      </c>
      <c r="I239" s="240">
        <v>20.294811320754718</v>
      </c>
    </row>
    <row r="240" spans="1:12" ht="14.25" x14ac:dyDescent="0.35">
      <c r="A240" s="448"/>
      <c r="B240" s="237" t="s">
        <v>13</v>
      </c>
      <c r="C240" s="238" t="s">
        <v>505</v>
      </c>
      <c r="D240" s="239">
        <v>300</v>
      </c>
      <c r="E240" s="239">
        <v>23</v>
      </c>
      <c r="F240" s="239">
        <v>5</v>
      </c>
      <c r="G240" s="239">
        <v>0</v>
      </c>
      <c r="H240" s="239">
        <v>328</v>
      </c>
      <c r="I240" s="240">
        <v>19.451219512195124</v>
      </c>
    </row>
    <row r="241" spans="1:12" ht="14.25" x14ac:dyDescent="0.35">
      <c r="A241" s="448"/>
      <c r="B241" s="237" t="s">
        <v>14</v>
      </c>
      <c r="C241" s="238" t="s">
        <v>505</v>
      </c>
      <c r="D241" s="239">
        <v>114</v>
      </c>
      <c r="E241" s="239">
        <v>6</v>
      </c>
      <c r="F241" s="239">
        <v>2</v>
      </c>
      <c r="G241" s="239">
        <v>0</v>
      </c>
      <c r="H241" s="239">
        <v>122</v>
      </c>
      <c r="I241" s="240">
        <v>17.590163934426229</v>
      </c>
    </row>
    <row r="242" spans="1:12" ht="14.25" x14ac:dyDescent="0.35">
      <c r="A242" s="448"/>
      <c r="B242" s="237" t="s">
        <v>15</v>
      </c>
      <c r="C242" s="238" t="s">
        <v>505</v>
      </c>
      <c r="D242" s="239">
        <v>30</v>
      </c>
      <c r="E242" s="239">
        <v>0</v>
      </c>
      <c r="F242" s="239">
        <v>0</v>
      </c>
      <c r="G242" s="239">
        <v>0</v>
      </c>
      <c r="H242" s="239">
        <v>30</v>
      </c>
      <c r="I242" s="240">
        <v>15.166666666666666</v>
      </c>
    </row>
    <row r="243" spans="1:12" ht="14.25" x14ac:dyDescent="0.35">
      <c r="A243" s="448"/>
      <c r="B243" s="237" t="s">
        <v>16</v>
      </c>
      <c r="C243" s="238" t="s">
        <v>505</v>
      </c>
      <c r="D243" s="239">
        <v>4</v>
      </c>
      <c r="E243" s="239">
        <v>0</v>
      </c>
      <c r="F243" s="239">
        <v>0</v>
      </c>
      <c r="G243" s="239">
        <v>0</v>
      </c>
      <c r="H243" s="239">
        <v>4</v>
      </c>
      <c r="I243" s="240">
        <v>13.5</v>
      </c>
    </row>
    <row r="244" spans="1:12" ht="14.25" x14ac:dyDescent="0.35">
      <c r="A244" s="448"/>
      <c r="B244" s="237" t="s">
        <v>18</v>
      </c>
      <c r="C244" s="238" t="s">
        <v>505</v>
      </c>
      <c r="D244" s="239">
        <v>1</v>
      </c>
      <c r="E244" s="239">
        <v>0</v>
      </c>
      <c r="F244" s="239">
        <v>0</v>
      </c>
      <c r="G244" s="239">
        <v>0</v>
      </c>
      <c r="H244" s="239">
        <v>1</v>
      </c>
      <c r="I244" s="240">
        <v>27</v>
      </c>
      <c r="L244" t="s">
        <v>109</v>
      </c>
    </row>
    <row r="245" spans="1:12" ht="14.25" x14ac:dyDescent="0.35">
      <c r="A245" s="448"/>
      <c r="B245" s="241" t="s">
        <v>19</v>
      </c>
      <c r="C245" s="242" t="s">
        <v>505</v>
      </c>
      <c r="D245" s="243">
        <v>845</v>
      </c>
      <c r="E245" s="243">
        <v>62</v>
      </c>
      <c r="F245" s="243">
        <v>15</v>
      </c>
      <c r="G245" s="243">
        <v>0</v>
      </c>
      <c r="H245" s="243">
        <v>922</v>
      </c>
      <c r="I245" s="244">
        <v>19.508676789587852</v>
      </c>
    </row>
    <row r="246" spans="1:12" ht="14.25" x14ac:dyDescent="0.35">
      <c r="A246" s="448" t="s">
        <v>20</v>
      </c>
      <c r="B246" s="237" t="s">
        <v>10</v>
      </c>
      <c r="C246" s="238" t="s">
        <v>505</v>
      </c>
      <c r="D246" s="239">
        <v>1</v>
      </c>
      <c r="E246" s="239">
        <v>0</v>
      </c>
      <c r="F246" s="239">
        <v>0</v>
      </c>
      <c r="G246" s="239">
        <v>0</v>
      </c>
      <c r="H246" s="239">
        <v>1</v>
      </c>
      <c r="I246" s="240">
        <v>20</v>
      </c>
    </row>
    <row r="247" spans="1:12" ht="14.25" x14ac:dyDescent="0.35">
      <c r="A247" s="448"/>
      <c r="B247" s="237" t="s">
        <v>11</v>
      </c>
      <c r="C247" s="238" t="s">
        <v>505</v>
      </c>
      <c r="D247" s="239">
        <v>9</v>
      </c>
      <c r="E247" s="239">
        <v>1</v>
      </c>
      <c r="F247" s="239">
        <v>0</v>
      </c>
      <c r="G247" s="239">
        <v>0</v>
      </c>
      <c r="H247" s="239">
        <v>10</v>
      </c>
      <c r="I247" s="240">
        <v>19.7</v>
      </c>
    </row>
    <row r="248" spans="1:12" ht="14.25" x14ac:dyDescent="0.35">
      <c r="A248" s="448"/>
      <c r="B248" s="237" t="s">
        <v>12</v>
      </c>
      <c r="C248" s="238" t="s">
        <v>505</v>
      </c>
      <c r="D248" s="239">
        <v>475</v>
      </c>
      <c r="E248" s="239">
        <v>36</v>
      </c>
      <c r="F248" s="239">
        <v>5</v>
      </c>
      <c r="G248" s="239">
        <v>0</v>
      </c>
      <c r="H248" s="239">
        <v>516</v>
      </c>
      <c r="I248" s="240">
        <v>18.240310077519378</v>
      </c>
    </row>
    <row r="249" spans="1:12" ht="14.25" x14ac:dyDescent="0.35">
      <c r="A249" s="448"/>
      <c r="B249" s="237" t="s">
        <v>13</v>
      </c>
      <c r="C249" s="238" t="s">
        <v>505</v>
      </c>
      <c r="D249" s="239">
        <v>467</v>
      </c>
      <c r="E249" s="239">
        <v>9</v>
      </c>
      <c r="F249" s="239">
        <v>4</v>
      </c>
      <c r="G249" s="239">
        <v>0</v>
      </c>
      <c r="H249" s="239">
        <v>480</v>
      </c>
      <c r="I249" s="240">
        <v>16.295833333333334</v>
      </c>
    </row>
    <row r="250" spans="1:12" ht="14.25" x14ac:dyDescent="0.35">
      <c r="A250" s="448"/>
      <c r="B250" s="237" t="s">
        <v>14</v>
      </c>
      <c r="C250" s="238" t="s">
        <v>505</v>
      </c>
      <c r="D250" s="239">
        <v>206</v>
      </c>
      <c r="E250" s="239">
        <v>2</v>
      </c>
      <c r="F250" s="239">
        <v>4</v>
      </c>
      <c r="G250" s="239">
        <v>0</v>
      </c>
      <c r="H250" s="239">
        <v>212</v>
      </c>
      <c r="I250" s="240">
        <v>15.839622641509434</v>
      </c>
    </row>
    <row r="251" spans="1:12" ht="14.25" x14ac:dyDescent="0.35">
      <c r="A251" s="448"/>
      <c r="B251" s="237" t="s">
        <v>15</v>
      </c>
      <c r="C251" s="238" t="s">
        <v>505</v>
      </c>
      <c r="D251" s="239">
        <v>91</v>
      </c>
      <c r="E251" s="239">
        <v>1</v>
      </c>
      <c r="F251" s="239">
        <v>0</v>
      </c>
      <c r="G251" s="239">
        <v>0</v>
      </c>
      <c r="H251" s="239">
        <v>92</v>
      </c>
      <c r="I251" s="240">
        <v>11.989130434782609</v>
      </c>
    </row>
    <row r="252" spans="1:12" ht="14.25" x14ac:dyDescent="0.35">
      <c r="A252" s="448"/>
      <c r="B252" s="237" t="s">
        <v>16</v>
      </c>
      <c r="C252" s="238" t="s">
        <v>505</v>
      </c>
      <c r="D252" s="239">
        <v>17</v>
      </c>
      <c r="E252" s="239">
        <v>0</v>
      </c>
      <c r="F252" s="239">
        <v>0</v>
      </c>
      <c r="G252" s="239">
        <v>0</v>
      </c>
      <c r="H252" s="239">
        <v>17</v>
      </c>
      <c r="I252" s="240">
        <v>13.411764705882353</v>
      </c>
    </row>
    <row r="253" spans="1:12" ht="14.25" x14ac:dyDescent="0.35">
      <c r="A253" s="448"/>
      <c r="B253" s="237" t="s">
        <v>17</v>
      </c>
      <c r="C253" s="238" t="s">
        <v>505</v>
      </c>
      <c r="D253" s="239">
        <v>3</v>
      </c>
      <c r="E253" s="239">
        <v>0</v>
      </c>
      <c r="F253" s="239">
        <v>0</v>
      </c>
      <c r="G253" s="239">
        <v>0</v>
      </c>
      <c r="H253" s="239">
        <v>3</v>
      </c>
      <c r="I253" s="240">
        <v>8</v>
      </c>
      <c r="L253" s="17" t="s">
        <v>110</v>
      </c>
    </row>
    <row r="254" spans="1:12" ht="14.25" x14ac:dyDescent="0.35">
      <c r="A254" s="448"/>
      <c r="B254" s="237" t="s">
        <v>18</v>
      </c>
      <c r="C254" s="238" t="s">
        <v>505</v>
      </c>
      <c r="D254" s="239">
        <v>1</v>
      </c>
      <c r="E254" s="239">
        <v>0</v>
      </c>
      <c r="F254" s="239">
        <v>0</v>
      </c>
      <c r="G254" s="239">
        <v>0</v>
      </c>
      <c r="H254" s="239">
        <v>1</v>
      </c>
      <c r="I254" s="240">
        <v>17</v>
      </c>
    </row>
    <row r="255" spans="1:12" ht="14.25" x14ac:dyDescent="0.35">
      <c r="A255" s="448"/>
      <c r="B255" s="241" t="s">
        <v>19</v>
      </c>
      <c r="C255" s="242" t="s">
        <v>505</v>
      </c>
      <c r="D255" s="2">
        <v>1270</v>
      </c>
      <c r="E255" s="2">
        <v>49</v>
      </c>
      <c r="F255" s="2">
        <v>13</v>
      </c>
      <c r="G255" s="2">
        <v>0</v>
      </c>
      <c r="H255" s="2">
        <v>1332</v>
      </c>
      <c r="I255" s="244">
        <v>16.652402402402402</v>
      </c>
    </row>
    <row r="256" spans="1:12" s="17" customFormat="1" ht="14.25" x14ac:dyDescent="0.35">
      <c r="A256" s="248" t="s">
        <v>21</v>
      </c>
      <c r="B256" s="243"/>
      <c r="C256" s="242" t="s">
        <v>505</v>
      </c>
      <c r="D256" s="2">
        <v>2115</v>
      </c>
      <c r="E256" s="2">
        <v>111</v>
      </c>
      <c r="F256" s="2">
        <v>28</v>
      </c>
      <c r="G256" s="2">
        <v>0</v>
      </c>
      <c r="H256" s="2">
        <v>2254</v>
      </c>
      <c r="I256" s="244">
        <v>17.820763087843833</v>
      </c>
    </row>
    <row r="264" spans="1:12" x14ac:dyDescent="0.15">
      <c r="A264" t="s">
        <v>96</v>
      </c>
      <c r="J264" s="426" t="s">
        <v>120</v>
      </c>
      <c r="K264" s="426"/>
      <c r="L264" t="s">
        <v>108</v>
      </c>
    </row>
    <row r="265" spans="1:12" s="234" customFormat="1" ht="14.25" x14ac:dyDescent="0.35">
      <c r="A265" s="340" t="s">
        <v>0</v>
      </c>
      <c r="B265" s="340" t="s">
        <v>1</v>
      </c>
      <c r="C265" s="340" t="s">
        <v>2</v>
      </c>
      <c r="D265" s="340" t="s">
        <v>36</v>
      </c>
      <c r="E265" s="340" t="s">
        <v>35</v>
      </c>
      <c r="F265" s="340" t="s">
        <v>34</v>
      </c>
      <c r="G265" s="340" t="s">
        <v>4</v>
      </c>
      <c r="H265" s="340" t="s">
        <v>5</v>
      </c>
      <c r="I265" s="340" t="s">
        <v>6</v>
      </c>
    </row>
    <row r="266" spans="1:12" ht="14.25" x14ac:dyDescent="0.35">
      <c r="A266" s="448" t="s">
        <v>9</v>
      </c>
      <c r="B266" s="237" t="s">
        <v>10</v>
      </c>
      <c r="C266" s="238" t="s">
        <v>506</v>
      </c>
      <c r="D266" s="239">
        <v>2</v>
      </c>
      <c r="E266" s="239">
        <v>0</v>
      </c>
      <c r="F266" s="239">
        <v>0</v>
      </c>
      <c r="G266" s="239">
        <v>0</v>
      </c>
      <c r="H266" s="239">
        <v>2</v>
      </c>
      <c r="I266" s="240">
        <v>30.5</v>
      </c>
      <c r="L266" s="234"/>
    </row>
    <row r="267" spans="1:12" ht="14.25" x14ac:dyDescent="0.35">
      <c r="A267" s="448"/>
      <c r="B267" s="237" t="s">
        <v>11</v>
      </c>
      <c r="C267" s="238" t="s">
        <v>506</v>
      </c>
      <c r="D267" s="239">
        <v>9</v>
      </c>
      <c r="E267" s="239">
        <v>2</v>
      </c>
      <c r="F267" s="239">
        <v>0</v>
      </c>
      <c r="G267" s="239">
        <v>0</v>
      </c>
      <c r="H267" s="239">
        <v>11</v>
      </c>
      <c r="I267" s="240">
        <v>38.18181818181818</v>
      </c>
    </row>
    <row r="268" spans="1:12" ht="14.25" x14ac:dyDescent="0.35">
      <c r="A268" s="448"/>
      <c r="B268" s="237" t="s">
        <v>12</v>
      </c>
      <c r="C268" s="238" t="s">
        <v>506</v>
      </c>
      <c r="D268" s="239">
        <v>369</v>
      </c>
      <c r="E268" s="239">
        <v>42</v>
      </c>
      <c r="F268" s="239">
        <v>13</v>
      </c>
      <c r="G268" s="239">
        <v>0</v>
      </c>
      <c r="H268" s="239">
        <v>424</v>
      </c>
      <c r="I268" s="240">
        <v>34.219339622641506</v>
      </c>
    </row>
    <row r="269" spans="1:12" ht="14.25" x14ac:dyDescent="0.35">
      <c r="A269" s="448"/>
      <c r="B269" s="237" t="s">
        <v>13</v>
      </c>
      <c r="C269" s="238" t="s">
        <v>506</v>
      </c>
      <c r="D269" s="239">
        <v>292</v>
      </c>
      <c r="E269" s="239">
        <v>25</v>
      </c>
      <c r="F269" s="239">
        <v>11</v>
      </c>
      <c r="G269" s="239">
        <v>0</v>
      </c>
      <c r="H269" s="239">
        <v>328</v>
      </c>
      <c r="I269" s="240">
        <v>31.509146341463413</v>
      </c>
    </row>
    <row r="270" spans="1:12" ht="14.25" x14ac:dyDescent="0.35">
      <c r="A270" s="448"/>
      <c r="B270" s="237" t="s">
        <v>14</v>
      </c>
      <c r="C270" s="238" t="s">
        <v>506</v>
      </c>
      <c r="D270" s="239">
        <v>106</v>
      </c>
      <c r="E270" s="239">
        <v>12</v>
      </c>
      <c r="F270" s="239">
        <v>4</v>
      </c>
      <c r="G270" s="239">
        <v>0</v>
      </c>
      <c r="H270" s="239">
        <v>122</v>
      </c>
      <c r="I270" s="240">
        <v>30.590163934426229</v>
      </c>
    </row>
    <row r="271" spans="1:12" ht="14.25" x14ac:dyDescent="0.35">
      <c r="A271" s="448"/>
      <c r="B271" s="237" t="s">
        <v>15</v>
      </c>
      <c r="C271" s="238" t="s">
        <v>506</v>
      </c>
      <c r="D271" s="239">
        <v>27</v>
      </c>
      <c r="E271" s="239">
        <v>3</v>
      </c>
      <c r="F271" s="239">
        <v>0</v>
      </c>
      <c r="G271" s="239">
        <v>0</v>
      </c>
      <c r="H271" s="239">
        <v>30</v>
      </c>
      <c r="I271" s="240">
        <v>25.266666666666666</v>
      </c>
    </row>
    <row r="272" spans="1:12" ht="14.25" x14ac:dyDescent="0.35">
      <c r="A272" s="448"/>
      <c r="B272" s="237" t="s">
        <v>16</v>
      </c>
      <c r="C272" s="238" t="s">
        <v>506</v>
      </c>
      <c r="D272" s="239">
        <v>2</v>
      </c>
      <c r="E272" s="239">
        <v>1</v>
      </c>
      <c r="F272" s="239">
        <v>1</v>
      </c>
      <c r="G272" s="239">
        <v>0</v>
      </c>
      <c r="H272" s="239">
        <v>4</v>
      </c>
      <c r="I272" s="240">
        <v>62.5</v>
      </c>
    </row>
    <row r="273" spans="1:12" ht="14.25" x14ac:dyDescent="0.35">
      <c r="A273" s="448"/>
      <c r="B273" s="237" t="s">
        <v>18</v>
      </c>
      <c r="C273" s="238" t="s">
        <v>506</v>
      </c>
      <c r="D273" s="239">
        <v>1</v>
      </c>
      <c r="E273" s="239">
        <v>0</v>
      </c>
      <c r="F273" s="239">
        <v>0</v>
      </c>
      <c r="G273" s="239">
        <v>0</v>
      </c>
      <c r="H273" s="239">
        <v>1</v>
      </c>
      <c r="I273" s="240">
        <v>17</v>
      </c>
      <c r="L273" t="s">
        <v>109</v>
      </c>
    </row>
    <row r="274" spans="1:12" ht="14.25" x14ac:dyDescent="0.35">
      <c r="A274" s="448"/>
      <c r="B274" s="241" t="s">
        <v>19</v>
      </c>
      <c r="C274" s="242" t="s">
        <v>506</v>
      </c>
      <c r="D274" s="243">
        <v>808</v>
      </c>
      <c r="E274" s="243">
        <v>85</v>
      </c>
      <c r="F274" s="243">
        <v>29</v>
      </c>
      <c r="G274" s="243">
        <v>0</v>
      </c>
      <c r="H274" s="243">
        <v>922</v>
      </c>
      <c r="I274" s="244">
        <v>32.626898047722342</v>
      </c>
    </row>
    <row r="275" spans="1:12" ht="14.25" x14ac:dyDescent="0.35">
      <c r="A275" s="448" t="s">
        <v>20</v>
      </c>
      <c r="B275" s="237" t="s">
        <v>10</v>
      </c>
      <c r="C275" s="238" t="s">
        <v>506</v>
      </c>
      <c r="D275" s="239">
        <v>0</v>
      </c>
      <c r="E275" s="239">
        <v>1</v>
      </c>
      <c r="F275" s="239">
        <v>0</v>
      </c>
      <c r="G275" s="239">
        <v>0</v>
      </c>
      <c r="H275" s="239">
        <v>1</v>
      </c>
      <c r="I275" s="240">
        <v>64</v>
      </c>
    </row>
    <row r="276" spans="1:12" ht="14.25" x14ac:dyDescent="0.35">
      <c r="A276" s="448"/>
      <c r="B276" s="237" t="s">
        <v>11</v>
      </c>
      <c r="C276" s="238" t="s">
        <v>506</v>
      </c>
      <c r="D276" s="239">
        <v>7</v>
      </c>
      <c r="E276" s="239">
        <v>2</v>
      </c>
      <c r="F276" s="239">
        <v>1</v>
      </c>
      <c r="G276" s="239">
        <v>0</v>
      </c>
      <c r="H276" s="239">
        <v>10</v>
      </c>
      <c r="I276" s="240">
        <v>43.6</v>
      </c>
    </row>
    <row r="277" spans="1:12" ht="14.25" x14ac:dyDescent="0.35">
      <c r="A277" s="448"/>
      <c r="B277" s="237" t="s">
        <v>12</v>
      </c>
      <c r="C277" s="238" t="s">
        <v>506</v>
      </c>
      <c r="D277" s="239">
        <v>494</v>
      </c>
      <c r="E277" s="239">
        <v>17</v>
      </c>
      <c r="F277" s="239">
        <v>5</v>
      </c>
      <c r="G277" s="239">
        <v>0</v>
      </c>
      <c r="H277" s="239">
        <v>516</v>
      </c>
      <c r="I277" s="240">
        <v>22.521317829457363</v>
      </c>
    </row>
    <row r="278" spans="1:12" ht="14.25" x14ac:dyDescent="0.35">
      <c r="A278" s="448"/>
      <c r="B278" s="237" t="s">
        <v>13</v>
      </c>
      <c r="C278" s="238" t="s">
        <v>506</v>
      </c>
      <c r="D278" s="239">
        <v>460</v>
      </c>
      <c r="E278" s="239">
        <v>12</v>
      </c>
      <c r="F278" s="239">
        <v>8</v>
      </c>
      <c r="G278" s="239">
        <v>0</v>
      </c>
      <c r="H278" s="239">
        <v>480</v>
      </c>
      <c r="I278" s="240">
        <v>23.477083333333333</v>
      </c>
    </row>
    <row r="279" spans="1:12" ht="14.25" x14ac:dyDescent="0.35">
      <c r="A279" s="448"/>
      <c r="B279" s="237" t="s">
        <v>14</v>
      </c>
      <c r="C279" s="238" t="s">
        <v>506</v>
      </c>
      <c r="D279" s="239">
        <v>206</v>
      </c>
      <c r="E279" s="239">
        <v>4</v>
      </c>
      <c r="F279" s="239">
        <v>1</v>
      </c>
      <c r="G279" s="239">
        <v>1</v>
      </c>
      <c r="H279" s="239">
        <v>212</v>
      </c>
      <c r="I279" s="240">
        <v>19.308056872037916</v>
      </c>
    </row>
    <row r="280" spans="1:12" ht="14.25" x14ac:dyDescent="0.35">
      <c r="A280" s="448"/>
      <c r="B280" s="237" t="s">
        <v>15</v>
      </c>
      <c r="C280" s="238" t="s">
        <v>506</v>
      </c>
      <c r="D280" s="239">
        <v>88</v>
      </c>
      <c r="E280" s="239">
        <v>3</v>
      </c>
      <c r="F280" s="239">
        <v>1</v>
      </c>
      <c r="G280" s="239">
        <v>0</v>
      </c>
      <c r="H280" s="239">
        <v>92</v>
      </c>
      <c r="I280" s="240">
        <v>20.336956521739129</v>
      </c>
    </row>
    <row r="281" spans="1:12" ht="14.25" x14ac:dyDescent="0.35">
      <c r="A281" s="448"/>
      <c r="B281" s="237" t="s">
        <v>16</v>
      </c>
      <c r="C281" s="238" t="s">
        <v>506</v>
      </c>
      <c r="D281" s="239">
        <v>16</v>
      </c>
      <c r="E281" s="239">
        <v>1</v>
      </c>
      <c r="F281" s="239">
        <v>0</v>
      </c>
      <c r="G281" s="239">
        <v>0</v>
      </c>
      <c r="H281" s="239">
        <v>17</v>
      </c>
      <c r="I281" s="240">
        <v>21.411764705882351</v>
      </c>
    </row>
    <row r="282" spans="1:12" ht="14.25" x14ac:dyDescent="0.35">
      <c r="A282" s="448"/>
      <c r="B282" s="237" t="s">
        <v>17</v>
      </c>
      <c r="C282" s="238" t="s">
        <v>506</v>
      </c>
      <c r="D282" s="239">
        <v>3</v>
      </c>
      <c r="E282" s="239">
        <v>0</v>
      </c>
      <c r="F282" s="239">
        <v>0</v>
      </c>
      <c r="G282" s="239">
        <v>0</v>
      </c>
      <c r="H282" s="239">
        <v>3</v>
      </c>
      <c r="I282" s="240">
        <v>10.333333333333334</v>
      </c>
      <c r="L282" s="17" t="s">
        <v>110</v>
      </c>
    </row>
    <row r="283" spans="1:12" ht="14.25" x14ac:dyDescent="0.35">
      <c r="A283" s="448"/>
      <c r="B283" s="237" t="s">
        <v>18</v>
      </c>
      <c r="C283" s="238" t="s">
        <v>506</v>
      </c>
      <c r="D283" s="239">
        <v>1</v>
      </c>
      <c r="E283" s="239">
        <v>0</v>
      </c>
      <c r="F283" s="239">
        <v>0</v>
      </c>
      <c r="G283" s="239">
        <v>0</v>
      </c>
      <c r="H283" s="239">
        <v>1</v>
      </c>
      <c r="I283" s="240">
        <v>19</v>
      </c>
    </row>
    <row r="284" spans="1:12" ht="14.25" x14ac:dyDescent="0.35">
      <c r="A284" s="448"/>
      <c r="B284" s="241" t="s">
        <v>19</v>
      </c>
      <c r="C284" s="242" t="s">
        <v>506</v>
      </c>
      <c r="D284" s="2">
        <v>1275</v>
      </c>
      <c r="E284" s="2">
        <v>40</v>
      </c>
      <c r="F284" s="2">
        <v>16</v>
      </c>
      <c r="G284" s="2">
        <v>1</v>
      </c>
      <c r="H284" s="2">
        <v>1332</v>
      </c>
      <c r="I284" s="244">
        <v>22.350864012021038</v>
      </c>
    </row>
    <row r="285" spans="1:12" s="17" customFormat="1" ht="14.25" x14ac:dyDescent="0.35">
      <c r="A285" s="248" t="s">
        <v>21</v>
      </c>
      <c r="B285" s="243"/>
      <c r="C285" s="242" t="s">
        <v>506</v>
      </c>
      <c r="D285" s="2">
        <v>2083</v>
      </c>
      <c r="E285" s="2">
        <v>125</v>
      </c>
      <c r="F285" s="2">
        <v>45</v>
      </c>
      <c r="G285" s="2">
        <v>1</v>
      </c>
      <c r="H285" s="2">
        <v>2254</v>
      </c>
      <c r="I285" s="244">
        <v>26.556147359076785</v>
      </c>
    </row>
    <row r="286" spans="1:12" s="17" customFormat="1" ht="14.25" x14ac:dyDescent="0.35">
      <c r="B286" s="22"/>
      <c r="C286" s="51"/>
      <c r="D286" s="22"/>
      <c r="E286" s="22"/>
      <c r="F286" s="22"/>
      <c r="G286" s="22"/>
      <c r="H286" s="22"/>
      <c r="I286" s="25"/>
    </row>
    <row r="287" spans="1:12" s="17" customFormat="1" ht="14.25" x14ac:dyDescent="0.35">
      <c r="B287" s="22"/>
      <c r="C287" s="51"/>
      <c r="D287" s="22"/>
      <c r="E287" s="22"/>
      <c r="F287" s="22"/>
      <c r="G287" s="22"/>
      <c r="H287" s="22"/>
      <c r="I287" s="25"/>
    </row>
    <row r="288" spans="1:12" s="17" customFormat="1" ht="14.25" x14ac:dyDescent="0.35">
      <c r="B288" s="22"/>
      <c r="C288" s="51"/>
      <c r="D288" s="22"/>
      <c r="E288" s="22"/>
      <c r="F288" s="22"/>
      <c r="G288" s="22"/>
      <c r="H288" s="22"/>
      <c r="I288" s="25"/>
    </row>
    <row r="289" spans="1:12" s="17" customFormat="1" ht="14.25" x14ac:dyDescent="0.35">
      <c r="B289" s="22"/>
      <c r="C289" s="51"/>
      <c r="D289" s="22"/>
      <c r="E289" s="22"/>
      <c r="F289" s="22"/>
      <c r="G289" s="22"/>
      <c r="H289" s="22"/>
      <c r="I289" s="25"/>
    </row>
    <row r="290" spans="1:12" s="17" customFormat="1" ht="14.25" x14ac:dyDescent="0.35">
      <c r="B290" s="22"/>
      <c r="C290" s="51"/>
      <c r="D290" s="22"/>
      <c r="E290" s="22"/>
      <c r="F290" s="22"/>
      <c r="G290" s="22"/>
      <c r="H290" s="22"/>
      <c r="I290" s="25"/>
    </row>
    <row r="291" spans="1:12" s="17" customFormat="1" ht="14.25" x14ac:dyDescent="0.35">
      <c r="B291" s="22"/>
      <c r="C291" s="51"/>
      <c r="D291" s="22"/>
      <c r="E291" s="22"/>
      <c r="F291" s="22"/>
      <c r="G291" s="22"/>
      <c r="H291" s="22"/>
      <c r="I291" s="25"/>
    </row>
    <row r="293" spans="1:12" x14ac:dyDescent="0.15">
      <c r="A293" t="s">
        <v>97</v>
      </c>
      <c r="J293" s="426" t="s">
        <v>121</v>
      </c>
      <c r="K293" s="426"/>
      <c r="L293" t="s">
        <v>108</v>
      </c>
    </row>
    <row r="294" spans="1:12" s="234" customFormat="1" ht="14.25" x14ac:dyDescent="0.35">
      <c r="A294" s="340" t="s">
        <v>0</v>
      </c>
      <c r="B294" s="340" t="s">
        <v>1</v>
      </c>
      <c r="C294" s="340" t="s">
        <v>2</v>
      </c>
      <c r="D294" s="340" t="s">
        <v>49</v>
      </c>
      <c r="E294" s="340" t="s">
        <v>48</v>
      </c>
      <c r="F294" s="340" t="s">
        <v>47</v>
      </c>
      <c r="G294" s="340" t="s">
        <v>4</v>
      </c>
      <c r="H294" s="340" t="s">
        <v>46</v>
      </c>
      <c r="I294" s="340" t="s">
        <v>5</v>
      </c>
      <c r="J294" s="340" t="s">
        <v>6</v>
      </c>
    </row>
    <row r="295" spans="1:12" ht="14.25" x14ac:dyDescent="0.35">
      <c r="A295" s="448" t="s">
        <v>9</v>
      </c>
      <c r="B295" s="237" t="s">
        <v>10</v>
      </c>
      <c r="C295" s="237" t="s">
        <v>507</v>
      </c>
      <c r="D295" s="239">
        <v>1</v>
      </c>
      <c r="E295" s="239">
        <v>0</v>
      </c>
      <c r="F295" s="239">
        <v>0</v>
      </c>
      <c r="G295" s="239">
        <v>0</v>
      </c>
      <c r="H295" s="239">
        <v>1</v>
      </c>
      <c r="I295" s="239">
        <v>2</v>
      </c>
      <c r="J295" s="240">
        <v>97</v>
      </c>
      <c r="L295" s="234"/>
    </row>
    <row r="296" spans="1:12" ht="14.25" x14ac:dyDescent="0.35">
      <c r="A296" s="448"/>
      <c r="B296" s="237" t="s">
        <v>11</v>
      </c>
      <c r="C296" s="237" t="s">
        <v>507</v>
      </c>
      <c r="D296" s="239">
        <v>1</v>
      </c>
      <c r="E296" s="239">
        <v>2</v>
      </c>
      <c r="F296" s="239">
        <v>0</v>
      </c>
      <c r="G296" s="239">
        <v>0</v>
      </c>
      <c r="H296" s="239">
        <v>8</v>
      </c>
      <c r="I296" s="239">
        <v>11</v>
      </c>
      <c r="J296" s="240">
        <v>103.66666666666667</v>
      </c>
    </row>
    <row r="297" spans="1:12" ht="14.25" x14ac:dyDescent="0.35">
      <c r="A297" s="448"/>
      <c r="B297" s="237" t="s">
        <v>12</v>
      </c>
      <c r="C297" s="237" t="s">
        <v>507</v>
      </c>
      <c r="D297" s="239">
        <v>86</v>
      </c>
      <c r="E297" s="239">
        <v>77</v>
      </c>
      <c r="F297" s="239">
        <v>25</v>
      </c>
      <c r="G297" s="239">
        <v>12</v>
      </c>
      <c r="H297" s="239">
        <v>224</v>
      </c>
      <c r="I297" s="239">
        <v>424</v>
      </c>
      <c r="J297" s="240">
        <v>106.98404255319149</v>
      </c>
    </row>
    <row r="298" spans="1:12" ht="14.25" x14ac:dyDescent="0.35">
      <c r="A298" s="448"/>
      <c r="B298" s="237" t="s">
        <v>13</v>
      </c>
      <c r="C298" s="237" t="s">
        <v>507</v>
      </c>
      <c r="D298" s="239">
        <v>84</v>
      </c>
      <c r="E298" s="239">
        <v>51</v>
      </c>
      <c r="F298" s="239">
        <v>13</v>
      </c>
      <c r="G298" s="239">
        <v>9</v>
      </c>
      <c r="H298" s="239">
        <v>171</v>
      </c>
      <c r="I298" s="239">
        <v>328</v>
      </c>
      <c r="J298" s="240">
        <v>103.1554054054054</v>
      </c>
    </row>
    <row r="299" spans="1:12" ht="14.25" x14ac:dyDescent="0.35">
      <c r="A299" s="448"/>
      <c r="B299" s="237" t="s">
        <v>14</v>
      </c>
      <c r="C299" s="237" t="s">
        <v>507</v>
      </c>
      <c r="D299" s="239">
        <v>13</v>
      </c>
      <c r="E299" s="239">
        <v>13</v>
      </c>
      <c r="F299" s="239">
        <v>4</v>
      </c>
      <c r="G299" s="239">
        <v>3</v>
      </c>
      <c r="H299" s="239">
        <v>89</v>
      </c>
      <c r="I299" s="239">
        <v>122</v>
      </c>
      <c r="J299" s="240">
        <v>110.5</v>
      </c>
    </row>
    <row r="300" spans="1:12" ht="14.25" x14ac:dyDescent="0.35">
      <c r="A300" s="448"/>
      <c r="B300" s="237" t="s">
        <v>15</v>
      </c>
      <c r="C300" s="237" t="s">
        <v>507</v>
      </c>
      <c r="D300" s="239">
        <v>2</v>
      </c>
      <c r="E300" s="239">
        <v>3</v>
      </c>
      <c r="F300" s="239">
        <v>3</v>
      </c>
      <c r="G300" s="239">
        <v>2</v>
      </c>
      <c r="H300" s="239">
        <v>20</v>
      </c>
      <c r="I300" s="239">
        <v>30</v>
      </c>
      <c r="J300" s="240">
        <v>122.125</v>
      </c>
    </row>
    <row r="301" spans="1:12" ht="14.25" x14ac:dyDescent="0.35">
      <c r="A301" s="448"/>
      <c r="B301" s="237" t="s">
        <v>16</v>
      </c>
      <c r="C301" s="237" t="s">
        <v>507</v>
      </c>
      <c r="D301" s="239">
        <v>0</v>
      </c>
      <c r="E301" s="239">
        <v>0</v>
      </c>
      <c r="F301" s="239">
        <v>0</v>
      </c>
      <c r="G301" s="239">
        <v>0</v>
      </c>
      <c r="H301" s="239">
        <v>4</v>
      </c>
      <c r="I301" s="239">
        <v>4</v>
      </c>
      <c r="J301" s="240" t="s">
        <v>24</v>
      </c>
    </row>
    <row r="302" spans="1:12" ht="14.25" x14ac:dyDescent="0.35">
      <c r="A302" s="448"/>
      <c r="B302" s="237" t="s">
        <v>18</v>
      </c>
      <c r="C302" s="237" t="s">
        <v>507</v>
      </c>
      <c r="D302" s="239">
        <v>0</v>
      </c>
      <c r="E302" s="239">
        <v>0</v>
      </c>
      <c r="F302" s="239">
        <v>0</v>
      </c>
      <c r="G302" s="239">
        <v>0</v>
      </c>
      <c r="H302" s="239">
        <v>1</v>
      </c>
      <c r="I302" s="239">
        <v>1</v>
      </c>
      <c r="J302" s="240" t="s">
        <v>24</v>
      </c>
      <c r="L302" t="s">
        <v>109</v>
      </c>
    </row>
    <row r="303" spans="1:12" ht="14.25" x14ac:dyDescent="0.35">
      <c r="A303" s="448"/>
      <c r="B303" s="241" t="s">
        <v>19</v>
      </c>
      <c r="C303" s="241" t="s">
        <v>507</v>
      </c>
      <c r="D303" s="243">
        <v>187</v>
      </c>
      <c r="E303" s="243">
        <v>146</v>
      </c>
      <c r="F303" s="243">
        <v>45</v>
      </c>
      <c r="G303" s="243">
        <v>26</v>
      </c>
      <c r="H303" s="243">
        <v>518</v>
      </c>
      <c r="I303" s="243">
        <v>922</v>
      </c>
      <c r="J303" s="244">
        <v>106.03174603174604</v>
      </c>
    </row>
    <row r="304" spans="1:12" ht="14.25" x14ac:dyDescent="0.35">
      <c r="A304" s="448" t="s">
        <v>20</v>
      </c>
      <c r="B304" s="237" t="s">
        <v>10</v>
      </c>
      <c r="C304" s="237" t="s">
        <v>507</v>
      </c>
      <c r="D304" s="239">
        <v>0</v>
      </c>
      <c r="E304" s="239">
        <v>0</v>
      </c>
      <c r="F304" s="239">
        <v>0</v>
      </c>
      <c r="G304" s="239">
        <v>0</v>
      </c>
      <c r="H304" s="239">
        <v>1</v>
      </c>
      <c r="I304" s="239">
        <v>1</v>
      </c>
      <c r="J304" s="240" t="s">
        <v>24</v>
      </c>
    </row>
    <row r="305" spans="1:12" ht="14.25" x14ac:dyDescent="0.35">
      <c r="A305" s="448"/>
      <c r="B305" s="237" t="s">
        <v>11</v>
      </c>
      <c r="C305" s="237" t="s">
        <v>507</v>
      </c>
      <c r="D305" s="239">
        <v>5</v>
      </c>
      <c r="E305" s="239">
        <v>0</v>
      </c>
      <c r="F305" s="239">
        <v>0</v>
      </c>
      <c r="G305" s="239">
        <v>0</v>
      </c>
      <c r="H305" s="239">
        <v>5</v>
      </c>
      <c r="I305" s="239">
        <v>10</v>
      </c>
      <c r="J305" s="240">
        <v>88.6</v>
      </c>
    </row>
    <row r="306" spans="1:12" ht="14.25" x14ac:dyDescent="0.35">
      <c r="A306" s="448"/>
      <c r="B306" s="237" t="s">
        <v>12</v>
      </c>
      <c r="C306" s="237" t="s">
        <v>507</v>
      </c>
      <c r="D306" s="239">
        <v>167</v>
      </c>
      <c r="E306" s="239">
        <v>53</v>
      </c>
      <c r="F306" s="239">
        <v>10</v>
      </c>
      <c r="G306" s="239">
        <v>10</v>
      </c>
      <c r="H306" s="239">
        <v>276</v>
      </c>
      <c r="I306" s="239">
        <v>516</v>
      </c>
      <c r="J306" s="240">
        <v>96.482608695652175</v>
      </c>
    </row>
    <row r="307" spans="1:12" ht="14.25" x14ac:dyDescent="0.35">
      <c r="A307" s="448"/>
      <c r="B307" s="237" t="s">
        <v>13</v>
      </c>
      <c r="C307" s="237" t="s">
        <v>507</v>
      </c>
      <c r="D307" s="239">
        <v>101</v>
      </c>
      <c r="E307" s="239">
        <v>43</v>
      </c>
      <c r="F307" s="239">
        <v>22</v>
      </c>
      <c r="G307" s="239">
        <v>34</v>
      </c>
      <c r="H307" s="239">
        <v>280</v>
      </c>
      <c r="I307" s="239">
        <v>480</v>
      </c>
      <c r="J307" s="240">
        <v>101.62650602409639</v>
      </c>
    </row>
    <row r="308" spans="1:12" ht="14.25" x14ac:dyDescent="0.35">
      <c r="A308" s="448"/>
      <c r="B308" s="237" t="s">
        <v>14</v>
      </c>
      <c r="C308" s="237" t="s">
        <v>507</v>
      </c>
      <c r="D308" s="239">
        <v>43</v>
      </c>
      <c r="E308" s="239">
        <v>13</v>
      </c>
      <c r="F308" s="239">
        <v>4</v>
      </c>
      <c r="G308" s="239">
        <v>12</v>
      </c>
      <c r="H308" s="239">
        <v>140</v>
      </c>
      <c r="I308" s="239">
        <v>212</v>
      </c>
      <c r="J308" s="240">
        <v>99.05</v>
      </c>
    </row>
    <row r="309" spans="1:12" ht="14.25" x14ac:dyDescent="0.35">
      <c r="A309" s="448"/>
      <c r="B309" s="237" t="s">
        <v>15</v>
      </c>
      <c r="C309" s="237" t="s">
        <v>507</v>
      </c>
      <c r="D309" s="239">
        <v>9</v>
      </c>
      <c r="E309" s="239">
        <v>2</v>
      </c>
      <c r="F309" s="239">
        <v>1</v>
      </c>
      <c r="G309" s="239">
        <v>10</v>
      </c>
      <c r="H309" s="239">
        <v>70</v>
      </c>
      <c r="I309" s="239">
        <v>92</v>
      </c>
      <c r="J309" s="240">
        <v>98.25</v>
      </c>
    </row>
    <row r="310" spans="1:12" ht="14.25" x14ac:dyDescent="0.35">
      <c r="A310" s="448"/>
      <c r="B310" s="237" t="s">
        <v>16</v>
      </c>
      <c r="C310" s="237" t="s">
        <v>507</v>
      </c>
      <c r="D310" s="239">
        <v>0</v>
      </c>
      <c r="E310" s="239">
        <v>0</v>
      </c>
      <c r="F310" s="239">
        <v>0</v>
      </c>
      <c r="G310" s="239">
        <v>3</v>
      </c>
      <c r="H310" s="239">
        <v>14</v>
      </c>
      <c r="I310" s="239">
        <v>17</v>
      </c>
      <c r="J310" s="240" t="s">
        <v>24</v>
      </c>
    </row>
    <row r="311" spans="1:12" ht="14.25" x14ac:dyDescent="0.35">
      <c r="A311" s="448"/>
      <c r="B311" s="237" t="s">
        <v>17</v>
      </c>
      <c r="C311" s="237" t="s">
        <v>507</v>
      </c>
      <c r="D311" s="239">
        <v>0</v>
      </c>
      <c r="E311" s="239">
        <v>0</v>
      </c>
      <c r="F311" s="239">
        <v>0</v>
      </c>
      <c r="G311" s="239">
        <v>0</v>
      </c>
      <c r="H311" s="239">
        <v>3</v>
      </c>
      <c r="I311" s="239">
        <v>3</v>
      </c>
      <c r="J311" s="240" t="s">
        <v>24</v>
      </c>
      <c r="L311" s="17" t="s">
        <v>110</v>
      </c>
    </row>
    <row r="312" spans="1:12" ht="14.25" x14ac:dyDescent="0.35">
      <c r="A312" s="448"/>
      <c r="B312" s="237" t="s">
        <v>18</v>
      </c>
      <c r="C312" s="237" t="s">
        <v>507</v>
      </c>
      <c r="D312" s="239">
        <v>0</v>
      </c>
      <c r="E312" s="239">
        <v>0</v>
      </c>
      <c r="F312" s="239">
        <v>0</v>
      </c>
      <c r="G312" s="239">
        <v>0</v>
      </c>
      <c r="H312" s="239">
        <v>1</v>
      </c>
      <c r="I312" s="239">
        <v>1</v>
      </c>
      <c r="J312" s="240" t="s">
        <v>24</v>
      </c>
    </row>
    <row r="313" spans="1:12" ht="14.25" x14ac:dyDescent="0.35">
      <c r="A313" s="448"/>
      <c r="B313" s="241" t="s">
        <v>19</v>
      </c>
      <c r="C313" s="241" t="s">
        <v>507</v>
      </c>
      <c r="D313" s="2">
        <v>325</v>
      </c>
      <c r="E313" s="2">
        <v>111</v>
      </c>
      <c r="F313" s="2">
        <v>37</v>
      </c>
      <c r="G313" s="2">
        <v>69</v>
      </c>
      <c r="H313" s="2">
        <v>790</v>
      </c>
      <c r="I313" s="2">
        <v>1332</v>
      </c>
      <c r="J313" s="244">
        <v>98.575052854122617</v>
      </c>
    </row>
    <row r="314" spans="1:12" s="17" customFormat="1" ht="14.25" x14ac:dyDescent="0.35">
      <c r="A314" s="248" t="s">
        <v>21</v>
      </c>
      <c r="B314" s="243"/>
      <c r="C314" s="241" t="s">
        <v>507</v>
      </c>
      <c r="D314" s="2">
        <v>512</v>
      </c>
      <c r="E314" s="2">
        <v>257</v>
      </c>
      <c r="F314" s="2">
        <v>82</v>
      </c>
      <c r="G314" s="2">
        <v>95</v>
      </c>
      <c r="H314" s="2">
        <v>1308</v>
      </c>
      <c r="I314" s="2">
        <v>2254</v>
      </c>
      <c r="J314" s="244">
        <v>101.88719153936545</v>
      </c>
    </row>
    <row r="322" spans="1:12" x14ac:dyDescent="0.15">
      <c r="A322" t="s">
        <v>98</v>
      </c>
      <c r="J322" s="426" t="s">
        <v>122</v>
      </c>
      <c r="K322" s="426"/>
      <c r="L322" t="s">
        <v>108</v>
      </c>
    </row>
    <row r="323" spans="1:12" s="234" customFormat="1" ht="14.25" x14ac:dyDescent="0.35">
      <c r="A323" s="340" t="s">
        <v>0</v>
      </c>
      <c r="B323" s="340" t="s">
        <v>1</v>
      </c>
      <c r="C323" s="340" t="s">
        <v>2</v>
      </c>
      <c r="D323" s="340" t="s">
        <v>52</v>
      </c>
      <c r="E323" s="340" t="s">
        <v>51</v>
      </c>
      <c r="F323" s="340" t="s">
        <v>50</v>
      </c>
      <c r="G323" s="340" t="s">
        <v>4</v>
      </c>
      <c r="H323" s="340" t="s">
        <v>5</v>
      </c>
      <c r="I323" s="340" t="s">
        <v>6</v>
      </c>
    </row>
    <row r="324" spans="1:12" ht="14.25" x14ac:dyDescent="0.35">
      <c r="A324" s="448" t="s">
        <v>9</v>
      </c>
      <c r="B324" s="302" t="s">
        <v>10</v>
      </c>
      <c r="C324" s="302" t="s">
        <v>699</v>
      </c>
      <c r="D324" s="1">
        <v>2</v>
      </c>
      <c r="E324" s="1">
        <v>0</v>
      </c>
      <c r="F324" s="1">
        <v>0</v>
      </c>
      <c r="G324" s="1">
        <v>0</v>
      </c>
      <c r="H324" s="1">
        <v>2</v>
      </c>
      <c r="I324" s="323">
        <v>4.75</v>
      </c>
      <c r="L324" s="234"/>
    </row>
    <row r="325" spans="1:12" ht="14.25" x14ac:dyDescent="0.35">
      <c r="A325" s="448"/>
      <c r="B325" s="302" t="s">
        <v>11</v>
      </c>
      <c r="C325" s="302" t="s">
        <v>699</v>
      </c>
      <c r="D325" s="1">
        <v>3</v>
      </c>
      <c r="E325" s="1">
        <v>7</v>
      </c>
      <c r="F325" s="1">
        <v>1</v>
      </c>
      <c r="G325" s="1">
        <v>0</v>
      </c>
      <c r="H325" s="1">
        <v>11</v>
      </c>
      <c r="I325" s="323">
        <v>5.4545454545454541</v>
      </c>
    </row>
    <row r="326" spans="1:12" ht="14.25" x14ac:dyDescent="0.35">
      <c r="A326" s="448"/>
      <c r="B326" s="302" t="s">
        <v>12</v>
      </c>
      <c r="C326" s="302" t="s">
        <v>699</v>
      </c>
      <c r="D326" s="1">
        <v>159</v>
      </c>
      <c r="E326" s="1">
        <v>210</v>
      </c>
      <c r="F326" s="1">
        <v>55</v>
      </c>
      <c r="G326" s="1">
        <v>0</v>
      </c>
      <c r="H326" s="1">
        <v>424</v>
      </c>
      <c r="I326" s="323">
        <v>5.4174528301886813</v>
      </c>
    </row>
    <row r="327" spans="1:12" ht="14.25" x14ac:dyDescent="0.35">
      <c r="A327" s="448"/>
      <c r="B327" s="302" t="s">
        <v>13</v>
      </c>
      <c r="C327" s="302" t="s">
        <v>699</v>
      </c>
      <c r="D327" s="1">
        <v>138</v>
      </c>
      <c r="E327" s="1">
        <v>154</v>
      </c>
      <c r="F327" s="1">
        <v>36</v>
      </c>
      <c r="G327" s="1">
        <v>0</v>
      </c>
      <c r="H327" s="1">
        <v>328</v>
      </c>
      <c r="I327" s="323">
        <v>5.4057926829268261</v>
      </c>
    </row>
    <row r="328" spans="1:12" ht="14.25" x14ac:dyDescent="0.35">
      <c r="A328" s="448"/>
      <c r="B328" s="302" t="s">
        <v>14</v>
      </c>
      <c r="C328" s="302" t="s">
        <v>699</v>
      </c>
      <c r="D328" s="1">
        <v>54</v>
      </c>
      <c r="E328" s="1">
        <v>52</v>
      </c>
      <c r="F328" s="1">
        <v>16</v>
      </c>
      <c r="G328" s="1">
        <v>0</v>
      </c>
      <c r="H328" s="1">
        <v>122</v>
      </c>
      <c r="I328" s="323">
        <v>5.3827868852459009</v>
      </c>
    </row>
    <row r="329" spans="1:12" ht="14.25" x14ac:dyDescent="0.35">
      <c r="A329" s="448"/>
      <c r="B329" s="302" t="s">
        <v>15</v>
      </c>
      <c r="C329" s="302" t="s">
        <v>699</v>
      </c>
      <c r="D329" s="1">
        <v>16</v>
      </c>
      <c r="E329" s="1">
        <v>12</v>
      </c>
      <c r="F329" s="1">
        <v>2</v>
      </c>
      <c r="G329" s="1">
        <v>0</v>
      </c>
      <c r="H329" s="1">
        <v>30</v>
      </c>
      <c r="I329" s="323">
        <v>5.2833333333333323</v>
      </c>
    </row>
    <row r="330" spans="1:12" ht="14.25" x14ac:dyDescent="0.35">
      <c r="A330" s="448"/>
      <c r="B330" s="302" t="s">
        <v>16</v>
      </c>
      <c r="C330" s="302" t="s">
        <v>699</v>
      </c>
      <c r="D330" s="1">
        <v>1</v>
      </c>
      <c r="E330" s="1">
        <v>3</v>
      </c>
      <c r="F330" s="1">
        <v>0</v>
      </c>
      <c r="G330" s="1">
        <v>0</v>
      </c>
      <c r="H330" s="1">
        <v>4</v>
      </c>
      <c r="I330" s="323">
        <v>5.4250000000000007</v>
      </c>
    </row>
    <row r="331" spans="1:12" ht="14.25" x14ac:dyDescent="0.35">
      <c r="A331" s="448"/>
      <c r="B331" s="302" t="s">
        <v>18</v>
      </c>
      <c r="C331" s="302" t="s">
        <v>699</v>
      </c>
      <c r="D331" s="1">
        <v>1</v>
      </c>
      <c r="E331" s="1">
        <v>0</v>
      </c>
      <c r="F331" s="1">
        <v>0</v>
      </c>
      <c r="G331" s="1">
        <v>0</v>
      </c>
      <c r="H331" s="1">
        <v>1</v>
      </c>
      <c r="I331" s="323">
        <v>4.9000000000000004</v>
      </c>
      <c r="L331" t="s">
        <v>109</v>
      </c>
    </row>
    <row r="332" spans="1:12" ht="14.25" x14ac:dyDescent="0.35">
      <c r="A332" s="448"/>
      <c r="B332" s="305" t="s">
        <v>19</v>
      </c>
      <c r="C332" s="305" t="s">
        <v>699</v>
      </c>
      <c r="D332" s="2">
        <v>374</v>
      </c>
      <c r="E332" s="2">
        <v>438</v>
      </c>
      <c r="F332" s="2">
        <v>110</v>
      </c>
      <c r="G332" s="2">
        <v>0</v>
      </c>
      <c r="H332" s="2">
        <v>922</v>
      </c>
      <c r="I332" s="324">
        <v>5.4028199566160504</v>
      </c>
    </row>
    <row r="333" spans="1:12" ht="14.25" x14ac:dyDescent="0.35">
      <c r="A333" s="448" t="s">
        <v>20</v>
      </c>
      <c r="B333" s="302" t="s">
        <v>10</v>
      </c>
      <c r="C333" s="302" t="s">
        <v>699</v>
      </c>
      <c r="D333" s="1">
        <v>0</v>
      </c>
      <c r="E333" s="1">
        <v>1</v>
      </c>
      <c r="F333" s="1">
        <v>0</v>
      </c>
      <c r="G333" s="1">
        <v>0</v>
      </c>
      <c r="H333" s="1">
        <v>1</v>
      </c>
      <c r="I333" s="323">
        <v>5.5</v>
      </c>
    </row>
    <row r="334" spans="1:12" ht="14.25" x14ac:dyDescent="0.35">
      <c r="A334" s="448"/>
      <c r="B334" s="302" t="s">
        <v>11</v>
      </c>
      <c r="C334" s="302" t="s">
        <v>699</v>
      </c>
      <c r="D334" s="1">
        <v>7</v>
      </c>
      <c r="E334" s="1">
        <v>3</v>
      </c>
      <c r="F334" s="1">
        <v>0</v>
      </c>
      <c r="G334" s="1">
        <v>0</v>
      </c>
      <c r="H334" s="1">
        <v>10</v>
      </c>
      <c r="I334" s="323">
        <v>5.0600000000000005</v>
      </c>
    </row>
    <row r="335" spans="1:12" ht="14.25" x14ac:dyDescent="0.35">
      <c r="A335" s="448"/>
      <c r="B335" s="302" t="s">
        <v>12</v>
      </c>
      <c r="C335" s="302" t="s">
        <v>699</v>
      </c>
      <c r="D335" s="1">
        <v>211</v>
      </c>
      <c r="E335" s="1">
        <v>268</v>
      </c>
      <c r="F335" s="1">
        <v>37</v>
      </c>
      <c r="G335" s="1">
        <v>0</v>
      </c>
      <c r="H335" s="1">
        <v>516</v>
      </c>
      <c r="I335" s="323">
        <v>5.3323643410852748</v>
      </c>
    </row>
    <row r="336" spans="1:12" ht="14.25" x14ac:dyDescent="0.35">
      <c r="A336" s="448"/>
      <c r="B336" s="302" t="s">
        <v>13</v>
      </c>
      <c r="C336" s="302" t="s">
        <v>699</v>
      </c>
      <c r="D336" s="1">
        <v>200</v>
      </c>
      <c r="E336" s="1">
        <v>222</v>
      </c>
      <c r="F336" s="1">
        <v>58</v>
      </c>
      <c r="G336" s="1">
        <v>0</v>
      </c>
      <c r="H336" s="1">
        <v>480</v>
      </c>
      <c r="I336" s="323">
        <v>5.3843749999999995</v>
      </c>
    </row>
    <row r="337" spans="1:12" ht="14.25" x14ac:dyDescent="0.35">
      <c r="A337" s="448"/>
      <c r="B337" s="302" t="s">
        <v>14</v>
      </c>
      <c r="C337" s="302" t="s">
        <v>699</v>
      </c>
      <c r="D337" s="1">
        <v>95</v>
      </c>
      <c r="E337" s="1">
        <v>103</v>
      </c>
      <c r="F337" s="1">
        <v>14</v>
      </c>
      <c r="G337" s="1">
        <v>0</v>
      </c>
      <c r="H337" s="1">
        <v>212</v>
      </c>
      <c r="I337" s="323">
        <v>5.2801886792452812</v>
      </c>
    </row>
    <row r="338" spans="1:12" ht="14.25" x14ac:dyDescent="0.35">
      <c r="A338" s="448"/>
      <c r="B338" s="302" t="s">
        <v>15</v>
      </c>
      <c r="C338" s="302" t="s">
        <v>699</v>
      </c>
      <c r="D338" s="1">
        <v>48</v>
      </c>
      <c r="E338" s="1">
        <v>36</v>
      </c>
      <c r="F338" s="1">
        <v>8</v>
      </c>
      <c r="G338" s="1">
        <v>0</v>
      </c>
      <c r="H338" s="1">
        <v>92</v>
      </c>
      <c r="I338" s="323">
        <v>5.2641304347826097</v>
      </c>
    </row>
    <row r="339" spans="1:12" ht="14.25" x14ac:dyDescent="0.35">
      <c r="A339" s="448"/>
      <c r="B339" s="302" t="s">
        <v>16</v>
      </c>
      <c r="C339" s="302" t="s">
        <v>699</v>
      </c>
      <c r="D339" s="1">
        <v>8</v>
      </c>
      <c r="E339" s="1">
        <v>7</v>
      </c>
      <c r="F339" s="1">
        <v>2</v>
      </c>
      <c r="G339" s="1">
        <v>0</v>
      </c>
      <c r="H339" s="1">
        <v>17</v>
      </c>
      <c r="I339" s="323">
        <v>5.3529411764705879</v>
      </c>
    </row>
    <row r="340" spans="1:12" ht="14.25" x14ac:dyDescent="0.35">
      <c r="A340" s="448"/>
      <c r="B340" s="302" t="s">
        <v>17</v>
      </c>
      <c r="C340" s="302" t="s">
        <v>699</v>
      </c>
      <c r="D340" s="1">
        <v>2</v>
      </c>
      <c r="E340" s="1">
        <v>1</v>
      </c>
      <c r="F340" s="1">
        <v>0</v>
      </c>
      <c r="G340" s="1">
        <v>0</v>
      </c>
      <c r="H340" s="1">
        <v>3</v>
      </c>
      <c r="I340" s="323">
        <v>4.9666666666666659</v>
      </c>
      <c r="L340" s="17" t="s">
        <v>110</v>
      </c>
    </row>
    <row r="341" spans="1:12" ht="14.25" x14ac:dyDescent="0.35">
      <c r="A341" s="448"/>
      <c r="B341" s="302" t="s">
        <v>18</v>
      </c>
      <c r="C341" s="302" t="s">
        <v>699</v>
      </c>
      <c r="D341" s="1">
        <v>1</v>
      </c>
      <c r="E341" s="1">
        <v>0</v>
      </c>
      <c r="F341" s="1">
        <v>0</v>
      </c>
      <c r="G341" s="1">
        <v>0</v>
      </c>
      <c r="H341" s="1">
        <v>1</v>
      </c>
      <c r="I341" s="323">
        <v>4.9000000000000004</v>
      </c>
    </row>
    <row r="342" spans="1:12" ht="14.25" x14ac:dyDescent="0.35">
      <c r="A342" s="448"/>
      <c r="B342" s="305" t="s">
        <v>19</v>
      </c>
      <c r="C342" s="305" t="s">
        <v>699</v>
      </c>
      <c r="D342" s="2">
        <v>572</v>
      </c>
      <c r="E342" s="2">
        <v>641</v>
      </c>
      <c r="F342" s="2">
        <v>119</v>
      </c>
      <c r="G342" s="2">
        <v>0</v>
      </c>
      <c r="H342" s="2">
        <v>1332</v>
      </c>
      <c r="I342" s="324">
        <v>5.3352852852852859</v>
      </c>
    </row>
    <row r="343" spans="1:12" s="17" customFormat="1" ht="14.25" x14ac:dyDescent="0.35">
      <c r="A343" s="248" t="s">
        <v>21</v>
      </c>
      <c r="B343" s="306"/>
      <c r="C343" s="305" t="s">
        <v>699</v>
      </c>
      <c r="D343" s="2">
        <v>946</v>
      </c>
      <c r="E343" s="2">
        <v>1079</v>
      </c>
      <c r="F343" s="2">
        <v>229</v>
      </c>
      <c r="G343" s="2">
        <v>0</v>
      </c>
      <c r="H343" s="2">
        <v>2254</v>
      </c>
      <c r="I343" s="324">
        <v>5.3629103815439221</v>
      </c>
    </row>
    <row r="351" spans="1:12" x14ac:dyDescent="0.15">
      <c r="A351" t="s">
        <v>99</v>
      </c>
      <c r="K351" t="s">
        <v>123</v>
      </c>
      <c r="L351" t="s">
        <v>108</v>
      </c>
    </row>
    <row r="352" spans="1:12" s="234" customFormat="1" ht="14.25" x14ac:dyDescent="0.35">
      <c r="A352" s="340" t="s">
        <v>0</v>
      </c>
      <c r="B352" s="340" t="s">
        <v>1</v>
      </c>
      <c r="C352" s="340" t="s">
        <v>2</v>
      </c>
      <c r="D352" s="340" t="s">
        <v>54</v>
      </c>
      <c r="E352" s="340" t="s">
        <v>53</v>
      </c>
      <c r="F352" s="340" t="s">
        <v>496</v>
      </c>
      <c r="G352" s="340" t="s">
        <v>4</v>
      </c>
      <c r="H352" s="247" t="s">
        <v>5</v>
      </c>
    </row>
    <row r="353" spans="1:12" ht="14.25" x14ac:dyDescent="0.35">
      <c r="A353" s="448" t="s">
        <v>9</v>
      </c>
      <c r="B353" s="237" t="s">
        <v>10</v>
      </c>
      <c r="C353" s="237" t="s">
        <v>508</v>
      </c>
      <c r="D353" s="239">
        <v>1</v>
      </c>
      <c r="E353" s="239">
        <v>0</v>
      </c>
      <c r="F353" s="239">
        <v>0</v>
      </c>
      <c r="G353" s="239">
        <v>1</v>
      </c>
      <c r="H353" s="239">
        <v>2</v>
      </c>
      <c r="L353" s="234"/>
    </row>
    <row r="354" spans="1:12" ht="14.25" x14ac:dyDescent="0.35">
      <c r="A354" s="448"/>
      <c r="B354" s="237" t="s">
        <v>11</v>
      </c>
      <c r="C354" s="237" t="s">
        <v>508</v>
      </c>
      <c r="D354" s="239">
        <v>10</v>
      </c>
      <c r="E354" s="239">
        <v>0</v>
      </c>
      <c r="F354" s="239">
        <v>0</v>
      </c>
      <c r="G354" s="239">
        <v>1</v>
      </c>
      <c r="H354" s="239">
        <v>11</v>
      </c>
    </row>
    <row r="355" spans="1:12" ht="14.25" x14ac:dyDescent="0.35">
      <c r="A355" s="448"/>
      <c r="B355" s="237" t="s">
        <v>12</v>
      </c>
      <c r="C355" s="237" t="s">
        <v>508</v>
      </c>
      <c r="D355" s="239">
        <v>386</v>
      </c>
      <c r="E355" s="239">
        <v>12</v>
      </c>
      <c r="F355" s="239">
        <v>22</v>
      </c>
      <c r="G355" s="239">
        <v>4</v>
      </c>
      <c r="H355" s="239">
        <v>424</v>
      </c>
    </row>
    <row r="356" spans="1:12" ht="14.25" x14ac:dyDescent="0.35">
      <c r="A356" s="448"/>
      <c r="B356" s="237" t="s">
        <v>13</v>
      </c>
      <c r="C356" s="237" t="s">
        <v>508</v>
      </c>
      <c r="D356" s="239">
        <v>296</v>
      </c>
      <c r="E356" s="239">
        <v>13</v>
      </c>
      <c r="F356" s="239">
        <v>13</v>
      </c>
      <c r="G356" s="239">
        <v>6</v>
      </c>
      <c r="H356" s="239">
        <v>328</v>
      </c>
    </row>
    <row r="357" spans="1:12" ht="14.25" x14ac:dyDescent="0.35">
      <c r="A357" s="448"/>
      <c r="B357" s="237" t="s">
        <v>14</v>
      </c>
      <c r="C357" s="237" t="s">
        <v>508</v>
      </c>
      <c r="D357" s="239">
        <v>117</v>
      </c>
      <c r="E357" s="239">
        <v>0</v>
      </c>
      <c r="F357" s="239">
        <v>2</v>
      </c>
      <c r="G357" s="239">
        <v>3</v>
      </c>
      <c r="H357" s="239">
        <v>122</v>
      </c>
    </row>
    <row r="358" spans="1:12" ht="14.25" x14ac:dyDescent="0.35">
      <c r="A358" s="448"/>
      <c r="B358" s="237" t="s">
        <v>15</v>
      </c>
      <c r="C358" s="237" t="s">
        <v>508</v>
      </c>
      <c r="D358" s="239">
        <v>28</v>
      </c>
      <c r="E358" s="239">
        <v>1</v>
      </c>
      <c r="F358" s="239">
        <v>1</v>
      </c>
      <c r="G358" s="239">
        <v>0</v>
      </c>
      <c r="H358" s="239">
        <v>30</v>
      </c>
    </row>
    <row r="359" spans="1:12" ht="14.25" x14ac:dyDescent="0.35">
      <c r="A359" s="448"/>
      <c r="B359" s="237" t="s">
        <v>16</v>
      </c>
      <c r="C359" s="237" t="s">
        <v>508</v>
      </c>
      <c r="D359" s="239">
        <v>4</v>
      </c>
      <c r="E359" s="239">
        <v>0</v>
      </c>
      <c r="F359" s="239">
        <v>0</v>
      </c>
      <c r="G359" s="239">
        <v>0</v>
      </c>
      <c r="H359" s="239">
        <v>4</v>
      </c>
    </row>
    <row r="360" spans="1:12" ht="14.25" x14ac:dyDescent="0.35">
      <c r="A360" s="448"/>
      <c r="B360" s="237" t="s">
        <v>18</v>
      </c>
      <c r="C360" s="237" t="s">
        <v>508</v>
      </c>
      <c r="D360" s="239">
        <v>1</v>
      </c>
      <c r="E360" s="239">
        <v>0</v>
      </c>
      <c r="F360" s="239">
        <v>0</v>
      </c>
      <c r="G360" s="239">
        <v>0</v>
      </c>
      <c r="H360" s="239">
        <v>1</v>
      </c>
      <c r="L360" t="s">
        <v>109</v>
      </c>
    </row>
    <row r="361" spans="1:12" ht="14.25" x14ac:dyDescent="0.35">
      <c r="A361" s="448"/>
      <c r="B361" s="241" t="s">
        <v>19</v>
      </c>
      <c r="C361" s="241" t="s">
        <v>508</v>
      </c>
      <c r="D361" s="243">
        <v>843</v>
      </c>
      <c r="E361" s="243">
        <v>26</v>
      </c>
      <c r="F361" s="243">
        <v>38</v>
      </c>
      <c r="G361" s="243">
        <v>15</v>
      </c>
      <c r="H361" s="243">
        <v>922</v>
      </c>
    </row>
    <row r="362" spans="1:12" ht="14.25" x14ac:dyDescent="0.35">
      <c r="A362" s="448" t="s">
        <v>20</v>
      </c>
      <c r="B362" s="237" t="s">
        <v>10</v>
      </c>
      <c r="C362" s="237" t="s">
        <v>508</v>
      </c>
      <c r="D362" s="239">
        <v>1</v>
      </c>
      <c r="E362" s="239">
        <v>0</v>
      </c>
      <c r="F362" s="239">
        <v>0</v>
      </c>
      <c r="G362" s="239">
        <v>0</v>
      </c>
      <c r="H362" s="239">
        <v>1</v>
      </c>
    </row>
    <row r="363" spans="1:12" ht="14.25" x14ac:dyDescent="0.35">
      <c r="A363" s="448"/>
      <c r="B363" s="237" t="s">
        <v>11</v>
      </c>
      <c r="C363" s="237" t="s">
        <v>508</v>
      </c>
      <c r="D363" s="239">
        <v>10</v>
      </c>
      <c r="E363" s="239">
        <v>0</v>
      </c>
      <c r="F363" s="239">
        <v>0</v>
      </c>
      <c r="G363" s="239">
        <v>0</v>
      </c>
      <c r="H363" s="239">
        <v>10</v>
      </c>
    </row>
    <row r="364" spans="1:12" ht="14.25" x14ac:dyDescent="0.35">
      <c r="A364" s="448"/>
      <c r="B364" s="237" t="s">
        <v>12</v>
      </c>
      <c r="C364" s="237" t="s">
        <v>508</v>
      </c>
      <c r="D364" s="239">
        <v>505</v>
      </c>
      <c r="E364" s="239">
        <v>3</v>
      </c>
      <c r="F364" s="239">
        <v>2</v>
      </c>
      <c r="G364" s="239">
        <v>6</v>
      </c>
      <c r="H364" s="239">
        <v>516</v>
      </c>
    </row>
    <row r="365" spans="1:12" ht="14.25" x14ac:dyDescent="0.35">
      <c r="A365" s="448"/>
      <c r="B365" s="237" t="s">
        <v>13</v>
      </c>
      <c r="C365" s="237" t="s">
        <v>508</v>
      </c>
      <c r="D365" s="239">
        <v>461</v>
      </c>
      <c r="E365" s="239">
        <v>3</v>
      </c>
      <c r="F365" s="239">
        <v>8</v>
      </c>
      <c r="G365" s="239">
        <v>8</v>
      </c>
      <c r="H365" s="239">
        <v>480</v>
      </c>
    </row>
    <row r="366" spans="1:12" ht="14.25" x14ac:dyDescent="0.35">
      <c r="A366" s="448"/>
      <c r="B366" s="237" t="s">
        <v>14</v>
      </c>
      <c r="C366" s="237" t="s">
        <v>508</v>
      </c>
      <c r="D366" s="239">
        <v>198</v>
      </c>
      <c r="E366" s="239">
        <v>3</v>
      </c>
      <c r="F366" s="239">
        <v>4</v>
      </c>
      <c r="G366" s="239">
        <v>7</v>
      </c>
      <c r="H366" s="239">
        <v>212</v>
      </c>
    </row>
    <row r="367" spans="1:12" ht="14.25" x14ac:dyDescent="0.35">
      <c r="A367" s="448"/>
      <c r="B367" s="237" t="s">
        <v>15</v>
      </c>
      <c r="C367" s="237" t="s">
        <v>508</v>
      </c>
      <c r="D367" s="239">
        <v>83</v>
      </c>
      <c r="E367" s="239">
        <v>2</v>
      </c>
      <c r="F367" s="239">
        <v>3</v>
      </c>
      <c r="G367" s="239">
        <v>4</v>
      </c>
      <c r="H367" s="239">
        <v>92</v>
      </c>
    </row>
    <row r="368" spans="1:12" ht="14.25" x14ac:dyDescent="0.35">
      <c r="A368" s="448"/>
      <c r="B368" s="237" t="s">
        <v>16</v>
      </c>
      <c r="C368" s="237" t="s">
        <v>508</v>
      </c>
      <c r="D368" s="239">
        <v>15</v>
      </c>
      <c r="E368" s="239">
        <v>1</v>
      </c>
      <c r="F368" s="239">
        <v>0</v>
      </c>
      <c r="G368" s="239">
        <v>1</v>
      </c>
      <c r="H368" s="239">
        <v>17</v>
      </c>
    </row>
    <row r="369" spans="1:12" ht="14.25" x14ac:dyDescent="0.35">
      <c r="A369" s="448"/>
      <c r="B369" s="237" t="s">
        <v>17</v>
      </c>
      <c r="C369" s="237" t="s">
        <v>508</v>
      </c>
      <c r="D369" s="239">
        <v>3</v>
      </c>
      <c r="E369" s="239">
        <v>0</v>
      </c>
      <c r="F369" s="239">
        <v>0</v>
      </c>
      <c r="G369" s="239">
        <v>0</v>
      </c>
      <c r="H369" s="239">
        <v>3</v>
      </c>
      <c r="L369" s="17" t="s">
        <v>110</v>
      </c>
    </row>
    <row r="370" spans="1:12" ht="14.25" x14ac:dyDescent="0.35">
      <c r="A370" s="448"/>
      <c r="B370" s="237" t="s">
        <v>18</v>
      </c>
      <c r="C370" s="237" t="s">
        <v>508</v>
      </c>
      <c r="D370" s="239">
        <v>1</v>
      </c>
      <c r="E370" s="239">
        <v>0</v>
      </c>
      <c r="F370" s="239">
        <v>0</v>
      </c>
      <c r="G370" s="239">
        <v>0</v>
      </c>
      <c r="H370" s="239">
        <v>1</v>
      </c>
    </row>
    <row r="371" spans="1:12" ht="14.25" x14ac:dyDescent="0.35">
      <c r="A371" s="448"/>
      <c r="B371" s="241" t="s">
        <v>19</v>
      </c>
      <c r="C371" s="241" t="s">
        <v>508</v>
      </c>
      <c r="D371" s="2">
        <v>1277</v>
      </c>
      <c r="E371" s="2">
        <v>12</v>
      </c>
      <c r="F371" s="2">
        <v>17</v>
      </c>
      <c r="G371" s="2">
        <v>26</v>
      </c>
      <c r="H371" s="2">
        <v>1332</v>
      </c>
    </row>
    <row r="372" spans="1:12" s="17" customFormat="1" ht="14.25" x14ac:dyDescent="0.35">
      <c r="A372" s="248" t="s">
        <v>21</v>
      </c>
      <c r="B372" s="243"/>
      <c r="C372" s="241" t="s">
        <v>508</v>
      </c>
      <c r="D372" s="2">
        <v>2120</v>
      </c>
      <c r="E372" s="2">
        <v>38</v>
      </c>
      <c r="F372" s="2">
        <v>55</v>
      </c>
      <c r="G372" s="2">
        <v>41</v>
      </c>
      <c r="H372" s="2">
        <v>2254</v>
      </c>
    </row>
    <row r="380" spans="1:12" x14ac:dyDescent="0.15">
      <c r="A380" t="s">
        <v>100</v>
      </c>
      <c r="K380" t="s">
        <v>125</v>
      </c>
      <c r="L380" t="s">
        <v>108</v>
      </c>
    </row>
    <row r="381" spans="1:12" s="234" customFormat="1" ht="14.25" x14ac:dyDescent="0.35">
      <c r="A381" s="340" t="s">
        <v>0</v>
      </c>
      <c r="B381" s="340" t="s">
        <v>1</v>
      </c>
      <c r="C381" s="340" t="s">
        <v>2</v>
      </c>
      <c r="D381" s="340" t="s">
        <v>54</v>
      </c>
      <c r="E381" s="340" t="s">
        <v>53</v>
      </c>
      <c r="F381" s="340" t="s">
        <v>496</v>
      </c>
      <c r="G381" s="340" t="s">
        <v>4</v>
      </c>
      <c r="H381" s="340" t="s">
        <v>5</v>
      </c>
    </row>
    <row r="382" spans="1:12" ht="14.25" x14ac:dyDescent="0.35">
      <c r="A382" s="448" t="s">
        <v>9</v>
      </c>
      <c r="B382" s="237" t="s">
        <v>10</v>
      </c>
      <c r="C382" s="237" t="s">
        <v>509</v>
      </c>
      <c r="D382" s="239">
        <v>1</v>
      </c>
      <c r="E382" s="239">
        <v>0</v>
      </c>
      <c r="F382" s="239">
        <v>0</v>
      </c>
      <c r="G382" s="239">
        <v>1</v>
      </c>
      <c r="H382" s="239">
        <v>2</v>
      </c>
      <c r="L382" s="234"/>
    </row>
    <row r="383" spans="1:12" ht="14.25" x14ac:dyDescent="0.35">
      <c r="A383" s="448"/>
      <c r="B383" s="237" t="s">
        <v>11</v>
      </c>
      <c r="C383" s="237" t="s">
        <v>509</v>
      </c>
      <c r="D383" s="239">
        <v>10</v>
      </c>
      <c r="E383" s="239">
        <v>0</v>
      </c>
      <c r="F383" s="239">
        <v>0</v>
      </c>
      <c r="G383" s="239">
        <v>1</v>
      </c>
      <c r="H383" s="239">
        <v>11</v>
      </c>
    </row>
    <row r="384" spans="1:12" ht="14.25" x14ac:dyDescent="0.35">
      <c r="A384" s="448"/>
      <c r="B384" s="237" t="s">
        <v>12</v>
      </c>
      <c r="C384" s="237" t="s">
        <v>509</v>
      </c>
      <c r="D384" s="239">
        <v>364</v>
      </c>
      <c r="E384" s="239">
        <v>32</v>
      </c>
      <c r="F384" s="239">
        <v>24</v>
      </c>
      <c r="G384" s="239">
        <v>4</v>
      </c>
      <c r="H384" s="239">
        <v>424</v>
      </c>
    </row>
    <row r="385" spans="1:12" ht="14.25" x14ac:dyDescent="0.35">
      <c r="A385" s="448"/>
      <c r="B385" s="237" t="s">
        <v>13</v>
      </c>
      <c r="C385" s="237" t="s">
        <v>509</v>
      </c>
      <c r="D385" s="239">
        <v>275</v>
      </c>
      <c r="E385" s="239">
        <v>31</v>
      </c>
      <c r="F385" s="239">
        <v>16</v>
      </c>
      <c r="G385" s="239">
        <v>6</v>
      </c>
      <c r="H385" s="239">
        <v>328</v>
      </c>
    </row>
    <row r="386" spans="1:12" ht="14.25" x14ac:dyDescent="0.35">
      <c r="A386" s="448"/>
      <c r="B386" s="237" t="s">
        <v>14</v>
      </c>
      <c r="C386" s="237" t="s">
        <v>509</v>
      </c>
      <c r="D386" s="239">
        <v>97</v>
      </c>
      <c r="E386" s="239">
        <v>15</v>
      </c>
      <c r="F386" s="239">
        <v>7</v>
      </c>
      <c r="G386" s="239">
        <v>3</v>
      </c>
      <c r="H386" s="239">
        <v>122</v>
      </c>
    </row>
    <row r="387" spans="1:12" ht="14.25" x14ac:dyDescent="0.35">
      <c r="A387" s="448"/>
      <c r="B387" s="237" t="s">
        <v>15</v>
      </c>
      <c r="C387" s="237" t="s">
        <v>509</v>
      </c>
      <c r="D387" s="239">
        <v>28</v>
      </c>
      <c r="E387" s="239">
        <v>0</v>
      </c>
      <c r="F387" s="239">
        <v>2</v>
      </c>
      <c r="G387" s="239">
        <v>0</v>
      </c>
      <c r="H387" s="239">
        <v>30</v>
      </c>
    </row>
    <row r="388" spans="1:12" ht="14.25" x14ac:dyDescent="0.35">
      <c r="A388" s="448"/>
      <c r="B388" s="237" t="s">
        <v>16</v>
      </c>
      <c r="C388" s="237" t="s">
        <v>509</v>
      </c>
      <c r="D388" s="239">
        <v>4</v>
      </c>
      <c r="E388" s="239">
        <v>0</v>
      </c>
      <c r="F388" s="239">
        <v>0</v>
      </c>
      <c r="G388" s="239">
        <v>0</v>
      </c>
      <c r="H388" s="239">
        <v>4</v>
      </c>
    </row>
    <row r="389" spans="1:12" ht="14.25" x14ac:dyDescent="0.35">
      <c r="A389" s="448"/>
      <c r="B389" s="237" t="s">
        <v>18</v>
      </c>
      <c r="C389" s="237" t="s">
        <v>509</v>
      </c>
      <c r="D389" s="239">
        <v>1</v>
      </c>
      <c r="E389" s="239">
        <v>0</v>
      </c>
      <c r="F389" s="239">
        <v>0</v>
      </c>
      <c r="G389" s="239">
        <v>0</v>
      </c>
      <c r="H389" s="239">
        <v>1</v>
      </c>
      <c r="L389" t="s">
        <v>109</v>
      </c>
    </row>
    <row r="390" spans="1:12" ht="14.25" x14ac:dyDescent="0.35">
      <c r="A390" s="448"/>
      <c r="B390" s="241" t="s">
        <v>19</v>
      </c>
      <c r="C390" s="241" t="s">
        <v>509</v>
      </c>
      <c r="D390" s="243">
        <v>780</v>
      </c>
      <c r="E390" s="243">
        <v>78</v>
      </c>
      <c r="F390" s="243">
        <v>49</v>
      </c>
      <c r="G390" s="243">
        <v>15</v>
      </c>
      <c r="H390" s="243">
        <v>922</v>
      </c>
    </row>
    <row r="391" spans="1:12" ht="14.25" x14ac:dyDescent="0.35">
      <c r="A391" s="448" t="s">
        <v>20</v>
      </c>
      <c r="B391" s="237" t="s">
        <v>10</v>
      </c>
      <c r="C391" s="237" t="s">
        <v>509</v>
      </c>
      <c r="D391" s="239">
        <v>1</v>
      </c>
      <c r="E391" s="239">
        <v>0</v>
      </c>
      <c r="F391" s="239">
        <v>0</v>
      </c>
      <c r="G391" s="239">
        <v>0</v>
      </c>
      <c r="H391" s="239">
        <v>1</v>
      </c>
    </row>
    <row r="392" spans="1:12" ht="14.25" x14ac:dyDescent="0.35">
      <c r="A392" s="448"/>
      <c r="B392" s="237" t="s">
        <v>11</v>
      </c>
      <c r="C392" s="237" t="s">
        <v>509</v>
      </c>
      <c r="D392" s="239">
        <v>10</v>
      </c>
      <c r="E392" s="239">
        <v>0</v>
      </c>
      <c r="F392" s="239">
        <v>0</v>
      </c>
      <c r="G392" s="239">
        <v>0</v>
      </c>
      <c r="H392" s="239">
        <v>10</v>
      </c>
    </row>
    <row r="393" spans="1:12" ht="14.25" x14ac:dyDescent="0.35">
      <c r="A393" s="448"/>
      <c r="B393" s="237" t="s">
        <v>12</v>
      </c>
      <c r="C393" s="237" t="s">
        <v>509</v>
      </c>
      <c r="D393" s="239">
        <v>449</v>
      </c>
      <c r="E393" s="239">
        <v>39</v>
      </c>
      <c r="F393" s="239">
        <v>22</v>
      </c>
      <c r="G393" s="239">
        <v>6</v>
      </c>
      <c r="H393" s="239">
        <v>516</v>
      </c>
    </row>
    <row r="394" spans="1:12" ht="14.25" x14ac:dyDescent="0.35">
      <c r="A394" s="448"/>
      <c r="B394" s="237" t="s">
        <v>13</v>
      </c>
      <c r="C394" s="237" t="s">
        <v>509</v>
      </c>
      <c r="D394" s="239">
        <v>410</v>
      </c>
      <c r="E394" s="239">
        <v>51</v>
      </c>
      <c r="F394" s="239">
        <v>11</v>
      </c>
      <c r="G394" s="239">
        <v>8</v>
      </c>
      <c r="H394" s="239">
        <v>480</v>
      </c>
    </row>
    <row r="395" spans="1:12" ht="14.25" x14ac:dyDescent="0.35">
      <c r="A395" s="448"/>
      <c r="B395" s="237" t="s">
        <v>14</v>
      </c>
      <c r="C395" s="237" t="s">
        <v>509</v>
      </c>
      <c r="D395" s="239">
        <v>175</v>
      </c>
      <c r="E395" s="239">
        <v>24</v>
      </c>
      <c r="F395" s="239">
        <v>6</v>
      </c>
      <c r="G395" s="239">
        <v>7</v>
      </c>
      <c r="H395" s="239">
        <v>212</v>
      </c>
    </row>
    <row r="396" spans="1:12" ht="14.25" x14ac:dyDescent="0.35">
      <c r="A396" s="448"/>
      <c r="B396" s="237" t="s">
        <v>15</v>
      </c>
      <c r="C396" s="237" t="s">
        <v>509</v>
      </c>
      <c r="D396" s="239">
        <v>77</v>
      </c>
      <c r="E396" s="239">
        <v>11</v>
      </c>
      <c r="F396" s="239">
        <v>0</v>
      </c>
      <c r="G396" s="239">
        <v>4</v>
      </c>
      <c r="H396" s="239">
        <v>92</v>
      </c>
    </row>
    <row r="397" spans="1:12" ht="14.25" x14ac:dyDescent="0.35">
      <c r="A397" s="448"/>
      <c r="B397" s="237" t="s">
        <v>16</v>
      </c>
      <c r="C397" s="237" t="s">
        <v>509</v>
      </c>
      <c r="D397" s="239">
        <v>15</v>
      </c>
      <c r="E397" s="239">
        <v>1</v>
      </c>
      <c r="F397" s="239">
        <v>0</v>
      </c>
      <c r="G397" s="239">
        <v>1</v>
      </c>
      <c r="H397" s="239">
        <v>17</v>
      </c>
    </row>
    <row r="398" spans="1:12" ht="14.25" x14ac:dyDescent="0.35">
      <c r="A398" s="448"/>
      <c r="B398" s="237" t="s">
        <v>17</v>
      </c>
      <c r="C398" s="237" t="s">
        <v>509</v>
      </c>
      <c r="D398" s="239">
        <v>3</v>
      </c>
      <c r="E398" s="239">
        <v>0</v>
      </c>
      <c r="F398" s="239">
        <v>0</v>
      </c>
      <c r="G398" s="239">
        <v>0</v>
      </c>
      <c r="H398" s="239">
        <v>3</v>
      </c>
      <c r="L398" s="17" t="s">
        <v>110</v>
      </c>
    </row>
    <row r="399" spans="1:12" ht="14.25" x14ac:dyDescent="0.35">
      <c r="A399" s="448"/>
      <c r="B399" s="237" t="s">
        <v>18</v>
      </c>
      <c r="C399" s="237" t="s">
        <v>509</v>
      </c>
      <c r="D399" s="239">
        <v>1</v>
      </c>
      <c r="E399" s="239">
        <v>0</v>
      </c>
      <c r="F399" s="239">
        <v>0</v>
      </c>
      <c r="G399" s="239">
        <v>0</v>
      </c>
      <c r="H399" s="239">
        <v>1</v>
      </c>
    </row>
    <row r="400" spans="1:12" ht="14.25" x14ac:dyDescent="0.35">
      <c r="A400" s="448"/>
      <c r="B400" s="241" t="s">
        <v>19</v>
      </c>
      <c r="C400" s="241" t="s">
        <v>509</v>
      </c>
      <c r="D400" s="2">
        <v>1141</v>
      </c>
      <c r="E400" s="2">
        <v>126</v>
      </c>
      <c r="F400" s="2">
        <v>39</v>
      </c>
      <c r="G400" s="2">
        <v>26</v>
      </c>
      <c r="H400" s="2">
        <v>1332</v>
      </c>
    </row>
    <row r="401" spans="1:12" s="17" customFormat="1" ht="14.25" x14ac:dyDescent="0.35">
      <c r="A401" s="248" t="s">
        <v>21</v>
      </c>
      <c r="B401" s="243"/>
      <c r="C401" s="241" t="s">
        <v>509</v>
      </c>
      <c r="D401" s="2">
        <v>1921</v>
      </c>
      <c r="E401" s="2">
        <v>204</v>
      </c>
      <c r="F401" s="2">
        <v>88</v>
      </c>
      <c r="G401" s="2">
        <v>41</v>
      </c>
      <c r="H401" s="2">
        <v>2254</v>
      </c>
    </row>
    <row r="409" spans="1:12" x14ac:dyDescent="0.15">
      <c r="A409" t="s">
        <v>101</v>
      </c>
      <c r="K409" t="s">
        <v>126</v>
      </c>
      <c r="L409" t="s">
        <v>108</v>
      </c>
    </row>
    <row r="410" spans="1:12" s="234" customFormat="1" ht="14.25" x14ac:dyDescent="0.35">
      <c r="A410" s="340" t="s">
        <v>0</v>
      </c>
      <c r="B410" s="340" t="s">
        <v>1</v>
      </c>
      <c r="C410" s="340" t="s">
        <v>2</v>
      </c>
      <c r="D410" s="340" t="s">
        <v>54</v>
      </c>
      <c r="E410" s="340" t="s">
        <v>53</v>
      </c>
      <c r="F410" s="340" t="s">
        <v>496</v>
      </c>
      <c r="G410" s="340" t="s">
        <v>4</v>
      </c>
      <c r="H410" s="340" t="s">
        <v>5</v>
      </c>
    </row>
    <row r="411" spans="1:12" ht="14.25" x14ac:dyDescent="0.35">
      <c r="A411" s="448" t="s">
        <v>9</v>
      </c>
      <c r="B411" s="237" t="s">
        <v>10</v>
      </c>
      <c r="C411" s="237" t="s">
        <v>510</v>
      </c>
      <c r="D411" s="239">
        <v>1</v>
      </c>
      <c r="E411" s="239">
        <v>0</v>
      </c>
      <c r="F411" s="239">
        <v>0</v>
      </c>
      <c r="G411" s="239">
        <v>1</v>
      </c>
      <c r="H411" s="239">
        <v>2</v>
      </c>
      <c r="L411" s="234"/>
    </row>
    <row r="412" spans="1:12" ht="14.25" x14ac:dyDescent="0.35">
      <c r="A412" s="448"/>
      <c r="B412" s="237" t="s">
        <v>11</v>
      </c>
      <c r="C412" s="237" t="s">
        <v>510</v>
      </c>
      <c r="D412" s="239">
        <v>9</v>
      </c>
      <c r="E412" s="239">
        <v>1</v>
      </c>
      <c r="F412" s="239">
        <v>0</v>
      </c>
      <c r="G412" s="239">
        <v>1</v>
      </c>
      <c r="H412" s="239">
        <v>11</v>
      </c>
    </row>
    <row r="413" spans="1:12" ht="14.25" x14ac:dyDescent="0.35">
      <c r="A413" s="448"/>
      <c r="B413" s="237" t="s">
        <v>12</v>
      </c>
      <c r="C413" s="237" t="s">
        <v>510</v>
      </c>
      <c r="D413" s="239">
        <v>374</v>
      </c>
      <c r="E413" s="239">
        <v>30</v>
      </c>
      <c r="F413" s="239">
        <v>16</v>
      </c>
      <c r="G413" s="239">
        <v>4</v>
      </c>
      <c r="H413" s="239">
        <v>424</v>
      </c>
    </row>
    <row r="414" spans="1:12" ht="14.25" x14ac:dyDescent="0.35">
      <c r="A414" s="448"/>
      <c r="B414" s="237" t="s">
        <v>13</v>
      </c>
      <c r="C414" s="237" t="s">
        <v>510</v>
      </c>
      <c r="D414" s="239">
        <v>275</v>
      </c>
      <c r="E414" s="239">
        <v>28</v>
      </c>
      <c r="F414" s="239">
        <v>19</v>
      </c>
      <c r="G414" s="239">
        <v>6</v>
      </c>
      <c r="H414" s="239">
        <v>328</v>
      </c>
    </row>
    <row r="415" spans="1:12" ht="14.25" x14ac:dyDescent="0.35">
      <c r="A415" s="448"/>
      <c r="B415" s="237" t="s">
        <v>14</v>
      </c>
      <c r="C415" s="237" t="s">
        <v>510</v>
      </c>
      <c r="D415" s="239">
        <v>88</v>
      </c>
      <c r="E415" s="239">
        <v>18</v>
      </c>
      <c r="F415" s="239">
        <v>13</v>
      </c>
      <c r="G415" s="239">
        <v>3</v>
      </c>
      <c r="H415" s="239">
        <v>122</v>
      </c>
    </row>
    <row r="416" spans="1:12" ht="14.25" x14ac:dyDescent="0.35">
      <c r="A416" s="448"/>
      <c r="B416" s="237" t="s">
        <v>15</v>
      </c>
      <c r="C416" s="237" t="s">
        <v>510</v>
      </c>
      <c r="D416" s="239">
        <v>24</v>
      </c>
      <c r="E416" s="239">
        <v>4</v>
      </c>
      <c r="F416" s="239">
        <v>2</v>
      </c>
      <c r="G416" s="239">
        <v>0</v>
      </c>
      <c r="H416" s="239">
        <v>30</v>
      </c>
    </row>
    <row r="417" spans="1:12" ht="14.25" x14ac:dyDescent="0.35">
      <c r="A417" s="448"/>
      <c r="B417" s="237" t="s">
        <v>16</v>
      </c>
      <c r="C417" s="237" t="s">
        <v>510</v>
      </c>
      <c r="D417" s="239">
        <v>3</v>
      </c>
      <c r="E417" s="239">
        <v>0</v>
      </c>
      <c r="F417" s="239">
        <v>1</v>
      </c>
      <c r="G417" s="239">
        <v>0</v>
      </c>
      <c r="H417" s="239">
        <v>4</v>
      </c>
    </row>
    <row r="418" spans="1:12" ht="14.25" x14ac:dyDescent="0.35">
      <c r="A418" s="448"/>
      <c r="B418" s="237" t="s">
        <v>18</v>
      </c>
      <c r="C418" s="237" t="s">
        <v>510</v>
      </c>
      <c r="D418" s="239">
        <v>0</v>
      </c>
      <c r="E418" s="239">
        <v>1</v>
      </c>
      <c r="F418" s="239">
        <v>0</v>
      </c>
      <c r="G418" s="239">
        <v>0</v>
      </c>
      <c r="H418" s="239">
        <v>1</v>
      </c>
      <c r="L418" t="s">
        <v>109</v>
      </c>
    </row>
    <row r="419" spans="1:12" ht="14.25" x14ac:dyDescent="0.35">
      <c r="A419" s="448"/>
      <c r="B419" s="241" t="s">
        <v>19</v>
      </c>
      <c r="C419" s="241" t="s">
        <v>510</v>
      </c>
      <c r="D419" s="243">
        <v>774</v>
      </c>
      <c r="E419" s="243">
        <v>82</v>
      </c>
      <c r="F419" s="243">
        <v>51</v>
      </c>
      <c r="G419" s="243">
        <v>15</v>
      </c>
      <c r="H419" s="243">
        <v>922</v>
      </c>
    </row>
    <row r="420" spans="1:12" ht="14.25" x14ac:dyDescent="0.35">
      <c r="A420" s="448" t="s">
        <v>20</v>
      </c>
      <c r="B420" s="237" t="s">
        <v>10</v>
      </c>
      <c r="C420" s="237" t="s">
        <v>510</v>
      </c>
      <c r="D420" s="239">
        <v>1</v>
      </c>
      <c r="E420" s="239">
        <v>0</v>
      </c>
      <c r="F420" s="239">
        <v>0</v>
      </c>
      <c r="G420" s="239">
        <v>0</v>
      </c>
      <c r="H420" s="239">
        <v>1</v>
      </c>
    </row>
    <row r="421" spans="1:12" ht="14.25" x14ac:dyDescent="0.35">
      <c r="A421" s="448"/>
      <c r="B421" s="237" t="s">
        <v>11</v>
      </c>
      <c r="C421" s="237" t="s">
        <v>510</v>
      </c>
      <c r="D421" s="239">
        <v>7</v>
      </c>
      <c r="E421" s="239">
        <v>1</v>
      </c>
      <c r="F421" s="239">
        <v>2</v>
      </c>
      <c r="G421" s="239">
        <v>0</v>
      </c>
      <c r="H421" s="239">
        <v>10</v>
      </c>
    </row>
    <row r="422" spans="1:12" ht="14.25" x14ac:dyDescent="0.35">
      <c r="A422" s="448"/>
      <c r="B422" s="237" t="s">
        <v>12</v>
      </c>
      <c r="C422" s="237" t="s">
        <v>510</v>
      </c>
      <c r="D422" s="239">
        <v>388</v>
      </c>
      <c r="E422" s="239">
        <v>66</v>
      </c>
      <c r="F422" s="239">
        <v>56</v>
      </c>
      <c r="G422" s="239">
        <v>6</v>
      </c>
      <c r="H422" s="239">
        <v>516</v>
      </c>
    </row>
    <row r="423" spans="1:12" ht="14.25" x14ac:dyDescent="0.35">
      <c r="A423" s="448"/>
      <c r="B423" s="237" t="s">
        <v>13</v>
      </c>
      <c r="C423" s="237" t="s">
        <v>510</v>
      </c>
      <c r="D423" s="239">
        <v>352</v>
      </c>
      <c r="E423" s="239">
        <v>61</v>
      </c>
      <c r="F423" s="239">
        <v>59</v>
      </c>
      <c r="G423" s="239">
        <v>8</v>
      </c>
      <c r="H423" s="239">
        <v>480</v>
      </c>
    </row>
    <row r="424" spans="1:12" ht="14.25" x14ac:dyDescent="0.35">
      <c r="A424" s="448"/>
      <c r="B424" s="237" t="s">
        <v>14</v>
      </c>
      <c r="C424" s="237" t="s">
        <v>510</v>
      </c>
      <c r="D424" s="239">
        <v>144</v>
      </c>
      <c r="E424" s="239">
        <v>30</v>
      </c>
      <c r="F424" s="239">
        <v>31</v>
      </c>
      <c r="G424" s="239">
        <v>7</v>
      </c>
      <c r="H424" s="239">
        <v>212</v>
      </c>
    </row>
    <row r="425" spans="1:12" ht="14.25" x14ac:dyDescent="0.35">
      <c r="A425" s="448"/>
      <c r="B425" s="237" t="s">
        <v>15</v>
      </c>
      <c r="C425" s="237" t="s">
        <v>510</v>
      </c>
      <c r="D425" s="239">
        <v>64</v>
      </c>
      <c r="E425" s="239">
        <v>15</v>
      </c>
      <c r="F425" s="239">
        <v>9</v>
      </c>
      <c r="G425" s="239">
        <v>4</v>
      </c>
      <c r="H425" s="239">
        <v>92</v>
      </c>
    </row>
    <row r="426" spans="1:12" ht="14.25" x14ac:dyDescent="0.35">
      <c r="A426" s="448"/>
      <c r="B426" s="237" t="s">
        <v>16</v>
      </c>
      <c r="C426" s="237" t="s">
        <v>510</v>
      </c>
      <c r="D426" s="239">
        <v>13</v>
      </c>
      <c r="E426" s="239">
        <v>3</v>
      </c>
      <c r="F426" s="239">
        <v>0</v>
      </c>
      <c r="G426" s="239">
        <v>1</v>
      </c>
      <c r="H426" s="239">
        <v>17</v>
      </c>
    </row>
    <row r="427" spans="1:12" ht="14.25" x14ac:dyDescent="0.35">
      <c r="A427" s="448"/>
      <c r="B427" s="237" t="s">
        <v>17</v>
      </c>
      <c r="C427" s="237" t="s">
        <v>510</v>
      </c>
      <c r="D427" s="239">
        <v>3</v>
      </c>
      <c r="E427" s="239">
        <v>0</v>
      </c>
      <c r="F427" s="239">
        <v>0</v>
      </c>
      <c r="G427" s="239">
        <v>0</v>
      </c>
      <c r="H427" s="239">
        <v>3</v>
      </c>
      <c r="L427" s="17" t="s">
        <v>110</v>
      </c>
    </row>
    <row r="428" spans="1:12" ht="14.25" x14ac:dyDescent="0.35">
      <c r="A428" s="448"/>
      <c r="B428" s="237" t="s">
        <v>18</v>
      </c>
      <c r="C428" s="237" t="s">
        <v>510</v>
      </c>
      <c r="D428" s="239">
        <v>1</v>
      </c>
      <c r="E428" s="239">
        <v>0</v>
      </c>
      <c r="F428" s="239">
        <v>0</v>
      </c>
      <c r="G428" s="239">
        <v>0</v>
      </c>
      <c r="H428" s="239">
        <v>1</v>
      </c>
    </row>
    <row r="429" spans="1:12" ht="14.25" x14ac:dyDescent="0.35">
      <c r="A429" s="448"/>
      <c r="B429" s="241" t="s">
        <v>19</v>
      </c>
      <c r="C429" s="241" t="s">
        <v>510</v>
      </c>
      <c r="D429" s="2">
        <v>973</v>
      </c>
      <c r="E429" s="2">
        <v>176</v>
      </c>
      <c r="F429" s="2">
        <v>157</v>
      </c>
      <c r="G429" s="2">
        <v>26</v>
      </c>
      <c r="H429" s="2">
        <v>1332</v>
      </c>
    </row>
    <row r="430" spans="1:12" s="17" customFormat="1" ht="14.25" x14ac:dyDescent="0.35">
      <c r="A430" s="248" t="s">
        <v>21</v>
      </c>
      <c r="B430" s="243"/>
      <c r="C430" s="241" t="s">
        <v>510</v>
      </c>
      <c r="D430" s="2">
        <v>1747</v>
      </c>
      <c r="E430" s="2">
        <v>258</v>
      </c>
      <c r="F430" s="2">
        <v>208</v>
      </c>
      <c r="G430" s="2">
        <v>41</v>
      </c>
      <c r="H430" s="2">
        <v>2254</v>
      </c>
    </row>
    <row r="435" spans="1:12" x14ac:dyDescent="0.15">
      <c r="D435" s="249"/>
    </row>
    <row r="438" spans="1:12" x14ac:dyDescent="0.15">
      <c r="A438" t="s">
        <v>102</v>
      </c>
      <c r="J438" s="426" t="s">
        <v>127</v>
      </c>
      <c r="K438" s="426"/>
      <c r="L438" t="s">
        <v>108</v>
      </c>
    </row>
    <row r="439" spans="1:12" s="234" customFormat="1" ht="39.75" customHeight="1" x14ac:dyDescent="0.15">
      <c r="A439" s="339" t="s">
        <v>0</v>
      </c>
      <c r="B439" s="339" t="s">
        <v>1</v>
      </c>
      <c r="C439" s="339" t="s">
        <v>2</v>
      </c>
      <c r="D439" s="338" t="s">
        <v>516</v>
      </c>
      <c r="E439" s="338" t="s">
        <v>748</v>
      </c>
      <c r="F439" s="338" t="s">
        <v>749</v>
      </c>
      <c r="G439" s="339" t="s">
        <v>4</v>
      </c>
      <c r="H439" s="339" t="s">
        <v>5</v>
      </c>
      <c r="I439" s="339" t="s">
        <v>6</v>
      </c>
    </row>
    <row r="440" spans="1:12" ht="14.25" x14ac:dyDescent="0.35">
      <c r="A440" s="448" t="s">
        <v>9</v>
      </c>
      <c r="B440" s="237" t="s">
        <v>10</v>
      </c>
      <c r="C440" s="237" t="s">
        <v>511</v>
      </c>
      <c r="D440" s="239">
        <v>1</v>
      </c>
      <c r="E440" s="239">
        <v>0</v>
      </c>
      <c r="F440" s="239">
        <v>1</v>
      </c>
      <c r="G440" s="239">
        <v>0</v>
      </c>
      <c r="H440" s="239">
        <v>2</v>
      </c>
      <c r="I440" s="245">
        <v>6.3</v>
      </c>
    </row>
    <row r="441" spans="1:12" ht="14.25" x14ac:dyDescent="0.35">
      <c r="A441" s="448"/>
      <c r="B441" s="237" t="s">
        <v>11</v>
      </c>
      <c r="C441" s="237" t="s">
        <v>511</v>
      </c>
      <c r="D441" s="239">
        <v>10</v>
      </c>
      <c r="E441" s="239">
        <v>0</v>
      </c>
      <c r="F441" s="239">
        <v>1</v>
      </c>
      <c r="G441" s="239">
        <v>0</v>
      </c>
      <c r="H441" s="239">
        <v>11</v>
      </c>
      <c r="I441" s="245">
        <v>2.0863636363636364</v>
      </c>
    </row>
    <row r="442" spans="1:12" ht="14.25" x14ac:dyDescent="0.35">
      <c r="A442" s="448"/>
      <c r="B442" s="237" t="s">
        <v>12</v>
      </c>
      <c r="C442" s="237" t="s">
        <v>511</v>
      </c>
      <c r="D442" s="239">
        <v>398</v>
      </c>
      <c r="E442" s="239">
        <v>25</v>
      </c>
      <c r="F442" s="239">
        <v>1</v>
      </c>
      <c r="G442" s="239">
        <v>0</v>
      </c>
      <c r="H442" s="239">
        <v>424</v>
      </c>
      <c r="I442" s="245">
        <v>0.9101886792452839</v>
      </c>
    </row>
    <row r="443" spans="1:12" ht="14.25" x14ac:dyDescent="0.35">
      <c r="A443" s="448"/>
      <c r="B443" s="237" t="s">
        <v>13</v>
      </c>
      <c r="C443" s="237" t="s">
        <v>511</v>
      </c>
      <c r="D443" s="239">
        <v>302</v>
      </c>
      <c r="E443" s="239">
        <v>22</v>
      </c>
      <c r="F443" s="239">
        <v>4</v>
      </c>
      <c r="G443" s="239">
        <v>0</v>
      </c>
      <c r="H443" s="239">
        <v>328</v>
      </c>
      <c r="I443" s="245">
        <v>0.93737804878048792</v>
      </c>
    </row>
    <row r="444" spans="1:12" ht="14.25" x14ac:dyDescent="0.35">
      <c r="A444" s="448"/>
      <c r="B444" s="237" t="s">
        <v>14</v>
      </c>
      <c r="C444" s="237" t="s">
        <v>511</v>
      </c>
      <c r="D444" s="239">
        <v>106</v>
      </c>
      <c r="E444" s="239">
        <v>14</v>
      </c>
      <c r="F444" s="239">
        <v>2</v>
      </c>
      <c r="G444" s="239">
        <v>0</v>
      </c>
      <c r="H444" s="239">
        <v>122</v>
      </c>
      <c r="I444" s="245">
        <v>0.99573770491803271</v>
      </c>
    </row>
    <row r="445" spans="1:12" ht="14.25" x14ac:dyDescent="0.35">
      <c r="A445" s="448"/>
      <c r="B445" s="237" t="s">
        <v>15</v>
      </c>
      <c r="C445" s="237" t="s">
        <v>511</v>
      </c>
      <c r="D445" s="239">
        <v>24</v>
      </c>
      <c r="E445" s="239">
        <v>5</v>
      </c>
      <c r="F445" s="239">
        <v>1</v>
      </c>
      <c r="G445" s="239">
        <v>0</v>
      </c>
      <c r="H445" s="239">
        <v>30</v>
      </c>
      <c r="I445" s="245">
        <v>1.0546666666666666</v>
      </c>
    </row>
    <row r="446" spans="1:12" ht="14.25" x14ac:dyDescent="0.35">
      <c r="A446" s="448"/>
      <c r="B446" s="237" t="s">
        <v>16</v>
      </c>
      <c r="C446" s="237" t="s">
        <v>511</v>
      </c>
      <c r="D446" s="239">
        <v>4</v>
      </c>
      <c r="E446" s="239">
        <v>0</v>
      </c>
      <c r="F446" s="239">
        <v>0</v>
      </c>
      <c r="G446" s="239">
        <v>0</v>
      </c>
      <c r="H446" s="239">
        <v>4</v>
      </c>
      <c r="I446" s="245">
        <v>0.94750000000000001</v>
      </c>
      <c r="L446" t="s">
        <v>109</v>
      </c>
    </row>
    <row r="447" spans="1:12" ht="14.25" x14ac:dyDescent="0.35">
      <c r="A447" s="448"/>
      <c r="B447" s="237" t="s">
        <v>18</v>
      </c>
      <c r="C447" s="237" t="s">
        <v>511</v>
      </c>
      <c r="D447" s="239">
        <v>1</v>
      </c>
      <c r="E447" s="239">
        <v>0</v>
      </c>
      <c r="F447" s="239">
        <v>0</v>
      </c>
      <c r="G447" s="239">
        <v>0</v>
      </c>
      <c r="H447" s="239">
        <v>1</v>
      </c>
      <c r="I447" s="245">
        <v>0.6</v>
      </c>
    </row>
    <row r="448" spans="1:12" ht="14.25" x14ac:dyDescent="0.35">
      <c r="A448" s="448"/>
      <c r="B448" s="241" t="s">
        <v>19</v>
      </c>
      <c r="C448" s="241" t="s">
        <v>511</v>
      </c>
      <c r="D448" s="243">
        <v>846</v>
      </c>
      <c r="E448" s="243">
        <v>66</v>
      </c>
      <c r="F448" s="243">
        <v>10</v>
      </c>
      <c r="G448" s="243">
        <v>0</v>
      </c>
      <c r="H448" s="243">
        <v>922</v>
      </c>
      <c r="I448" s="246">
        <v>0.96143167028199616</v>
      </c>
    </row>
    <row r="449" spans="1:12" ht="14.25" x14ac:dyDescent="0.35">
      <c r="A449" s="448" t="s">
        <v>20</v>
      </c>
      <c r="B449" s="237" t="s">
        <v>10</v>
      </c>
      <c r="C449" s="237" t="s">
        <v>511</v>
      </c>
      <c r="D449" s="239">
        <v>1</v>
      </c>
      <c r="E449" s="239">
        <v>0</v>
      </c>
      <c r="F449" s="239">
        <v>0</v>
      </c>
      <c r="G449" s="239">
        <v>0</v>
      </c>
      <c r="H449" s="239">
        <v>1</v>
      </c>
      <c r="I449" s="245">
        <v>0.9</v>
      </c>
    </row>
    <row r="450" spans="1:12" ht="14.25" x14ac:dyDescent="0.35">
      <c r="A450" s="448"/>
      <c r="B450" s="237" t="s">
        <v>11</v>
      </c>
      <c r="C450" s="237" t="s">
        <v>511</v>
      </c>
      <c r="D450" s="239">
        <v>10</v>
      </c>
      <c r="E450" s="239">
        <v>0</v>
      </c>
      <c r="F450" s="239">
        <v>0</v>
      </c>
      <c r="G450" s="239">
        <v>0</v>
      </c>
      <c r="H450" s="239">
        <v>10</v>
      </c>
      <c r="I450" s="245">
        <v>0.64400000000000002</v>
      </c>
    </row>
    <row r="451" spans="1:12" ht="14.25" x14ac:dyDescent="0.35">
      <c r="A451" s="448"/>
      <c r="B451" s="237" t="s">
        <v>12</v>
      </c>
      <c r="C451" s="237" t="s">
        <v>511</v>
      </c>
      <c r="D451" s="239">
        <v>503</v>
      </c>
      <c r="E451" s="239">
        <v>13</v>
      </c>
      <c r="F451" s="239">
        <v>0</v>
      </c>
      <c r="G451" s="239">
        <v>0</v>
      </c>
      <c r="H451" s="239">
        <v>516</v>
      </c>
      <c r="I451" s="245">
        <v>0.69234496124030953</v>
      </c>
    </row>
    <row r="452" spans="1:12" ht="14.25" x14ac:dyDescent="0.35">
      <c r="A452" s="448"/>
      <c r="B452" s="237" t="s">
        <v>13</v>
      </c>
      <c r="C452" s="237" t="s">
        <v>511</v>
      </c>
      <c r="D452" s="239">
        <v>462</v>
      </c>
      <c r="E452" s="239">
        <v>15</v>
      </c>
      <c r="F452" s="239">
        <v>3</v>
      </c>
      <c r="G452" s="239">
        <v>0</v>
      </c>
      <c r="H452" s="239">
        <v>480</v>
      </c>
      <c r="I452" s="245">
        <v>0.72739583333333258</v>
      </c>
    </row>
    <row r="453" spans="1:12" ht="14.25" x14ac:dyDescent="0.35">
      <c r="A453" s="448"/>
      <c r="B453" s="237" t="s">
        <v>14</v>
      </c>
      <c r="C453" s="237" t="s">
        <v>511</v>
      </c>
      <c r="D453" s="239">
        <v>200</v>
      </c>
      <c r="E453" s="239">
        <v>12</v>
      </c>
      <c r="F453" s="239">
        <v>0</v>
      </c>
      <c r="G453" s="239">
        <v>0</v>
      </c>
      <c r="H453" s="239">
        <v>212</v>
      </c>
      <c r="I453" s="245">
        <v>0.76542452830188668</v>
      </c>
    </row>
    <row r="454" spans="1:12" ht="14.25" x14ac:dyDescent="0.35">
      <c r="A454" s="448"/>
      <c r="B454" s="237" t="s">
        <v>15</v>
      </c>
      <c r="C454" s="237" t="s">
        <v>511</v>
      </c>
      <c r="D454" s="239">
        <v>84</v>
      </c>
      <c r="E454" s="239">
        <v>8</v>
      </c>
      <c r="F454" s="239">
        <v>0</v>
      </c>
      <c r="G454" s="239">
        <v>0</v>
      </c>
      <c r="H454" s="239">
        <v>92</v>
      </c>
      <c r="I454" s="245">
        <v>0.82271739130434796</v>
      </c>
    </row>
    <row r="455" spans="1:12" ht="14.25" x14ac:dyDescent="0.35">
      <c r="A455" s="448"/>
      <c r="B455" s="237" t="s">
        <v>16</v>
      </c>
      <c r="C455" s="237" t="s">
        <v>511</v>
      </c>
      <c r="D455" s="239">
        <v>15</v>
      </c>
      <c r="E455" s="239">
        <v>2</v>
      </c>
      <c r="F455" s="239">
        <v>0</v>
      </c>
      <c r="G455" s="239">
        <v>0</v>
      </c>
      <c r="H455" s="239">
        <v>17</v>
      </c>
      <c r="I455" s="245">
        <v>0.85764705882352954</v>
      </c>
      <c r="L455" s="17" t="s">
        <v>110</v>
      </c>
    </row>
    <row r="456" spans="1:12" ht="14.25" x14ac:dyDescent="0.35">
      <c r="A456" s="448"/>
      <c r="B456" s="237" t="s">
        <v>17</v>
      </c>
      <c r="C456" s="237" t="s">
        <v>511</v>
      </c>
      <c r="D456" s="239">
        <v>3</v>
      </c>
      <c r="E456" s="239">
        <v>0</v>
      </c>
      <c r="F456" s="239">
        <v>0</v>
      </c>
      <c r="G456" s="239">
        <v>0</v>
      </c>
      <c r="H456" s="239">
        <v>3</v>
      </c>
      <c r="I456" s="245">
        <v>0.73333333333333339</v>
      </c>
    </row>
    <row r="457" spans="1:12" ht="14.25" x14ac:dyDescent="0.35">
      <c r="A457" s="448"/>
      <c r="B457" s="237" t="s">
        <v>18</v>
      </c>
      <c r="C457" s="237" t="s">
        <v>511</v>
      </c>
      <c r="D457" s="239">
        <v>1</v>
      </c>
      <c r="E457" s="239">
        <v>0</v>
      </c>
      <c r="F457" s="239">
        <v>0</v>
      </c>
      <c r="G457" s="239">
        <v>0</v>
      </c>
      <c r="H457" s="239">
        <v>1</v>
      </c>
      <c r="I457" s="245">
        <v>0.6</v>
      </c>
    </row>
    <row r="458" spans="1:12" ht="14.25" x14ac:dyDescent="0.35">
      <c r="A458" s="448"/>
      <c r="B458" s="241" t="s">
        <v>19</v>
      </c>
      <c r="C458" s="241" t="s">
        <v>511</v>
      </c>
      <c r="D458" s="2">
        <v>1279</v>
      </c>
      <c r="E458" s="2">
        <v>50</v>
      </c>
      <c r="F458" s="2">
        <v>3</v>
      </c>
      <c r="G458" s="2">
        <v>0</v>
      </c>
      <c r="H458" s="2">
        <v>1332</v>
      </c>
      <c r="I458" s="246">
        <v>0.72753753753753725</v>
      </c>
    </row>
    <row r="459" spans="1:12" s="17" customFormat="1" ht="14.25" x14ac:dyDescent="0.35">
      <c r="A459" s="248" t="s">
        <v>21</v>
      </c>
      <c r="B459" s="243"/>
      <c r="C459" s="241" t="s">
        <v>511</v>
      </c>
      <c r="D459" s="2">
        <v>2125</v>
      </c>
      <c r="E459" s="2">
        <v>116</v>
      </c>
      <c r="F459" s="2">
        <v>13</v>
      </c>
      <c r="G459" s="2">
        <v>0</v>
      </c>
      <c r="H459" s="2">
        <v>2254</v>
      </c>
      <c r="I459" s="246">
        <v>0.82321206743566977</v>
      </c>
    </row>
    <row r="467" spans="1:12" x14ac:dyDescent="0.15">
      <c r="A467" t="s">
        <v>103</v>
      </c>
      <c r="J467" s="426" t="s">
        <v>128</v>
      </c>
      <c r="K467" s="426"/>
      <c r="L467" t="s">
        <v>108</v>
      </c>
    </row>
    <row r="468" spans="1:12" s="234" customFormat="1" ht="28.5" x14ac:dyDescent="0.15">
      <c r="A468" s="327" t="s">
        <v>0</v>
      </c>
      <c r="B468" s="332" t="s">
        <v>1</v>
      </c>
      <c r="C468" s="332" t="s">
        <v>2</v>
      </c>
      <c r="D468" s="334" t="s">
        <v>674</v>
      </c>
      <c r="E468" s="334" t="s">
        <v>675</v>
      </c>
      <c r="F468" s="334" t="s">
        <v>676</v>
      </c>
      <c r="G468" s="332" t="s">
        <v>4</v>
      </c>
      <c r="H468" s="332" t="s">
        <v>5</v>
      </c>
      <c r="I468" s="332" t="s">
        <v>6</v>
      </c>
    </row>
    <row r="469" spans="1:12" ht="14.25" x14ac:dyDescent="0.35">
      <c r="A469" s="448" t="s">
        <v>9</v>
      </c>
      <c r="B469" s="302" t="s">
        <v>10</v>
      </c>
      <c r="C469" s="302" t="s">
        <v>685</v>
      </c>
      <c r="D469" s="303">
        <v>0</v>
      </c>
      <c r="E469" s="303">
        <v>1</v>
      </c>
      <c r="F469" s="303">
        <v>1</v>
      </c>
      <c r="G469" s="303">
        <v>0</v>
      </c>
      <c r="H469" s="303">
        <v>2</v>
      </c>
      <c r="I469" s="304">
        <v>44.6</v>
      </c>
      <c r="L469" s="234"/>
    </row>
    <row r="470" spans="1:12" ht="14.25" x14ac:dyDescent="0.35">
      <c r="A470" s="448"/>
      <c r="B470" s="302" t="s">
        <v>11</v>
      </c>
      <c r="C470" s="302" t="s">
        <v>685</v>
      </c>
      <c r="D470" s="303">
        <v>1</v>
      </c>
      <c r="E470" s="303">
        <v>9</v>
      </c>
      <c r="F470" s="303">
        <v>1</v>
      </c>
      <c r="G470" s="303">
        <v>0</v>
      </c>
      <c r="H470" s="303">
        <v>11</v>
      </c>
      <c r="I470" s="304">
        <v>61.718181818181826</v>
      </c>
    </row>
    <row r="471" spans="1:12" ht="14.25" x14ac:dyDescent="0.35">
      <c r="A471" s="448"/>
      <c r="B471" s="302" t="s">
        <v>12</v>
      </c>
      <c r="C471" s="302" t="s">
        <v>685</v>
      </c>
      <c r="D471" s="303">
        <v>30</v>
      </c>
      <c r="E471" s="303">
        <v>376</v>
      </c>
      <c r="F471" s="303">
        <v>16</v>
      </c>
      <c r="G471" s="303">
        <v>0</v>
      </c>
      <c r="H471" s="303">
        <v>422</v>
      </c>
      <c r="I471" s="304">
        <v>65.506161137440742</v>
      </c>
    </row>
    <row r="472" spans="1:12" ht="14.25" x14ac:dyDescent="0.35">
      <c r="A472" s="448"/>
      <c r="B472" s="302" t="s">
        <v>13</v>
      </c>
      <c r="C472" s="302" t="s">
        <v>685</v>
      </c>
      <c r="D472" s="303">
        <v>28</v>
      </c>
      <c r="E472" s="303">
        <v>282</v>
      </c>
      <c r="F472" s="303">
        <v>17</v>
      </c>
      <c r="G472" s="303">
        <v>0</v>
      </c>
      <c r="H472" s="303">
        <v>327</v>
      </c>
      <c r="I472" s="304">
        <v>64.451987767584114</v>
      </c>
    </row>
    <row r="473" spans="1:12" ht="14.25" x14ac:dyDescent="0.35">
      <c r="A473" s="448"/>
      <c r="B473" s="302" t="s">
        <v>14</v>
      </c>
      <c r="C473" s="302" t="s">
        <v>685</v>
      </c>
      <c r="D473" s="303">
        <v>4</v>
      </c>
      <c r="E473" s="303">
        <v>106</v>
      </c>
      <c r="F473" s="303">
        <v>12</v>
      </c>
      <c r="G473" s="303">
        <v>0</v>
      </c>
      <c r="H473" s="303">
        <v>122</v>
      </c>
      <c r="I473" s="304">
        <v>59.259016393442629</v>
      </c>
    </row>
    <row r="474" spans="1:12" ht="14.25" x14ac:dyDescent="0.35">
      <c r="A474" s="448"/>
      <c r="B474" s="302" t="s">
        <v>15</v>
      </c>
      <c r="C474" s="302" t="s">
        <v>685</v>
      </c>
      <c r="D474" s="303">
        <v>3</v>
      </c>
      <c r="E474" s="303">
        <v>21</v>
      </c>
      <c r="F474" s="303">
        <v>5</v>
      </c>
      <c r="G474" s="303">
        <v>0</v>
      </c>
      <c r="H474" s="303">
        <v>29</v>
      </c>
      <c r="I474" s="304">
        <v>56.451724137931031</v>
      </c>
    </row>
    <row r="475" spans="1:12" ht="14.25" x14ac:dyDescent="0.35">
      <c r="A475" s="448"/>
      <c r="B475" s="302" t="s">
        <v>16</v>
      </c>
      <c r="C475" s="302" t="s">
        <v>685</v>
      </c>
      <c r="D475" s="303">
        <v>0</v>
      </c>
      <c r="E475" s="303">
        <v>4</v>
      </c>
      <c r="F475" s="303">
        <v>0</v>
      </c>
      <c r="G475" s="303">
        <v>0</v>
      </c>
      <c r="H475" s="303">
        <v>4</v>
      </c>
      <c r="I475" s="304">
        <v>58.8</v>
      </c>
    </row>
    <row r="476" spans="1:12" ht="14.25" x14ac:dyDescent="0.35">
      <c r="A476" s="448"/>
      <c r="B476" s="302" t="s">
        <v>18</v>
      </c>
      <c r="C476" s="302" t="s">
        <v>685</v>
      </c>
      <c r="D476" s="303">
        <v>0</v>
      </c>
      <c r="E476" s="303">
        <v>1</v>
      </c>
      <c r="F476" s="303">
        <v>0</v>
      </c>
      <c r="G476" s="303">
        <v>0</v>
      </c>
      <c r="H476" s="303">
        <v>1</v>
      </c>
      <c r="I476" s="304">
        <v>89</v>
      </c>
      <c r="L476" t="s">
        <v>109</v>
      </c>
    </row>
    <row r="477" spans="1:12" ht="14.25" x14ac:dyDescent="0.35">
      <c r="A477" s="448"/>
      <c r="B477" s="305" t="s">
        <v>19</v>
      </c>
      <c r="C477" s="305" t="s">
        <v>685</v>
      </c>
      <c r="D477" s="306">
        <v>66</v>
      </c>
      <c r="E477" s="306">
        <v>800</v>
      </c>
      <c r="F477" s="306">
        <v>52</v>
      </c>
      <c r="G477" s="306">
        <v>0</v>
      </c>
      <c r="H477" s="306">
        <v>918</v>
      </c>
      <c r="I477" s="307">
        <v>63.919825708060998</v>
      </c>
    </row>
    <row r="478" spans="1:12" ht="14.25" x14ac:dyDescent="0.35">
      <c r="A478" s="448" t="s">
        <v>20</v>
      </c>
      <c r="B478" s="302" t="s">
        <v>10</v>
      </c>
      <c r="C478" s="302" t="s">
        <v>685</v>
      </c>
      <c r="D478" s="303">
        <v>0</v>
      </c>
      <c r="E478" s="303">
        <v>1</v>
      </c>
      <c r="F478" s="303">
        <v>0</v>
      </c>
      <c r="G478" s="303">
        <v>0</v>
      </c>
      <c r="H478" s="303">
        <v>1</v>
      </c>
      <c r="I478" s="304">
        <v>47.9</v>
      </c>
    </row>
    <row r="479" spans="1:12" ht="14.25" x14ac:dyDescent="0.35">
      <c r="A479" s="448"/>
      <c r="B479" s="302" t="s">
        <v>11</v>
      </c>
      <c r="C479" s="302" t="s">
        <v>685</v>
      </c>
      <c r="D479" s="303">
        <v>1</v>
      </c>
      <c r="E479" s="303">
        <v>9</v>
      </c>
      <c r="F479" s="303">
        <v>0</v>
      </c>
      <c r="G479" s="303">
        <v>0</v>
      </c>
      <c r="H479" s="303">
        <v>10</v>
      </c>
      <c r="I479" s="304">
        <v>70.59</v>
      </c>
    </row>
    <row r="480" spans="1:12" ht="14.25" x14ac:dyDescent="0.35">
      <c r="A480" s="448"/>
      <c r="B480" s="302" t="s">
        <v>12</v>
      </c>
      <c r="C480" s="302" t="s">
        <v>685</v>
      </c>
      <c r="D480" s="303">
        <v>17</v>
      </c>
      <c r="E480" s="303">
        <v>482</v>
      </c>
      <c r="F480" s="303">
        <v>16</v>
      </c>
      <c r="G480" s="303">
        <v>0</v>
      </c>
      <c r="H480" s="303">
        <v>515</v>
      </c>
      <c r="I480" s="304">
        <v>65.542718446601654</v>
      </c>
    </row>
    <row r="481" spans="1:12" ht="14.25" x14ac:dyDescent="0.35">
      <c r="A481" s="448"/>
      <c r="B481" s="302" t="s">
        <v>13</v>
      </c>
      <c r="C481" s="302" t="s">
        <v>685</v>
      </c>
      <c r="D481" s="303">
        <v>14</v>
      </c>
      <c r="E481" s="303">
        <v>440</v>
      </c>
      <c r="F481" s="303">
        <v>24</v>
      </c>
      <c r="G481" s="303">
        <v>0</v>
      </c>
      <c r="H481" s="303">
        <v>478</v>
      </c>
      <c r="I481" s="304">
        <v>62.564225941422585</v>
      </c>
    </row>
    <row r="482" spans="1:12" ht="14.25" x14ac:dyDescent="0.35">
      <c r="A482" s="448"/>
      <c r="B482" s="302" t="s">
        <v>14</v>
      </c>
      <c r="C482" s="302" t="s">
        <v>685</v>
      </c>
      <c r="D482" s="303">
        <v>5</v>
      </c>
      <c r="E482" s="303">
        <v>175</v>
      </c>
      <c r="F482" s="303">
        <v>30</v>
      </c>
      <c r="G482" s="303">
        <v>0</v>
      </c>
      <c r="H482" s="303">
        <v>210</v>
      </c>
      <c r="I482" s="304">
        <v>58.33428571428572</v>
      </c>
    </row>
    <row r="483" spans="1:12" ht="14.25" x14ac:dyDescent="0.35">
      <c r="A483" s="448"/>
      <c r="B483" s="302" t="s">
        <v>15</v>
      </c>
      <c r="C483" s="302" t="s">
        <v>685</v>
      </c>
      <c r="D483" s="303">
        <v>2</v>
      </c>
      <c r="E483" s="303">
        <v>70</v>
      </c>
      <c r="F483" s="303">
        <v>19</v>
      </c>
      <c r="G483" s="303">
        <v>0</v>
      </c>
      <c r="H483" s="303">
        <v>91</v>
      </c>
      <c r="I483" s="304">
        <v>53.70659340659342</v>
      </c>
    </row>
    <row r="484" spans="1:12" ht="14.25" x14ac:dyDescent="0.35">
      <c r="A484" s="448"/>
      <c r="B484" s="302" t="s">
        <v>16</v>
      </c>
      <c r="C484" s="302" t="s">
        <v>685</v>
      </c>
      <c r="D484" s="303">
        <v>1</v>
      </c>
      <c r="E484" s="303">
        <v>11</v>
      </c>
      <c r="F484" s="303">
        <v>5</v>
      </c>
      <c r="G484" s="303">
        <v>0</v>
      </c>
      <c r="H484" s="303">
        <v>17</v>
      </c>
      <c r="I484" s="304">
        <v>52.205882352941188</v>
      </c>
    </row>
    <row r="485" spans="1:12" ht="14.25" x14ac:dyDescent="0.35">
      <c r="A485" s="448"/>
      <c r="B485" s="302" t="s">
        <v>17</v>
      </c>
      <c r="C485" s="302" t="s">
        <v>685</v>
      </c>
      <c r="D485" s="303">
        <v>0</v>
      </c>
      <c r="E485" s="303">
        <v>2</v>
      </c>
      <c r="F485" s="303">
        <v>1</v>
      </c>
      <c r="G485" s="303">
        <v>0</v>
      </c>
      <c r="H485" s="303">
        <v>3</v>
      </c>
      <c r="I485" s="304">
        <v>58.733333333333327</v>
      </c>
      <c r="L485" s="17" t="s">
        <v>110</v>
      </c>
    </row>
    <row r="486" spans="1:12" ht="14.25" x14ac:dyDescent="0.35">
      <c r="A486" s="448"/>
      <c r="B486" s="302" t="s">
        <v>18</v>
      </c>
      <c r="C486" s="302" t="s">
        <v>685</v>
      </c>
      <c r="D486" s="303">
        <v>0</v>
      </c>
      <c r="E486" s="303">
        <v>1</v>
      </c>
      <c r="F486" s="303">
        <v>0</v>
      </c>
      <c r="G486" s="303">
        <v>0</v>
      </c>
      <c r="H486" s="303">
        <v>1</v>
      </c>
      <c r="I486" s="304">
        <v>66.099999999999994</v>
      </c>
    </row>
    <row r="487" spans="1:12" ht="14.25" x14ac:dyDescent="0.35">
      <c r="A487" s="448"/>
      <c r="B487" s="305" t="s">
        <v>19</v>
      </c>
      <c r="C487" s="305" t="s">
        <v>685</v>
      </c>
      <c r="D487" s="2">
        <v>40</v>
      </c>
      <c r="E487" s="2">
        <v>1191</v>
      </c>
      <c r="F487" s="2">
        <v>95</v>
      </c>
      <c r="G487" s="2">
        <v>0</v>
      </c>
      <c r="H487" s="2">
        <v>1326</v>
      </c>
      <c r="I487" s="307">
        <v>62.353921568627335</v>
      </c>
    </row>
    <row r="488" spans="1:12" s="17" customFormat="1" ht="14.25" x14ac:dyDescent="0.35">
      <c r="A488" s="248" t="s">
        <v>21</v>
      </c>
      <c r="B488" s="306"/>
      <c r="C488" s="305" t="s">
        <v>685</v>
      </c>
      <c r="D488" s="2">
        <v>106</v>
      </c>
      <c r="E488" s="2">
        <v>1991</v>
      </c>
      <c r="F488" s="2">
        <v>147</v>
      </c>
      <c r="G488" s="2">
        <v>0</v>
      </c>
      <c r="H488" s="2">
        <v>2244</v>
      </c>
      <c r="I488" s="307">
        <v>62.994518716577495</v>
      </c>
    </row>
    <row r="496" spans="1:12" x14ac:dyDescent="0.15">
      <c r="A496" t="s">
        <v>104</v>
      </c>
      <c r="K496" t="s">
        <v>129</v>
      </c>
      <c r="L496" t="s">
        <v>108</v>
      </c>
    </row>
    <row r="497" spans="1:12" s="234" customFormat="1" ht="14.25" x14ac:dyDescent="0.35">
      <c r="A497" s="340" t="s">
        <v>0</v>
      </c>
      <c r="B497" s="340" t="s">
        <v>1</v>
      </c>
      <c r="C497" s="340" t="s">
        <v>2</v>
      </c>
      <c r="D497" s="340" t="s">
        <v>45</v>
      </c>
      <c r="E497" s="340" t="s">
        <v>44</v>
      </c>
      <c r="F497" s="340" t="s">
        <v>43</v>
      </c>
      <c r="G497" s="340" t="s">
        <v>4</v>
      </c>
      <c r="H497" s="340" t="s">
        <v>5</v>
      </c>
      <c r="I497" s="340" t="s">
        <v>6</v>
      </c>
    </row>
    <row r="498" spans="1:12" ht="14.25" x14ac:dyDescent="0.35">
      <c r="A498" s="448" t="s">
        <v>9</v>
      </c>
      <c r="B498" s="237" t="s">
        <v>10</v>
      </c>
      <c r="C498" s="237" t="s">
        <v>512</v>
      </c>
      <c r="D498" s="239">
        <v>2</v>
      </c>
      <c r="E498" s="239">
        <v>0</v>
      </c>
      <c r="F498" s="239">
        <v>0</v>
      </c>
      <c r="G498" s="239">
        <v>0</v>
      </c>
      <c r="H498" s="239">
        <v>2</v>
      </c>
      <c r="I498" s="245">
        <v>6.1</v>
      </c>
    </row>
    <row r="499" spans="1:12" ht="14.25" x14ac:dyDescent="0.35">
      <c r="A499" s="448"/>
      <c r="B499" s="237" t="s">
        <v>11</v>
      </c>
      <c r="C499" s="237" t="s">
        <v>512</v>
      </c>
      <c r="D499" s="239">
        <v>7</v>
      </c>
      <c r="E499" s="239">
        <v>2</v>
      </c>
      <c r="F499" s="239">
        <v>2</v>
      </c>
      <c r="G499" s="239">
        <v>0</v>
      </c>
      <c r="H499" s="239">
        <v>11</v>
      </c>
      <c r="I499" s="245">
        <v>6.918181818181818</v>
      </c>
    </row>
    <row r="500" spans="1:12" ht="14.25" x14ac:dyDescent="0.35">
      <c r="A500" s="448"/>
      <c r="B500" s="237" t="s">
        <v>12</v>
      </c>
      <c r="C500" s="237" t="s">
        <v>512</v>
      </c>
      <c r="D500" s="239">
        <v>317</v>
      </c>
      <c r="E500" s="239">
        <v>47</v>
      </c>
      <c r="F500" s="239">
        <v>60</v>
      </c>
      <c r="G500" s="239">
        <v>0</v>
      </c>
      <c r="H500" s="239">
        <v>424</v>
      </c>
      <c r="I500" s="245">
        <v>6.3056603773584943</v>
      </c>
    </row>
    <row r="501" spans="1:12" ht="14.25" x14ac:dyDescent="0.35">
      <c r="A501" s="448"/>
      <c r="B501" s="237" t="s">
        <v>13</v>
      </c>
      <c r="C501" s="237" t="s">
        <v>512</v>
      </c>
      <c r="D501" s="239">
        <v>237</v>
      </c>
      <c r="E501" s="239">
        <v>53</v>
      </c>
      <c r="F501" s="239">
        <v>38</v>
      </c>
      <c r="G501" s="239">
        <v>0</v>
      </c>
      <c r="H501" s="239">
        <v>328</v>
      </c>
      <c r="I501" s="245">
        <v>6.3094512195121952</v>
      </c>
    </row>
    <row r="502" spans="1:12" ht="14.25" x14ac:dyDescent="0.35">
      <c r="A502" s="448"/>
      <c r="B502" s="237" t="s">
        <v>14</v>
      </c>
      <c r="C502" s="237" t="s">
        <v>512</v>
      </c>
      <c r="D502" s="239">
        <v>94</v>
      </c>
      <c r="E502" s="239">
        <v>15</v>
      </c>
      <c r="F502" s="239">
        <v>13</v>
      </c>
      <c r="G502" s="239">
        <v>0</v>
      </c>
      <c r="H502" s="239">
        <v>122</v>
      </c>
      <c r="I502" s="245">
        <v>6.1926229508196711</v>
      </c>
    </row>
    <row r="503" spans="1:12" ht="14.25" x14ac:dyDescent="0.35">
      <c r="A503" s="448"/>
      <c r="B503" s="237" t="s">
        <v>15</v>
      </c>
      <c r="C503" s="237" t="s">
        <v>512</v>
      </c>
      <c r="D503" s="239">
        <v>25</v>
      </c>
      <c r="E503" s="239">
        <v>3</v>
      </c>
      <c r="F503" s="239">
        <v>2</v>
      </c>
      <c r="G503" s="239">
        <v>0</v>
      </c>
      <c r="H503" s="239">
        <v>30</v>
      </c>
      <c r="I503" s="245">
        <v>5.9566666666666661</v>
      </c>
    </row>
    <row r="504" spans="1:12" ht="14.25" x14ac:dyDescent="0.35">
      <c r="A504" s="448"/>
      <c r="B504" s="237" t="s">
        <v>16</v>
      </c>
      <c r="C504" s="237" t="s">
        <v>512</v>
      </c>
      <c r="D504" s="239">
        <v>3</v>
      </c>
      <c r="E504" s="239">
        <v>0</v>
      </c>
      <c r="F504" s="239">
        <v>1</v>
      </c>
      <c r="G504" s="239">
        <v>0</v>
      </c>
      <c r="H504" s="239">
        <v>4</v>
      </c>
      <c r="I504" s="245">
        <v>6.0749999999999993</v>
      </c>
      <c r="L504" t="s">
        <v>109</v>
      </c>
    </row>
    <row r="505" spans="1:12" ht="14.25" x14ac:dyDescent="0.35">
      <c r="A505" s="448"/>
      <c r="B505" s="237" t="s">
        <v>18</v>
      </c>
      <c r="C505" s="237" t="s">
        <v>512</v>
      </c>
      <c r="D505" s="239">
        <v>1</v>
      </c>
      <c r="E505" s="239">
        <v>0</v>
      </c>
      <c r="F505" s="239">
        <v>0</v>
      </c>
      <c r="G505" s="239">
        <v>0</v>
      </c>
      <c r="H505" s="239">
        <v>1</v>
      </c>
      <c r="I505" s="245">
        <v>4.2</v>
      </c>
    </row>
    <row r="506" spans="1:12" ht="14.25" x14ac:dyDescent="0.35">
      <c r="A506" s="448"/>
      <c r="B506" s="241" t="s">
        <v>19</v>
      </c>
      <c r="C506" s="241" t="s">
        <v>512</v>
      </c>
      <c r="D506" s="243">
        <v>686</v>
      </c>
      <c r="E506" s="243">
        <v>120</v>
      </c>
      <c r="F506" s="243">
        <v>116</v>
      </c>
      <c r="G506" s="243">
        <v>0</v>
      </c>
      <c r="H506" s="243">
        <v>922</v>
      </c>
      <c r="I506" s="246">
        <v>6.2842733188720183</v>
      </c>
    </row>
    <row r="507" spans="1:12" ht="14.25" x14ac:dyDescent="0.35">
      <c r="A507" s="448" t="s">
        <v>20</v>
      </c>
      <c r="B507" s="237" t="s">
        <v>10</v>
      </c>
      <c r="C507" s="237" t="s">
        <v>512</v>
      </c>
      <c r="D507" s="239">
        <v>1</v>
      </c>
      <c r="E507" s="239">
        <v>0</v>
      </c>
      <c r="F507" s="239">
        <v>0</v>
      </c>
      <c r="G507" s="239">
        <v>0</v>
      </c>
      <c r="H507" s="239">
        <v>1</v>
      </c>
      <c r="I507" s="245">
        <v>5.6</v>
      </c>
    </row>
    <row r="508" spans="1:12" ht="14.25" x14ac:dyDescent="0.35">
      <c r="A508" s="448"/>
      <c r="B508" s="237" t="s">
        <v>11</v>
      </c>
      <c r="C508" s="237" t="s">
        <v>512</v>
      </c>
      <c r="D508" s="239">
        <v>10</v>
      </c>
      <c r="E508" s="239">
        <v>0</v>
      </c>
      <c r="F508" s="239">
        <v>0</v>
      </c>
      <c r="G508" s="239">
        <v>0</v>
      </c>
      <c r="H508" s="239">
        <v>10</v>
      </c>
      <c r="I508" s="245">
        <v>4.92</v>
      </c>
    </row>
    <row r="509" spans="1:12" ht="14.25" x14ac:dyDescent="0.35">
      <c r="A509" s="448"/>
      <c r="B509" s="237" t="s">
        <v>12</v>
      </c>
      <c r="C509" s="237" t="s">
        <v>512</v>
      </c>
      <c r="D509" s="239">
        <v>461</v>
      </c>
      <c r="E509" s="239">
        <v>35</v>
      </c>
      <c r="F509" s="239">
        <v>20</v>
      </c>
      <c r="G509" s="239">
        <v>0</v>
      </c>
      <c r="H509" s="239">
        <v>516</v>
      </c>
      <c r="I509" s="245">
        <v>5.3445736434108486</v>
      </c>
    </row>
    <row r="510" spans="1:12" ht="14.25" x14ac:dyDescent="0.35">
      <c r="A510" s="448"/>
      <c r="B510" s="237" t="s">
        <v>13</v>
      </c>
      <c r="C510" s="237" t="s">
        <v>512</v>
      </c>
      <c r="D510" s="239">
        <v>432</v>
      </c>
      <c r="E510" s="239">
        <v>26</v>
      </c>
      <c r="F510" s="239">
        <v>22</v>
      </c>
      <c r="G510" s="239">
        <v>0</v>
      </c>
      <c r="H510" s="239">
        <v>480</v>
      </c>
      <c r="I510" s="245">
        <v>5.300416666666667</v>
      </c>
    </row>
    <row r="511" spans="1:12" ht="14.25" x14ac:dyDescent="0.35">
      <c r="A511" s="448"/>
      <c r="B511" s="237" t="s">
        <v>14</v>
      </c>
      <c r="C511" s="237" t="s">
        <v>512</v>
      </c>
      <c r="D511" s="239">
        <v>187</v>
      </c>
      <c r="E511" s="239">
        <v>13</v>
      </c>
      <c r="F511" s="239">
        <v>12</v>
      </c>
      <c r="G511" s="239">
        <v>0</v>
      </c>
      <c r="H511" s="239">
        <v>212</v>
      </c>
      <c r="I511" s="245">
        <v>5.483962264150942</v>
      </c>
    </row>
    <row r="512" spans="1:12" ht="14.25" x14ac:dyDescent="0.35">
      <c r="A512" s="448"/>
      <c r="B512" s="237" t="s">
        <v>15</v>
      </c>
      <c r="C512" s="237" t="s">
        <v>512</v>
      </c>
      <c r="D512" s="239">
        <v>83</v>
      </c>
      <c r="E512" s="239">
        <v>5</v>
      </c>
      <c r="F512" s="239">
        <v>4</v>
      </c>
      <c r="G512" s="239">
        <v>0</v>
      </c>
      <c r="H512" s="239">
        <v>92</v>
      </c>
      <c r="I512" s="245">
        <v>5.4836956521739122</v>
      </c>
    </row>
    <row r="513" spans="1:12" ht="14.25" x14ac:dyDescent="0.35">
      <c r="A513" s="448"/>
      <c r="B513" s="237" t="s">
        <v>16</v>
      </c>
      <c r="C513" s="237" t="s">
        <v>512</v>
      </c>
      <c r="D513" s="239">
        <v>14</v>
      </c>
      <c r="E513" s="239">
        <v>2</v>
      </c>
      <c r="F513" s="239">
        <v>1</v>
      </c>
      <c r="G513" s="239">
        <v>0</v>
      </c>
      <c r="H513" s="239">
        <v>17</v>
      </c>
      <c r="I513" s="245">
        <v>5.0999999999999996</v>
      </c>
      <c r="L513" s="17" t="s">
        <v>110</v>
      </c>
    </row>
    <row r="514" spans="1:12" ht="14.25" x14ac:dyDescent="0.35">
      <c r="A514" s="448"/>
      <c r="B514" s="237" t="s">
        <v>17</v>
      </c>
      <c r="C514" s="237" t="s">
        <v>512</v>
      </c>
      <c r="D514" s="239">
        <v>3</v>
      </c>
      <c r="E514" s="239">
        <v>0</v>
      </c>
      <c r="F514" s="239">
        <v>0</v>
      </c>
      <c r="G514" s="239">
        <v>0</v>
      </c>
      <c r="H514" s="239">
        <v>3</v>
      </c>
      <c r="I514" s="245">
        <v>4.6000000000000005</v>
      </c>
    </row>
    <row r="515" spans="1:12" ht="14.25" x14ac:dyDescent="0.35">
      <c r="A515" s="448"/>
      <c r="B515" s="237" t="s">
        <v>18</v>
      </c>
      <c r="C515" s="237" t="s">
        <v>512</v>
      </c>
      <c r="D515" s="239">
        <v>1</v>
      </c>
      <c r="E515" s="239">
        <v>0</v>
      </c>
      <c r="F515" s="239">
        <v>0</v>
      </c>
      <c r="G515" s="239">
        <v>0</v>
      </c>
      <c r="H515" s="239">
        <v>1</v>
      </c>
      <c r="I515" s="245">
        <v>3.4</v>
      </c>
    </row>
    <row r="516" spans="1:12" ht="14.25" x14ac:dyDescent="0.35">
      <c r="A516" s="448"/>
      <c r="B516" s="241" t="s">
        <v>19</v>
      </c>
      <c r="C516" s="241" t="s">
        <v>512</v>
      </c>
      <c r="D516" s="2">
        <v>1192</v>
      </c>
      <c r="E516" s="2">
        <v>81</v>
      </c>
      <c r="F516" s="2">
        <v>59</v>
      </c>
      <c r="G516" s="2">
        <v>0</v>
      </c>
      <c r="H516" s="2">
        <v>1332</v>
      </c>
      <c r="I516" s="246">
        <v>5.3512012012012002</v>
      </c>
    </row>
    <row r="517" spans="1:12" s="17" customFormat="1" ht="14.25" x14ac:dyDescent="0.35">
      <c r="A517" s="248" t="s">
        <v>21</v>
      </c>
      <c r="B517" s="243"/>
      <c r="C517" s="241" t="s">
        <v>512</v>
      </c>
      <c r="D517" s="2">
        <v>1878</v>
      </c>
      <c r="E517" s="2">
        <v>201</v>
      </c>
      <c r="F517" s="2">
        <v>175</v>
      </c>
      <c r="G517" s="2">
        <v>0</v>
      </c>
      <c r="H517" s="2">
        <v>2254</v>
      </c>
      <c r="I517" s="246">
        <v>5.7328748890860695</v>
      </c>
    </row>
    <row r="525" spans="1:12" x14ac:dyDescent="0.15">
      <c r="A525" t="s">
        <v>105</v>
      </c>
      <c r="J525" s="426" t="s">
        <v>130</v>
      </c>
      <c r="K525" s="426"/>
      <c r="L525" t="s">
        <v>108</v>
      </c>
    </row>
    <row r="526" spans="1:12" s="234" customFormat="1" ht="50.25" customHeight="1" x14ac:dyDescent="0.15">
      <c r="A526" s="339" t="s">
        <v>0</v>
      </c>
      <c r="B526" s="339" t="s">
        <v>1</v>
      </c>
      <c r="C526" s="339" t="s">
        <v>2</v>
      </c>
      <c r="D526" s="338" t="s">
        <v>733</v>
      </c>
      <c r="E526" s="338" t="s">
        <v>734</v>
      </c>
      <c r="F526" s="338" t="s">
        <v>735</v>
      </c>
      <c r="G526" s="339" t="s">
        <v>59</v>
      </c>
      <c r="H526" s="339" t="s">
        <v>5</v>
      </c>
      <c r="I526" s="339" t="s">
        <v>6</v>
      </c>
    </row>
    <row r="527" spans="1:12" ht="14.25" x14ac:dyDescent="0.35">
      <c r="A527" s="448" t="s">
        <v>9</v>
      </c>
      <c r="B527" s="237" t="s">
        <v>10</v>
      </c>
      <c r="C527" s="238" t="s">
        <v>513</v>
      </c>
      <c r="D527" s="239">
        <v>0</v>
      </c>
      <c r="E527" s="239">
        <v>0</v>
      </c>
      <c r="F527" s="239">
        <v>0</v>
      </c>
      <c r="G527" s="239">
        <v>2</v>
      </c>
      <c r="H527" s="239">
        <v>2</v>
      </c>
      <c r="I527" s="240" t="s">
        <v>24</v>
      </c>
    </row>
    <row r="528" spans="1:12" ht="14.25" x14ac:dyDescent="0.35">
      <c r="A528" s="448"/>
      <c r="B528" s="237" t="s">
        <v>11</v>
      </c>
      <c r="C528" s="238" t="s">
        <v>513</v>
      </c>
      <c r="D528" s="239">
        <v>0</v>
      </c>
      <c r="E528" s="239">
        <v>0</v>
      </c>
      <c r="F528" s="239">
        <v>0</v>
      </c>
      <c r="G528" s="239">
        <v>11</v>
      </c>
      <c r="H528" s="239">
        <v>11</v>
      </c>
      <c r="I528" s="240" t="s">
        <v>24</v>
      </c>
    </row>
    <row r="529" spans="1:12" ht="14.25" x14ac:dyDescent="0.35">
      <c r="A529" s="448"/>
      <c r="B529" s="237" t="s">
        <v>12</v>
      </c>
      <c r="C529" s="238" t="s">
        <v>513</v>
      </c>
      <c r="D529" s="239">
        <v>41</v>
      </c>
      <c r="E529" s="239">
        <v>3</v>
      </c>
      <c r="F529" s="239">
        <v>2</v>
      </c>
      <c r="G529" s="239">
        <v>378</v>
      </c>
      <c r="H529" s="239">
        <v>424</v>
      </c>
      <c r="I529" s="240">
        <v>457.08695652173913</v>
      </c>
    </row>
    <row r="530" spans="1:12" ht="14.25" x14ac:dyDescent="0.35">
      <c r="A530" s="448"/>
      <c r="B530" s="237" t="s">
        <v>13</v>
      </c>
      <c r="C530" s="238" t="s">
        <v>513</v>
      </c>
      <c r="D530" s="239">
        <v>28</v>
      </c>
      <c r="E530" s="239">
        <v>7</v>
      </c>
      <c r="F530" s="239">
        <v>3</v>
      </c>
      <c r="G530" s="239">
        <v>290</v>
      </c>
      <c r="H530" s="239">
        <v>328</v>
      </c>
      <c r="I530" s="240">
        <v>440.44736842105266</v>
      </c>
    </row>
    <row r="531" spans="1:12" ht="14.25" x14ac:dyDescent="0.35">
      <c r="A531" s="448"/>
      <c r="B531" s="237" t="s">
        <v>14</v>
      </c>
      <c r="C531" s="238" t="s">
        <v>513</v>
      </c>
      <c r="D531" s="239">
        <v>14</v>
      </c>
      <c r="E531" s="239">
        <v>2</v>
      </c>
      <c r="F531" s="239">
        <v>1</v>
      </c>
      <c r="G531" s="239">
        <v>105</v>
      </c>
      <c r="H531" s="239">
        <v>122</v>
      </c>
      <c r="I531" s="240">
        <v>440.88235294117646</v>
      </c>
      <c r="L531" t="s">
        <v>109</v>
      </c>
    </row>
    <row r="532" spans="1:12" ht="14.25" x14ac:dyDescent="0.35">
      <c r="A532" s="448"/>
      <c r="B532" s="237" t="s">
        <v>15</v>
      </c>
      <c r="C532" s="238" t="s">
        <v>513</v>
      </c>
      <c r="D532" s="239">
        <v>1</v>
      </c>
      <c r="E532" s="239">
        <v>0</v>
      </c>
      <c r="F532" s="239">
        <v>0</v>
      </c>
      <c r="G532" s="239">
        <v>29</v>
      </c>
      <c r="H532" s="239">
        <v>30</v>
      </c>
      <c r="I532" s="240">
        <v>443</v>
      </c>
    </row>
    <row r="533" spans="1:12" ht="14.25" x14ac:dyDescent="0.35">
      <c r="A533" s="448"/>
      <c r="B533" s="237" t="s">
        <v>16</v>
      </c>
      <c r="C533" s="238" t="s">
        <v>513</v>
      </c>
      <c r="D533" s="239">
        <v>0</v>
      </c>
      <c r="E533" s="239">
        <v>1</v>
      </c>
      <c r="F533" s="239">
        <v>0</v>
      </c>
      <c r="G533" s="239">
        <v>3</v>
      </c>
      <c r="H533" s="239">
        <v>4</v>
      </c>
      <c r="I533" s="240">
        <v>390</v>
      </c>
    </row>
    <row r="534" spans="1:12" ht="14.25" x14ac:dyDescent="0.35">
      <c r="A534" s="448"/>
      <c r="B534" s="237" t="s">
        <v>18</v>
      </c>
      <c r="C534" s="238" t="s">
        <v>513</v>
      </c>
      <c r="D534" s="239">
        <v>0</v>
      </c>
      <c r="E534" s="239">
        <v>0</v>
      </c>
      <c r="F534" s="239">
        <v>0</v>
      </c>
      <c r="G534" s="239">
        <v>1</v>
      </c>
      <c r="H534" s="239">
        <v>1</v>
      </c>
      <c r="I534" s="240" t="s">
        <v>24</v>
      </c>
    </row>
    <row r="535" spans="1:12" ht="14.25" x14ac:dyDescent="0.35">
      <c r="A535" s="448"/>
      <c r="B535" s="241" t="s">
        <v>19</v>
      </c>
      <c r="C535" s="242" t="s">
        <v>513</v>
      </c>
      <c r="D535" s="243">
        <v>84</v>
      </c>
      <c r="E535" s="243">
        <v>13</v>
      </c>
      <c r="F535" s="243">
        <v>6</v>
      </c>
      <c r="G535" s="243">
        <v>819</v>
      </c>
      <c r="H535" s="243">
        <v>922</v>
      </c>
      <c r="I535" s="244">
        <v>447.48543689320388</v>
      </c>
    </row>
    <row r="536" spans="1:12" ht="14.25" x14ac:dyDescent="0.35">
      <c r="A536" s="448" t="s">
        <v>20</v>
      </c>
      <c r="B536" s="237" t="s">
        <v>10</v>
      </c>
      <c r="C536" s="238" t="s">
        <v>513</v>
      </c>
      <c r="D536" s="239">
        <v>1</v>
      </c>
      <c r="E536" s="239">
        <v>0</v>
      </c>
      <c r="F536" s="239">
        <v>0</v>
      </c>
      <c r="G536" s="239">
        <v>0</v>
      </c>
      <c r="H536" s="239">
        <v>1</v>
      </c>
      <c r="I536" s="240">
        <v>402</v>
      </c>
    </row>
    <row r="537" spans="1:12" ht="14.25" x14ac:dyDescent="0.35">
      <c r="A537" s="448"/>
      <c r="B537" s="237" t="s">
        <v>11</v>
      </c>
      <c r="C537" s="238" t="s">
        <v>513</v>
      </c>
      <c r="D537" s="239">
        <v>2</v>
      </c>
      <c r="E537" s="239">
        <v>0</v>
      </c>
      <c r="F537" s="239">
        <v>0</v>
      </c>
      <c r="G537" s="239">
        <v>8</v>
      </c>
      <c r="H537" s="239">
        <v>10</v>
      </c>
      <c r="I537" s="240">
        <v>393</v>
      </c>
    </row>
    <row r="538" spans="1:12" ht="14.25" x14ac:dyDescent="0.35">
      <c r="A538" s="448"/>
      <c r="B538" s="237" t="s">
        <v>12</v>
      </c>
      <c r="C538" s="238" t="s">
        <v>513</v>
      </c>
      <c r="D538" s="239">
        <v>55</v>
      </c>
      <c r="E538" s="239">
        <v>9</v>
      </c>
      <c r="F538" s="239">
        <v>1</v>
      </c>
      <c r="G538" s="239">
        <v>451</v>
      </c>
      <c r="H538" s="239">
        <v>516</v>
      </c>
      <c r="I538" s="240">
        <v>425.07692307692309</v>
      </c>
    </row>
    <row r="539" spans="1:12" ht="14.25" x14ac:dyDescent="0.35">
      <c r="A539" s="448"/>
      <c r="B539" s="237" t="s">
        <v>13</v>
      </c>
      <c r="C539" s="238" t="s">
        <v>513</v>
      </c>
      <c r="D539" s="239">
        <v>71</v>
      </c>
      <c r="E539" s="239">
        <v>8</v>
      </c>
      <c r="F539" s="239">
        <v>1</v>
      </c>
      <c r="G539" s="239">
        <v>400</v>
      </c>
      <c r="H539" s="239">
        <v>480</v>
      </c>
      <c r="I539" s="240">
        <v>414.47500000000002</v>
      </c>
    </row>
    <row r="540" spans="1:12" ht="14.25" x14ac:dyDescent="0.35">
      <c r="A540" s="448"/>
      <c r="B540" s="237" t="s">
        <v>14</v>
      </c>
      <c r="C540" s="238" t="s">
        <v>513</v>
      </c>
      <c r="D540" s="239">
        <v>27</v>
      </c>
      <c r="E540" s="239">
        <v>5</v>
      </c>
      <c r="F540" s="239">
        <v>1</v>
      </c>
      <c r="G540" s="239">
        <v>179</v>
      </c>
      <c r="H540" s="239">
        <v>212</v>
      </c>
      <c r="I540" s="240">
        <v>412.60606060606062</v>
      </c>
      <c r="L540" s="17" t="s">
        <v>110</v>
      </c>
    </row>
    <row r="541" spans="1:12" ht="14.25" x14ac:dyDescent="0.35">
      <c r="A541" s="448"/>
      <c r="B541" s="237" t="s">
        <v>15</v>
      </c>
      <c r="C541" s="238" t="s">
        <v>513</v>
      </c>
      <c r="D541" s="239">
        <v>11</v>
      </c>
      <c r="E541" s="239">
        <v>5</v>
      </c>
      <c r="F541" s="239">
        <v>1</v>
      </c>
      <c r="G541" s="239">
        <v>75</v>
      </c>
      <c r="H541" s="239">
        <v>92</v>
      </c>
      <c r="I541" s="240">
        <v>401.35294117647061</v>
      </c>
    </row>
    <row r="542" spans="1:12" ht="14.25" x14ac:dyDescent="0.35">
      <c r="A542" s="448"/>
      <c r="B542" s="237" t="s">
        <v>16</v>
      </c>
      <c r="C542" s="238" t="s">
        <v>513</v>
      </c>
      <c r="D542" s="239">
        <v>3</v>
      </c>
      <c r="E542" s="239">
        <v>1</v>
      </c>
      <c r="F542" s="239">
        <v>0</v>
      </c>
      <c r="G542" s="239">
        <v>13</v>
      </c>
      <c r="H542" s="239">
        <v>17</v>
      </c>
      <c r="I542" s="240">
        <v>385.5</v>
      </c>
    </row>
    <row r="543" spans="1:12" ht="14.25" x14ac:dyDescent="0.35">
      <c r="A543" s="448"/>
      <c r="B543" s="237" t="s">
        <v>17</v>
      </c>
      <c r="C543" s="238" t="s">
        <v>513</v>
      </c>
      <c r="D543" s="239">
        <v>0</v>
      </c>
      <c r="E543" s="239">
        <v>0</v>
      </c>
      <c r="F543" s="239">
        <v>0</v>
      </c>
      <c r="G543" s="239">
        <v>3</v>
      </c>
      <c r="H543" s="239">
        <v>3</v>
      </c>
      <c r="I543" s="240" t="s">
        <v>24</v>
      </c>
    </row>
    <row r="544" spans="1:12" ht="14.25" x14ac:dyDescent="0.35">
      <c r="A544" s="448"/>
      <c r="B544" s="237" t="s">
        <v>18</v>
      </c>
      <c r="C544" s="238" t="s">
        <v>513</v>
      </c>
      <c r="D544" s="239">
        <v>0</v>
      </c>
      <c r="E544" s="239">
        <v>0</v>
      </c>
      <c r="F544" s="239">
        <v>0</v>
      </c>
      <c r="G544" s="239">
        <v>1</v>
      </c>
      <c r="H544" s="239">
        <v>1</v>
      </c>
      <c r="I544" s="240" t="s">
        <v>24</v>
      </c>
    </row>
    <row r="545" spans="1:12" ht="14.25" x14ac:dyDescent="0.35">
      <c r="A545" s="448"/>
      <c r="B545" s="241" t="s">
        <v>19</v>
      </c>
      <c r="C545" s="242" t="s">
        <v>513</v>
      </c>
      <c r="D545" s="2">
        <v>170</v>
      </c>
      <c r="E545" s="2">
        <v>28</v>
      </c>
      <c r="F545" s="2">
        <v>4</v>
      </c>
      <c r="G545" s="2">
        <v>1130</v>
      </c>
      <c r="H545" s="2">
        <v>1332</v>
      </c>
      <c r="I545" s="244">
        <v>415.62871287128712</v>
      </c>
    </row>
    <row r="546" spans="1:12" s="17" customFormat="1" ht="14.25" x14ac:dyDescent="0.35">
      <c r="A546" s="248" t="s">
        <v>21</v>
      </c>
      <c r="B546" s="243"/>
      <c r="C546" s="242" t="s">
        <v>513</v>
      </c>
      <c r="D546" s="2">
        <v>254</v>
      </c>
      <c r="E546" s="2">
        <v>41</v>
      </c>
      <c r="F546" s="2">
        <v>10</v>
      </c>
      <c r="G546" s="2">
        <v>1949</v>
      </c>
      <c r="H546" s="2">
        <v>2254</v>
      </c>
      <c r="I546" s="244">
        <v>426.38688524590162</v>
      </c>
    </row>
    <row r="554" spans="1:12" x14ac:dyDescent="0.15">
      <c r="A554" t="s">
        <v>106</v>
      </c>
      <c r="J554" s="426" t="s">
        <v>131</v>
      </c>
      <c r="K554" s="426"/>
      <c r="L554" t="s">
        <v>108</v>
      </c>
    </row>
    <row r="555" spans="1:12" s="234" customFormat="1" ht="50.25" customHeight="1" x14ac:dyDescent="0.15">
      <c r="A555" s="339" t="s">
        <v>0</v>
      </c>
      <c r="B555" s="339" t="s">
        <v>1</v>
      </c>
      <c r="C555" s="339" t="s">
        <v>2</v>
      </c>
      <c r="D555" s="338" t="s">
        <v>736</v>
      </c>
      <c r="E555" s="338" t="s">
        <v>66</v>
      </c>
      <c r="F555" s="338" t="s">
        <v>738</v>
      </c>
      <c r="G555" s="339" t="s">
        <v>59</v>
      </c>
      <c r="H555" s="339" t="s">
        <v>5</v>
      </c>
      <c r="I555" s="339" t="s">
        <v>6</v>
      </c>
    </row>
    <row r="556" spans="1:12" ht="14.25" x14ac:dyDescent="0.35">
      <c r="A556" s="448" t="s">
        <v>9</v>
      </c>
      <c r="B556" s="237" t="s">
        <v>10</v>
      </c>
      <c r="C556" s="238" t="s">
        <v>514</v>
      </c>
      <c r="D556" s="239">
        <v>0</v>
      </c>
      <c r="E556" s="239">
        <v>0</v>
      </c>
      <c r="F556" s="239">
        <v>0</v>
      </c>
      <c r="G556" s="239">
        <v>2</v>
      </c>
      <c r="H556" s="239">
        <v>2</v>
      </c>
      <c r="I556" s="245" t="s">
        <v>24</v>
      </c>
    </row>
    <row r="557" spans="1:12" ht="14.25" x14ac:dyDescent="0.35">
      <c r="A557" s="448"/>
      <c r="B557" s="237" t="s">
        <v>11</v>
      </c>
      <c r="C557" s="238" t="s">
        <v>514</v>
      </c>
      <c r="D557" s="239">
        <v>0</v>
      </c>
      <c r="E557" s="239">
        <v>0</v>
      </c>
      <c r="F557" s="239">
        <v>0</v>
      </c>
      <c r="G557" s="239">
        <v>11</v>
      </c>
      <c r="H557" s="239">
        <v>11</v>
      </c>
      <c r="I557" s="245" t="s">
        <v>24</v>
      </c>
    </row>
    <row r="558" spans="1:12" ht="14.25" x14ac:dyDescent="0.35">
      <c r="A558" s="448"/>
      <c r="B558" s="237" t="s">
        <v>12</v>
      </c>
      <c r="C558" s="238" t="s">
        <v>514</v>
      </c>
      <c r="D558" s="239">
        <v>38</v>
      </c>
      <c r="E558" s="239">
        <v>5</v>
      </c>
      <c r="F558" s="239">
        <v>3</v>
      </c>
      <c r="G558" s="239">
        <v>378</v>
      </c>
      <c r="H558" s="239">
        <v>424</v>
      </c>
      <c r="I558" s="245">
        <v>14.17173913043478</v>
      </c>
    </row>
    <row r="559" spans="1:12" ht="14.25" x14ac:dyDescent="0.35">
      <c r="A559" s="448"/>
      <c r="B559" s="237" t="s">
        <v>13</v>
      </c>
      <c r="C559" s="238" t="s">
        <v>514</v>
      </c>
      <c r="D559" s="239">
        <v>24</v>
      </c>
      <c r="E559" s="239">
        <v>9</v>
      </c>
      <c r="F559" s="239">
        <v>5</v>
      </c>
      <c r="G559" s="239">
        <v>290</v>
      </c>
      <c r="H559" s="239">
        <v>328</v>
      </c>
      <c r="I559" s="245">
        <v>13.65263157894737</v>
      </c>
    </row>
    <row r="560" spans="1:12" ht="14.25" x14ac:dyDescent="0.35">
      <c r="A560" s="448"/>
      <c r="B560" s="237" t="s">
        <v>14</v>
      </c>
      <c r="C560" s="238" t="s">
        <v>514</v>
      </c>
      <c r="D560" s="239">
        <v>11</v>
      </c>
      <c r="E560" s="239">
        <v>4</v>
      </c>
      <c r="F560" s="239">
        <v>2</v>
      </c>
      <c r="G560" s="239">
        <v>105</v>
      </c>
      <c r="H560" s="239">
        <v>122</v>
      </c>
      <c r="I560" s="245">
        <v>13.63529411764706</v>
      </c>
      <c r="L560" t="s">
        <v>109</v>
      </c>
    </row>
    <row r="561" spans="1:12" ht="14.25" x14ac:dyDescent="0.35">
      <c r="A561" s="448"/>
      <c r="B561" s="237" t="s">
        <v>15</v>
      </c>
      <c r="C561" s="238" t="s">
        <v>514</v>
      </c>
      <c r="D561" s="239">
        <v>1</v>
      </c>
      <c r="E561" s="239">
        <v>0</v>
      </c>
      <c r="F561" s="239">
        <v>0</v>
      </c>
      <c r="G561" s="239">
        <v>29</v>
      </c>
      <c r="H561" s="239">
        <v>30</v>
      </c>
      <c r="I561" s="245">
        <v>13.3</v>
      </c>
    </row>
    <row r="562" spans="1:12" ht="14.25" x14ac:dyDescent="0.35">
      <c r="A562" s="448"/>
      <c r="B562" s="237" t="s">
        <v>16</v>
      </c>
      <c r="C562" s="238" t="s">
        <v>514</v>
      </c>
      <c r="D562" s="239">
        <v>0</v>
      </c>
      <c r="E562" s="239">
        <v>1</v>
      </c>
      <c r="F562" s="239">
        <v>0</v>
      </c>
      <c r="G562" s="239">
        <v>3</v>
      </c>
      <c r="H562" s="239">
        <v>4</v>
      </c>
      <c r="I562" s="245">
        <v>12.1</v>
      </c>
    </row>
    <row r="563" spans="1:12" ht="14.25" x14ac:dyDescent="0.35">
      <c r="A563" s="448"/>
      <c r="B563" s="237" t="s">
        <v>18</v>
      </c>
      <c r="C563" s="238" t="s">
        <v>514</v>
      </c>
      <c r="D563" s="239">
        <v>0</v>
      </c>
      <c r="E563" s="239">
        <v>0</v>
      </c>
      <c r="F563" s="239">
        <v>0</v>
      </c>
      <c r="G563" s="239">
        <v>1</v>
      </c>
      <c r="H563" s="239">
        <v>1</v>
      </c>
      <c r="I563" s="245" t="s">
        <v>24</v>
      </c>
    </row>
    <row r="564" spans="1:12" ht="14.25" x14ac:dyDescent="0.35">
      <c r="A564" s="448"/>
      <c r="B564" s="241" t="s">
        <v>19</v>
      </c>
      <c r="C564" s="242" t="s">
        <v>514</v>
      </c>
      <c r="D564" s="243">
        <v>74</v>
      </c>
      <c r="E564" s="243">
        <v>19</v>
      </c>
      <c r="F564" s="243">
        <v>10</v>
      </c>
      <c r="G564" s="243">
        <v>819</v>
      </c>
      <c r="H564" s="243">
        <v>922</v>
      </c>
      <c r="I564" s="246">
        <v>13.863106796116503</v>
      </c>
    </row>
    <row r="565" spans="1:12" ht="14.25" x14ac:dyDescent="0.35">
      <c r="A565" s="448" t="s">
        <v>20</v>
      </c>
      <c r="B565" s="237" t="s">
        <v>10</v>
      </c>
      <c r="C565" s="238" t="s">
        <v>514</v>
      </c>
      <c r="D565" s="239">
        <v>1</v>
      </c>
      <c r="E565" s="239">
        <v>0</v>
      </c>
      <c r="F565" s="239">
        <v>0</v>
      </c>
      <c r="G565" s="239">
        <v>0</v>
      </c>
      <c r="H565" s="239">
        <v>1</v>
      </c>
      <c r="I565" s="245">
        <v>12.9</v>
      </c>
    </row>
    <row r="566" spans="1:12" ht="14.25" x14ac:dyDescent="0.35">
      <c r="A566" s="448"/>
      <c r="B566" s="237" t="s">
        <v>11</v>
      </c>
      <c r="C566" s="238" t="s">
        <v>514</v>
      </c>
      <c r="D566" s="239">
        <v>1</v>
      </c>
      <c r="E566" s="239">
        <v>1</v>
      </c>
      <c r="F566" s="239">
        <v>0</v>
      </c>
      <c r="G566" s="239">
        <v>8</v>
      </c>
      <c r="H566" s="239">
        <v>10</v>
      </c>
      <c r="I566" s="245">
        <v>12.45</v>
      </c>
    </row>
    <row r="567" spans="1:12" ht="14.25" x14ac:dyDescent="0.35">
      <c r="A567" s="448"/>
      <c r="B567" s="237" t="s">
        <v>12</v>
      </c>
      <c r="C567" s="238" t="s">
        <v>514</v>
      </c>
      <c r="D567" s="239">
        <v>41</v>
      </c>
      <c r="E567" s="239">
        <v>16</v>
      </c>
      <c r="F567" s="239">
        <v>8</v>
      </c>
      <c r="G567" s="239">
        <v>451</v>
      </c>
      <c r="H567" s="239">
        <v>516</v>
      </c>
      <c r="I567" s="245">
        <v>12.504615384615384</v>
      </c>
    </row>
    <row r="568" spans="1:12" ht="14.25" x14ac:dyDescent="0.35">
      <c r="A568" s="448"/>
      <c r="B568" s="237" t="s">
        <v>13</v>
      </c>
      <c r="C568" s="238" t="s">
        <v>514</v>
      </c>
      <c r="D568" s="239">
        <v>51</v>
      </c>
      <c r="E568" s="239">
        <v>22</v>
      </c>
      <c r="F568" s="239">
        <v>7</v>
      </c>
      <c r="G568" s="239">
        <v>400</v>
      </c>
      <c r="H568" s="239">
        <v>480</v>
      </c>
      <c r="I568" s="245">
        <v>12.375</v>
      </c>
    </row>
    <row r="569" spans="1:12" ht="14.25" x14ac:dyDescent="0.35">
      <c r="A569" s="448"/>
      <c r="B569" s="237" t="s">
        <v>14</v>
      </c>
      <c r="C569" s="238" t="s">
        <v>514</v>
      </c>
      <c r="D569" s="239">
        <v>21</v>
      </c>
      <c r="E569" s="239">
        <v>8</v>
      </c>
      <c r="F569" s="239">
        <v>4</v>
      </c>
      <c r="G569" s="239">
        <v>179</v>
      </c>
      <c r="H569" s="239">
        <v>212</v>
      </c>
      <c r="I569" s="245">
        <v>12.354545454545454</v>
      </c>
      <c r="L569" s="17" t="s">
        <v>110</v>
      </c>
    </row>
    <row r="570" spans="1:12" ht="14.25" x14ac:dyDescent="0.35">
      <c r="A570" s="448"/>
      <c r="B570" s="237" t="s">
        <v>15</v>
      </c>
      <c r="C570" s="238" t="s">
        <v>514</v>
      </c>
      <c r="D570" s="239">
        <v>5</v>
      </c>
      <c r="E570" s="239">
        <v>7</v>
      </c>
      <c r="F570" s="239">
        <v>5</v>
      </c>
      <c r="G570" s="239">
        <v>75</v>
      </c>
      <c r="H570" s="239">
        <v>92</v>
      </c>
      <c r="I570" s="245">
        <v>11.664705882352942</v>
      </c>
    </row>
    <row r="571" spans="1:12" ht="14.25" x14ac:dyDescent="0.35">
      <c r="A571" s="448"/>
      <c r="B571" s="237" t="s">
        <v>16</v>
      </c>
      <c r="C571" s="238" t="s">
        <v>514</v>
      </c>
      <c r="D571" s="239">
        <v>2</v>
      </c>
      <c r="E571" s="239">
        <v>1</v>
      </c>
      <c r="F571" s="239">
        <v>1</v>
      </c>
      <c r="G571" s="239">
        <v>13</v>
      </c>
      <c r="H571" s="239">
        <v>17</v>
      </c>
      <c r="I571" s="245">
        <v>11.5</v>
      </c>
    </row>
    <row r="572" spans="1:12" ht="14.25" x14ac:dyDescent="0.35">
      <c r="A572" s="448"/>
      <c r="B572" s="237" t="s">
        <v>17</v>
      </c>
      <c r="C572" s="238" t="s">
        <v>514</v>
      </c>
      <c r="D572" s="239">
        <v>0</v>
      </c>
      <c r="E572" s="239">
        <v>0</v>
      </c>
      <c r="F572" s="239">
        <v>0</v>
      </c>
      <c r="G572" s="239">
        <v>3</v>
      </c>
      <c r="H572" s="239">
        <v>3</v>
      </c>
      <c r="I572" s="245" t="s">
        <v>24</v>
      </c>
    </row>
    <row r="573" spans="1:12" ht="14.25" x14ac:dyDescent="0.35">
      <c r="A573" s="448"/>
      <c r="B573" s="237" t="s">
        <v>18</v>
      </c>
      <c r="C573" s="238" t="s">
        <v>514</v>
      </c>
      <c r="D573" s="239">
        <v>0</v>
      </c>
      <c r="E573" s="239">
        <v>0</v>
      </c>
      <c r="F573" s="239">
        <v>0</v>
      </c>
      <c r="G573" s="239">
        <v>1</v>
      </c>
      <c r="H573" s="239">
        <v>1</v>
      </c>
      <c r="I573" s="245" t="s">
        <v>24</v>
      </c>
    </row>
    <row r="574" spans="1:12" ht="14.25" x14ac:dyDescent="0.35">
      <c r="A574" s="448"/>
      <c r="B574" s="241" t="s">
        <v>19</v>
      </c>
      <c r="C574" s="242" t="s">
        <v>514</v>
      </c>
      <c r="D574" s="2">
        <v>122</v>
      </c>
      <c r="E574" s="2">
        <v>55</v>
      </c>
      <c r="F574" s="2">
        <v>25</v>
      </c>
      <c r="G574" s="2">
        <v>1130</v>
      </c>
      <c r="H574" s="2">
        <v>1332</v>
      </c>
      <c r="I574" s="246">
        <v>12.339603960396042</v>
      </c>
    </row>
    <row r="575" spans="1:12" s="17" customFormat="1" ht="14.25" x14ac:dyDescent="0.35">
      <c r="A575" s="248" t="s">
        <v>21</v>
      </c>
      <c r="B575" s="243"/>
      <c r="C575" s="242" t="s">
        <v>514</v>
      </c>
      <c r="D575" s="2">
        <v>196</v>
      </c>
      <c r="E575" s="2">
        <v>74</v>
      </c>
      <c r="F575" s="2">
        <v>35</v>
      </c>
      <c r="G575" s="2">
        <v>1949</v>
      </c>
      <c r="H575" s="2">
        <v>2254</v>
      </c>
      <c r="I575" s="246">
        <v>12.854098360655739</v>
      </c>
    </row>
    <row r="583" spans="1:12" x14ac:dyDescent="0.15">
      <c r="A583" t="s">
        <v>107</v>
      </c>
      <c r="J583" s="426" t="s">
        <v>132</v>
      </c>
      <c r="K583" s="426"/>
      <c r="L583" t="s">
        <v>108</v>
      </c>
    </row>
    <row r="584" spans="1:12" s="234" customFormat="1" ht="50.25" customHeight="1" x14ac:dyDescent="0.15">
      <c r="A584" s="339" t="s">
        <v>0</v>
      </c>
      <c r="B584" s="339" t="s">
        <v>1</v>
      </c>
      <c r="C584" s="339" t="s">
        <v>2</v>
      </c>
      <c r="D584" s="338" t="s">
        <v>745</v>
      </c>
      <c r="E584" s="338" t="s">
        <v>64</v>
      </c>
      <c r="F584" s="338" t="s">
        <v>750</v>
      </c>
      <c r="G584" s="339" t="s">
        <v>59</v>
      </c>
      <c r="H584" s="339" t="s">
        <v>5</v>
      </c>
      <c r="I584" s="339" t="s">
        <v>6</v>
      </c>
    </row>
    <row r="585" spans="1:12" ht="14.25" x14ac:dyDescent="0.35">
      <c r="A585" s="448" t="s">
        <v>9</v>
      </c>
      <c r="B585" s="237" t="s">
        <v>10</v>
      </c>
      <c r="C585" s="238" t="s">
        <v>515</v>
      </c>
      <c r="D585" s="239">
        <v>0</v>
      </c>
      <c r="E585" s="239">
        <v>0</v>
      </c>
      <c r="F585" s="239">
        <v>0</v>
      </c>
      <c r="G585" s="239">
        <v>2</v>
      </c>
      <c r="H585" s="239">
        <v>2</v>
      </c>
      <c r="I585" s="245" t="s">
        <v>24</v>
      </c>
    </row>
    <row r="586" spans="1:12" ht="14.25" x14ac:dyDescent="0.35">
      <c r="A586" s="448"/>
      <c r="B586" s="237" t="s">
        <v>11</v>
      </c>
      <c r="C586" s="238" t="s">
        <v>515</v>
      </c>
      <c r="D586" s="239">
        <v>0</v>
      </c>
      <c r="E586" s="239">
        <v>0</v>
      </c>
      <c r="F586" s="239">
        <v>0</v>
      </c>
      <c r="G586" s="239">
        <v>11</v>
      </c>
      <c r="H586" s="239">
        <v>11</v>
      </c>
      <c r="I586" s="245" t="s">
        <v>24</v>
      </c>
    </row>
    <row r="587" spans="1:12" ht="14.25" x14ac:dyDescent="0.35">
      <c r="A587" s="448"/>
      <c r="B587" s="237" t="s">
        <v>12</v>
      </c>
      <c r="C587" s="238" t="s">
        <v>515</v>
      </c>
      <c r="D587" s="239">
        <v>41</v>
      </c>
      <c r="E587" s="239">
        <v>3</v>
      </c>
      <c r="F587" s="239">
        <v>2</v>
      </c>
      <c r="G587" s="239">
        <v>378</v>
      </c>
      <c r="H587" s="239">
        <v>424</v>
      </c>
      <c r="I587" s="245">
        <v>42.876086956521746</v>
      </c>
    </row>
    <row r="588" spans="1:12" ht="14.25" x14ac:dyDescent="0.35">
      <c r="A588" s="448"/>
      <c r="B588" s="237" t="s">
        <v>13</v>
      </c>
      <c r="C588" s="238" t="s">
        <v>515</v>
      </c>
      <c r="D588" s="239">
        <v>25</v>
      </c>
      <c r="E588" s="239">
        <v>10</v>
      </c>
      <c r="F588" s="239">
        <v>3</v>
      </c>
      <c r="G588" s="239">
        <v>290</v>
      </c>
      <c r="H588" s="239">
        <v>328</v>
      </c>
      <c r="I588" s="245">
        <v>41.568421052631571</v>
      </c>
    </row>
    <row r="589" spans="1:12" ht="14.25" x14ac:dyDescent="0.35">
      <c r="A589" s="448"/>
      <c r="B589" s="237" t="s">
        <v>14</v>
      </c>
      <c r="C589" s="238" t="s">
        <v>515</v>
      </c>
      <c r="D589" s="239">
        <v>13</v>
      </c>
      <c r="E589" s="239">
        <v>3</v>
      </c>
      <c r="F589" s="239">
        <v>1</v>
      </c>
      <c r="G589" s="239">
        <v>105</v>
      </c>
      <c r="H589" s="239">
        <v>122</v>
      </c>
      <c r="I589" s="245">
        <v>41.270588235294127</v>
      </c>
      <c r="L589" t="s">
        <v>109</v>
      </c>
    </row>
    <row r="590" spans="1:12" ht="14.25" x14ac:dyDescent="0.35">
      <c r="A590" s="448"/>
      <c r="B590" s="237" t="s">
        <v>15</v>
      </c>
      <c r="C590" s="238" t="s">
        <v>515</v>
      </c>
      <c r="D590" s="239">
        <v>1</v>
      </c>
      <c r="E590" s="239">
        <v>0</v>
      </c>
      <c r="F590" s="239">
        <v>0</v>
      </c>
      <c r="G590" s="239">
        <v>29</v>
      </c>
      <c r="H590" s="239">
        <v>30</v>
      </c>
      <c r="I590" s="245">
        <v>39.4</v>
      </c>
    </row>
    <row r="591" spans="1:12" ht="14.25" x14ac:dyDescent="0.35">
      <c r="A591" s="448"/>
      <c r="B591" s="237" t="s">
        <v>16</v>
      </c>
      <c r="C591" s="238" t="s">
        <v>515</v>
      </c>
      <c r="D591" s="239">
        <v>0</v>
      </c>
      <c r="E591" s="239">
        <v>1</v>
      </c>
      <c r="F591" s="239">
        <v>0</v>
      </c>
      <c r="G591" s="239">
        <v>3</v>
      </c>
      <c r="H591" s="239">
        <v>4</v>
      </c>
      <c r="I591" s="245">
        <v>36.799999999999997</v>
      </c>
    </row>
    <row r="592" spans="1:12" ht="14.25" x14ac:dyDescent="0.35">
      <c r="A592" s="448"/>
      <c r="B592" s="237" t="s">
        <v>18</v>
      </c>
      <c r="C592" s="238" t="s">
        <v>515</v>
      </c>
      <c r="D592" s="239">
        <v>0</v>
      </c>
      <c r="E592" s="239">
        <v>0</v>
      </c>
      <c r="F592" s="239">
        <v>0</v>
      </c>
      <c r="G592" s="239">
        <v>1</v>
      </c>
      <c r="H592" s="239">
        <v>1</v>
      </c>
      <c r="I592" s="245" t="s">
        <v>24</v>
      </c>
    </row>
    <row r="593" spans="1:12" ht="14.25" x14ac:dyDescent="0.35">
      <c r="A593" s="448"/>
      <c r="B593" s="241" t="s">
        <v>19</v>
      </c>
      <c r="C593" s="242" t="s">
        <v>515</v>
      </c>
      <c r="D593" s="243">
        <v>80</v>
      </c>
      <c r="E593" s="243">
        <v>17</v>
      </c>
      <c r="F593" s="243">
        <v>6</v>
      </c>
      <c r="G593" s="243">
        <v>819</v>
      </c>
      <c r="H593" s="243">
        <v>922</v>
      </c>
      <c r="I593" s="246">
        <v>42.035922330097087</v>
      </c>
    </row>
    <row r="594" spans="1:12" ht="14.25" x14ac:dyDescent="0.35">
      <c r="A594" s="448" t="s">
        <v>20</v>
      </c>
      <c r="B594" s="237" t="s">
        <v>10</v>
      </c>
      <c r="C594" s="238" t="s">
        <v>515</v>
      </c>
      <c r="D594" s="239">
        <v>1</v>
      </c>
      <c r="E594" s="239">
        <v>0</v>
      </c>
      <c r="F594" s="239">
        <v>0</v>
      </c>
      <c r="G594" s="239">
        <v>0</v>
      </c>
      <c r="H594" s="239">
        <v>1</v>
      </c>
      <c r="I594" s="245">
        <v>39.6</v>
      </c>
    </row>
    <row r="595" spans="1:12" ht="14.25" x14ac:dyDescent="0.35">
      <c r="A595" s="448"/>
      <c r="B595" s="237" t="s">
        <v>11</v>
      </c>
      <c r="C595" s="238" t="s">
        <v>515</v>
      </c>
      <c r="D595" s="239">
        <v>2</v>
      </c>
      <c r="E595" s="239">
        <v>0</v>
      </c>
      <c r="F595" s="239">
        <v>0</v>
      </c>
      <c r="G595" s="239">
        <v>8</v>
      </c>
      <c r="H595" s="239">
        <v>10</v>
      </c>
      <c r="I595" s="245">
        <v>38.65</v>
      </c>
    </row>
    <row r="596" spans="1:12" ht="14.25" x14ac:dyDescent="0.35">
      <c r="A596" s="448"/>
      <c r="B596" s="237" t="s">
        <v>12</v>
      </c>
      <c r="C596" s="238" t="s">
        <v>515</v>
      </c>
      <c r="D596" s="239">
        <v>48</v>
      </c>
      <c r="E596" s="239">
        <v>14</v>
      </c>
      <c r="F596" s="239">
        <v>3</v>
      </c>
      <c r="G596" s="239">
        <v>451</v>
      </c>
      <c r="H596" s="239">
        <v>516</v>
      </c>
      <c r="I596" s="245">
        <v>38.839999999999989</v>
      </c>
    </row>
    <row r="597" spans="1:12" ht="14.25" x14ac:dyDescent="0.35">
      <c r="A597" s="448"/>
      <c r="B597" s="237" t="s">
        <v>13</v>
      </c>
      <c r="C597" s="238" t="s">
        <v>515</v>
      </c>
      <c r="D597" s="239">
        <v>60</v>
      </c>
      <c r="E597" s="239">
        <v>16</v>
      </c>
      <c r="F597" s="239">
        <v>4</v>
      </c>
      <c r="G597" s="239">
        <v>400</v>
      </c>
      <c r="H597" s="239">
        <v>480</v>
      </c>
      <c r="I597" s="245">
        <v>38.572500000000005</v>
      </c>
    </row>
    <row r="598" spans="1:12" ht="14.25" x14ac:dyDescent="0.35">
      <c r="A598" s="448"/>
      <c r="B598" s="237" t="s">
        <v>14</v>
      </c>
      <c r="C598" s="238" t="s">
        <v>515</v>
      </c>
      <c r="D598" s="239">
        <v>24</v>
      </c>
      <c r="E598" s="239">
        <v>7</v>
      </c>
      <c r="F598" s="239">
        <v>2</v>
      </c>
      <c r="G598" s="239">
        <v>179</v>
      </c>
      <c r="H598" s="239">
        <v>212</v>
      </c>
      <c r="I598" s="245">
        <v>38.721212121212119</v>
      </c>
      <c r="L598" s="17" t="s">
        <v>110</v>
      </c>
    </row>
    <row r="599" spans="1:12" ht="14.25" x14ac:dyDescent="0.35">
      <c r="A599" s="448"/>
      <c r="B599" s="237" t="s">
        <v>15</v>
      </c>
      <c r="C599" s="238" t="s">
        <v>515</v>
      </c>
      <c r="D599" s="239">
        <v>9</v>
      </c>
      <c r="E599" s="239">
        <v>5</v>
      </c>
      <c r="F599" s="239">
        <v>3</v>
      </c>
      <c r="G599" s="239">
        <v>75</v>
      </c>
      <c r="H599" s="239">
        <v>92</v>
      </c>
      <c r="I599" s="245">
        <v>36.623529411764707</v>
      </c>
    </row>
    <row r="600" spans="1:12" ht="14.25" x14ac:dyDescent="0.35">
      <c r="A600" s="448"/>
      <c r="B600" s="237" t="s">
        <v>16</v>
      </c>
      <c r="C600" s="238" t="s">
        <v>515</v>
      </c>
      <c r="D600" s="239">
        <v>3</v>
      </c>
      <c r="E600" s="239">
        <v>1</v>
      </c>
      <c r="F600" s="239">
        <v>0</v>
      </c>
      <c r="G600" s="239">
        <v>13</v>
      </c>
      <c r="H600" s="239">
        <v>17</v>
      </c>
      <c r="I600" s="245">
        <v>36.35</v>
      </c>
    </row>
    <row r="601" spans="1:12" ht="14.25" x14ac:dyDescent="0.35">
      <c r="A601" s="448"/>
      <c r="B601" s="237" t="s">
        <v>17</v>
      </c>
      <c r="C601" s="238" t="s">
        <v>515</v>
      </c>
      <c r="D601" s="239">
        <v>0</v>
      </c>
      <c r="E601" s="239">
        <v>0</v>
      </c>
      <c r="F601" s="239">
        <v>0</v>
      </c>
      <c r="G601" s="239">
        <v>3</v>
      </c>
      <c r="H601" s="239">
        <v>3</v>
      </c>
      <c r="I601" s="245" t="s">
        <v>24</v>
      </c>
    </row>
    <row r="602" spans="1:12" ht="14.25" x14ac:dyDescent="0.35">
      <c r="A602" s="448"/>
      <c r="B602" s="237" t="s">
        <v>18</v>
      </c>
      <c r="C602" s="238" t="s">
        <v>515</v>
      </c>
      <c r="D602" s="239">
        <v>0</v>
      </c>
      <c r="E602" s="239">
        <v>0</v>
      </c>
      <c r="F602" s="239">
        <v>0</v>
      </c>
      <c r="G602" s="239">
        <v>1</v>
      </c>
      <c r="H602" s="239">
        <v>1</v>
      </c>
      <c r="I602" s="245" t="s">
        <v>24</v>
      </c>
    </row>
    <row r="603" spans="1:12" ht="14.25" x14ac:dyDescent="0.35">
      <c r="A603" s="448"/>
      <c r="B603" s="241" t="s">
        <v>19</v>
      </c>
      <c r="C603" s="242" t="s">
        <v>515</v>
      </c>
      <c r="D603" s="2">
        <v>147</v>
      </c>
      <c r="E603" s="2">
        <v>43</v>
      </c>
      <c r="F603" s="2">
        <v>12</v>
      </c>
      <c r="G603" s="2">
        <v>1130</v>
      </c>
      <c r="H603" s="2">
        <v>1332</v>
      </c>
      <c r="I603" s="246">
        <v>38.48069306930693</v>
      </c>
    </row>
    <row r="604" spans="1:12" ht="14.25" x14ac:dyDescent="0.35">
      <c r="A604" s="248" t="s">
        <v>21</v>
      </c>
      <c r="B604" s="243"/>
      <c r="C604" s="242" t="s">
        <v>515</v>
      </c>
      <c r="D604" s="2">
        <v>227</v>
      </c>
      <c r="E604" s="2">
        <v>60</v>
      </c>
      <c r="F604" s="2">
        <v>18</v>
      </c>
      <c r="G604" s="2">
        <v>1949</v>
      </c>
      <c r="H604" s="2">
        <v>2254</v>
      </c>
      <c r="I604" s="246">
        <v>39.681311475409835</v>
      </c>
    </row>
  </sheetData>
  <mergeCells count="64">
    <mergeCell ref="H4:H5"/>
    <mergeCell ref="I4:I5"/>
    <mergeCell ref="A4:A5"/>
    <mergeCell ref="B4:B5"/>
    <mergeCell ref="C4:C5"/>
    <mergeCell ref="E4:E5"/>
    <mergeCell ref="F4:F5"/>
    <mergeCell ref="G4:G5"/>
    <mergeCell ref="J177:K177"/>
    <mergeCell ref="J61:K61"/>
    <mergeCell ref="J90:K90"/>
    <mergeCell ref="A92:A100"/>
    <mergeCell ref="J148:K148"/>
    <mergeCell ref="A150:A158"/>
    <mergeCell ref="A159:A168"/>
    <mergeCell ref="A6:A14"/>
    <mergeCell ref="A34:A42"/>
    <mergeCell ref="A63:A71"/>
    <mergeCell ref="A411:A419"/>
    <mergeCell ref="A121:A129"/>
    <mergeCell ref="A237:A245"/>
    <mergeCell ref="A266:A274"/>
    <mergeCell ref="A391:A400"/>
    <mergeCell ref="A179:A187"/>
    <mergeCell ref="A208:A216"/>
    <mergeCell ref="A382:A390"/>
    <mergeCell ref="A362:A371"/>
    <mergeCell ref="A333:A342"/>
    <mergeCell ref="A304:A313"/>
    <mergeCell ref="A275:A284"/>
    <mergeCell ref="A246:A255"/>
    <mergeCell ref="J438:K438"/>
    <mergeCell ref="A440:A448"/>
    <mergeCell ref="A188:A197"/>
    <mergeCell ref="J467:K467"/>
    <mergeCell ref="A469:A477"/>
    <mergeCell ref="J293:K293"/>
    <mergeCell ref="A295:A303"/>
    <mergeCell ref="J322:K322"/>
    <mergeCell ref="A324:A332"/>
    <mergeCell ref="A217:A226"/>
    <mergeCell ref="A420:A429"/>
    <mergeCell ref="J235:K235"/>
    <mergeCell ref="J264:K264"/>
    <mergeCell ref="J206:K206"/>
    <mergeCell ref="A449:A458"/>
    <mergeCell ref="J583:K583"/>
    <mergeCell ref="A585:A593"/>
    <mergeCell ref="A498:A506"/>
    <mergeCell ref="J525:K525"/>
    <mergeCell ref="A527:A535"/>
    <mergeCell ref="J554:K554"/>
    <mergeCell ref="A594:A603"/>
    <mergeCell ref="A565:A574"/>
    <mergeCell ref="A536:A545"/>
    <mergeCell ref="A507:A516"/>
    <mergeCell ref="A478:A487"/>
    <mergeCell ref="A556:A564"/>
    <mergeCell ref="A15:A24"/>
    <mergeCell ref="A353:A361"/>
    <mergeCell ref="A130:A139"/>
    <mergeCell ref="A101:A110"/>
    <mergeCell ref="A72:A81"/>
    <mergeCell ref="A43:A52"/>
  </mergeCells>
  <phoneticPr fontId="1"/>
  <pageMargins left="0.7" right="0.7" top="0.75" bottom="0.75" header="0.3" footer="0.3"/>
  <pageSetup paperSize="9" scale="95" orientation="landscape" r:id="rId1"/>
  <rowBreaks count="20" manualBreakCount="20">
    <brk id="31" max="12" man="1"/>
    <brk id="60" max="12" man="1"/>
    <brk id="89" max="12" man="1"/>
    <brk id="118" max="12" man="1"/>
    <brk id="147" max="12" man="1"/>
    <brk id="176" max="12" man="1"/>
    <brk id="205" max="12" man="1"/>
    <brk id="234" max="12" man="1"/>
    <brk id="263" max="12" man="1"/>
    <brk id="292" max="12" man="1"/>
    <brk id="321" max="12" man="1"/>
    <brk id="350" max="12" man="1"/>
    <brk id="379" max="12" man="1"/>
    <brk id="408" max="12" man="1"/>
    <brk id="437" max="12" man="1"/>
    <brk id="466" max="12" man="1"/>
    <brk id="495" max="12" man="1"/>
    <brk id="524" max="12" man="1"/>
    <brk id="553" max="12" man="1"/>
    <brk id="582" max="12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6"/>
  <dimension ref="A1:M604"/>
  <sheetViews>
    <sheetView view="pageBreakPreview" zoomScale="80" zoomScaleNormal="80" zoomScaleSheetLayoutView="80" workbookViewId="0">
      <selection activeCell="E1" sqref="E1"/>
    </sheetView>
  </sheetViews>
  <sheetFormatPr defaultRowHeight="13.5" x14ac:dyDescent="0.15"/>
  <cols>
    <col min="1" max="1" width="5.75" customWidth="1"/>
    <col min="2" max="2" width="9.25" customWidth="1"/>
    <col min="3" max="3" width="50.5" hidden="1" customWidth="1"/>
    <col min="4" max="4" width="17.375" bestFit="1" customWidth="1"/>
    <col min="5" max="5" width="23" bestFit="1" customWidth="1"/>
    <col min="6" max="6" width="20.625" customWidth="1"/>
    <col min="7" max="8" width="7.5" bestFit="1" customWidth="1"/>
    <col min="9" max="9" width="6.125" bestFit="1" customWidth="1"/>
    <col min="10" max="10" width="6.375" customWidth="1"/>
    <col min="11" max="11" width="18.875" customWidth="1"/>
    <col min="12" max="12" width="10.875" customWidth="1"/>
    <col min="13" max="13" width="5.75" customWidth="1"/>
  </cols>
  <sheetData>
    <row r="1" spans="1:13" x14ac:dyDescent="0.15">
      <c r="A1" t="s">
        <v>914</v>
      </c>
    </row>
    <row r="3" spans="1:13" x14ac:dyDescent="0.15">
      <c r="A3" t="s">
        <v>88</v>
      </c>
      <c r="K3" s="17" t="s">
        <v>111</v>
      </c>
      <c r="L3" s="17" t="s">
        <v>108</v>
      </c>
      <c r="M3" s="17"/>
    </row>
    <row r="4" spans="1:13" x14ac:dyDescent="0.15">
      <c r="A4" s="420" t="s">
        <v>0</v>
      </c>
      <c r="B4" s="420" t="s">
        <v>1</v>
      </c>
      <c r="C4" s="420" t="s">
        <v>2</v>
      </c>
      <c r="D4" s="12"/>
      <c r="E4" s="424" t="s">
        <v>8</v>
      </c>
      <c r="F4" s="422" t="s">
        <v>3</v>
      </c>
      <c r="G4" s="420" t="s">
        <v>4</v>
      </c>
      <c r="H4" s="420" t="s">
        <v>5</v>
      </c>
      <c r="I4" s="420" t="s">
        <v>6</v>
      </c>
      <c r="K4" s="17"/>
      <c r="L4" s="231"/>
      <c r="M4" s="17"/>
    </row>
    <row r="5" spans="1:13" ht="14.25" x14ac:dyDescent="0.35">
      <c r="A5" s="421"/>
      <c r="B5" s="421"/>
      <c r="C5" s="421"/>
      <c r="D5" s="328" t="s">
        <v>7</v>
      </c>
      <c r="E5" s="425"/>
      <c r="F5" s="423"/>
      <c r="G5" s="421"/>
      <c r="H5" s="421"/>
      <c r="I5" s="421"/>
      <c r="K5" s="19"/>
      <c r="L5" s="231"/>
      <c r="M5" s="19"/>
    </row>
    <row r="6" spans="1:13" ht="14.25" x14ac:dyDescent="0.35">
      <c r="A6" s="434" t="s">
        <v>9</v>
      </c>
      <c r="B6" s="125" t="s">
        <v>10</v>
      </c>
      <c r="C6" s="125" t="s">
        <v>298</v>
      </c>
      <c r="D6" s="1">
        <v>0</v>
      </c>
      <c r="E6" s="1">
        <v>1</v>
      </c>
      <c r="F6" s="1">
        <v>0</v>
      </c>
      <c r="G6" s="1">
        <v>0</v>
      </c>
      <c r="H6" s="1">
        <v>1</v>
      </c>
      <c r="I6" s="126">
        <v>21.7</v>
      </c>
      <c r="K6" s="20"/>
      <c r="M6" s="20"/>
    </row>
    <row r="7" spans="1:13" ht="14.25" x14ac:dyDescent="0.35">
      <c r="A7" s="434"/>
      <c r="B7" s="125" t="s">
        <v>11</v>
      </c>
      <c r="C7" s="125" t="s">
        <v>298</v>
      </c>
      <c r="D7" s="1">
        <v>1</v>
      </c>
      <c r="E7" s="1">
        <v>11</v>
      </c>
      <c r="F7" s="1">
        <v>3</v>
      </c>
      <c r="G7" s="1">
        <v>0</v>
      </c>
      <c r="H7" s="1">
        <v>14</v>
      </c>
      <c r="I7" s="126">
        <v>23.228571428571431</v>
      </c>
      <c r="K7" s="17"/>
      <c r="M7" s="17"/>
    </row>
    <row r="8" spans="1:13" ht="14.25" x14ac:dyDescent="0.35">
      <c r="A8" s="434"/>
      <c r="B8" s="125" t="s">
        <v>12</v>
      </c>
      <c r="C8" s="125" t="s">
        <v>298</v>
      </c>
      <c r="D8" s="1">
        <v>26</v>
      </c>
      <c r="E8" s="1">
        <v>189</v>
      </c>
      <c r="F8" s="1">
        <v>110</v>
      </c>
      <c r="G8" s="1">
        <v>0</v>
      </c>
      <c r="H8" s="1">
        <v>299</v>
      </c>
      <c r="I8" s="126">
        <v>24.254515050167225</v>
      </c>
    </row>
    <row r="9" spans="1:13" ht="14.25" x14ac:dyDescent="0.35">
      <c r="A9" s="434"/>
      <c r="B9" s="125" t="s">
        <v>13</v>
      </c>
      <c r="C9" s="125" t="s">
        <v>298</v>
      </c>
      <c r="D9" s="1">
        <v>24</v>
      </c>
      <c r="E9" s="1">
        <v>109</v>
      </c>
      <c r="F9" s="1">
        <v>49</v>
      </c>
      <c r="G9" s="1">
        <v>0</v>
      </c>
      <c r="H9" s="1">
        <v>158</v>
      </c>
      <c r="I9" s="126">
        <v>23.539240506329122</v>
      </c>
    </row>
    <row r="10" spans="1:13" ht="14.25" x14ac:dyDescent="0.35">
      <c r="A10" s="434"/>
      <c r="B10" s="125" t="s">
        <v>14</v>
      </c>
      <c r="C10" s="125" t="s">
        <v>298</v>
      </c>
      <c r="D10" s="1">
        <v>15</v>
      </c>
      <c r="E10" s="1">
        <v>56</v>
      </c>
      <c r="F10" s="1">
        <v>13</v>
      </c>
      <c r="G10" s="1">
        <v>0</v>
      </c>
      <c r="H10" s="1">
        <v>69</v>
      </c>
      <c r="I10" s="126">
        <v>22.721739130434784</v>
      </c>
    </row>
    <row r="11" spans="1:13" ht="14.25" x14ac:dyDescent="0.35">
      <c r="A11" s="434"/>
      <c r="B11" s="125" t="s">
        <v>15</v>
      </c>
      <c r="C11" s="125" t="s">
        <v>298</v>
      </c>
      <c r="D11" s="1">
        <v>4</v>
      </c>
      <c r="E11" s="1">
        <v>17</v>
      </c>
      <c r="F11" s="1">
        <v>2</v>
      </c>
      <c r="G11" s="1">
        <v>0</v>
      </c>
      <c r="H11" s="1">
        <v>19</v>
      </c>
      <c r="I11" s="126">
        <v>22.031578947368416</v>
      </c>
    </row>
    <row r="12" spans="1:13" ht="14.25" x14ac:dyDescent="0.35">
      <c r="A12" s="434"/>
      <c r="B12" s="125" t="s">
        <v>16</v>
      </c>
      <c r="C12" s="125" t="s">
        <v>298</v>
      </c>
      <c r="D12" s="1">
        <v>2</v>
      </c>
      <c r="E12" s="1">
        <v>5</v>
      </c>
      <c r="F12" s="1">
        <v>1</v>
      </c>
      <c r="G12" s="1">
        <v>0</v>
      </c>
      <c r="H12" s="1">
        <v>6</v>
      </c>
      <c r="I12" s="126">
        <v>20.783333333333331</v>
      </c>
      <c r="L12" t="s">
        <v>109</v>
      </c>
    </row>
    <row r="13" spans="1:13" ht="14.25" x14ac:dyDescent="0.35">
      <c r="A13" s="434"/>
      <c r="B13" s="125" t="s">
        <v>17</v>
      </c>
      <c r="C13" s="125" t="s">
        <v>298</v>
      </c>
      <c r="D13" s="1">
        <v>0</v>
      </c>
      <c r="E13" s="1">
        <v>1</v>
      </c>
      <c r="F13" s="1">
        <v>0</v>
      </c>
      <c r="G13" s="1">
        <v>0</v>
      </c>
      <c r="H13" s="1">
        <v>1</v>
      </c>
      <c r="I13" s="126">
        <v>21.2</v>
      </c>
    </row>
    <row r="14" spans="1:13" ht="14.25" x14ac:dyDescent="0.35">
      <c r="A14" s="434"/>
      <c r="B14" s="127" t="s">
        <v>19</v>
      </c>
      <c r="C14" s="127" t="s">
        <v>298</v>
      </c>
      <c r="D14" s="2">
        <v>72</v>
      </c>
      <c r="E14" s="2">
        <v>389</v>
      </c>
      <c r="F14" s="2">
        <v>178</v>
      </c>
      <c r="G14" s="2">
        <v>0</v>
      </c>
      <c r="H14" s="2">
        <v>567</v>
      </c>
      <c r="I14" s="129">
        <v>23.722222222222229</v>
      </c>
    </row>
    <row r="15" spans="1:13" ht="14.25" x14ac:dyDescent="0.35">
      <c r="A15" s="428" t="s">
        <v>20</v>
      </c>
      <c r="B15" s="125" t="s">
        <v>10</v>
      </c>
      <c r="C15" s="125" t="s">
        <v>298</v>
      </c>
      <c r="D15" s="1">
        <v>1</v>
      </c>
      <c r="E15" s="1">
        <v>1</v>
      </c>
      <c r="F15" s="1">
        <v>0</v>
      </c>
      <c r="G15" s="1">
        <v>0</v>
      </c>
      <c r="H15" s="1">
        <v>1</v>
      </c>
      <c r="I15" s="126">
        <v>17.100000000000001</v>
      </c>
    </row>
    <row r="16" spans="1:13" ht="14.25" x14ac:dyDescent="0.35">
      <c r="A16" s="429"/>
      <c r="B16" s="125" t="s">
        <v>11</v>
      </c>
      <c r="C16" s="125" t="s">
        <v>298</v>
      </c>
      <c r="D16" s="1">
        <v>4</v>
      </c>
      <c r="E16" s="1">
        <v>6</v>
      </c>
      <c r="F16" s="1">
        <v>0</v>
      </c>
      <c r="G16" s="1">
        <v>0</v>
      </c>
      <c r="H16" s="1">
        <v>6</v>
      </c>
      <c r="I16" s="126">
        <v>19.083333333333332</v>
      </c>
    </row>
    <row r="17" spans="1:13" ht="14.25" x14ac:dyDescent="0.35">
      <c r="A17" s="429"/>
      <c r="B17" s="125" t="s">
        <v>12</v>
      </c>
      <c r="C17" s="125" t="s">
        <v>298</v>
      </c>
      <c r="D17" s="1">
        <v>30</v>
      </c>
      <c r="E17" s="1">
        <v>172</v>
      </c>
      <c r="F17" s="1">
        <v>131</v>
      </c>
      <c r="G17" s="1">
        <v>0</v>
      </c>
      <c r="H17" s="1">
        <v>303</v>
      </c>
      <c r="I17" s="126">
        <v>24.770297029702974</v>
      </c>
    </row>
    <row r="18" spans="1:13" ht="14.25" x14ac:dyDescent="0.35">
      <c r="A18" s="429"/>
      <c r="B18" s="125" t="s">
        <v>13</v>
      </c>
      <c r="C18" s="125" t="s">
        <v>298</v>
      </c>
      <c r="D18" s="1">
        <v>25</v>
      </c>
      <c r="E18" s="1">
        <v>141</v>
      </c>
      <c r="F18" s="1">
        <v>98</v>
      </c>
      <c r="G18" s="1">
        <v>0</v>
      </c>
      <c r="H18" s="1">
        <v>239</v>
      </c>
      <c r="I18" s="126">
        <v>24.486610878661093</v>
      </c>
    </row>
    <row r="19" spans="1:13" ht="14.25" x14ac:dyDescent="0.35">
      <c r="A19" s="429"/>
      <c r="B19" s="125" t="s">
        <v>14</v>
      </c>
      <c r="C19" s="125" t="s">
        <v>298</v>
      </c>
      <c r="D19" s="1">
        <v>21</v>
      </c>
      <c r="E19" s="1">
        <v>69</v>
      </c>
      <c r="F19" s="1">
        <v>36</v>
      </c>
      <c r="G19" s="1">
        <v>0</v>
      </c>
      <c r="H19" s="1">
        <v>105</v>
      </c>
      <c r="I19" s="126">
        <v>23.651428571428568</v>
      </c>
    </row>
    <row r="20" spans="1:13" ht="14.25" x14ac:dyDescent="0.35">
      <c r="A20" s="429"/>
      <c r="B20" s="125" t="s">
        <v>15</v>
      </c>
      <c r="C20" s="125" t="s">
        <v>298</v>
      </c>
      <c r="D20" s="1">
        <v>18</v>
      </c>
      <c r="E20" s="1">
        <v>39</v>
      </c>
      <c r="F20" s="1">
        <v>11</v>
      </c>
      <c r="G20" s="1">
        <v>0</v>
      </c>
      <c r="H20" s="1">
        <v>50</v>
      </c>
      <c r="I20" s="126">
        <v>21.831999999999997</v>
      </c>
    </row>
    <row r="21" spans="1:13" ht="14.25" x14ac:dyDescent="0.35">
      <c r="A21" s="429"/>
      <c r="B21" s="125" t="s">
        <v>16</v>
      </c>
      <c r="C21" s="125" t="s">
        <v>298</v>
      </c>
      <c r="D21" s="1">
        <v>10</v>
      </c>
      <c r="E21" s="1">
        <v>21</v>
      </c>
      <c r="F21" s="1">
        <v>4</v>
      </c>
      <c r="G21" s="1">
        <v>0</v>
      </c>
      <c r="H21" s="1">
        <v>25</v>
      </c>
      <c r="I21" s="126">
        <v>20.94</v>
      </c>
      <c r="K21" s="17"/>
      <c r="L21" s="17" t="s">
        <v>110</v>
      </c>
      <c r="M21" s="17"/>
    </row>
    <row r="22" spans="1:13" ht="14.25" x14ac:dyDescent="0.35">
      <c r="A22" s="429"/>
      <c r="B22" s="125" t="s">
        <v>17</v>
      </c>
      <c r="C22" s="125" t="s">
        <v>298</v>
      </c>
      <c r="D22" s="1">
        <v>1</v>
      </c>
      <c r="E22" s="1">
        <v>2</v>
      </c>
      <c r="F22" s="1">
        <v>1</v>
      </c>
      <c r="G22" s="1">
        <v>0</v>
      </c>
      <c r="H22" s="1">
        <v>3</v>
      </c>
      <c r="I22" s="126">
        <v>21.166666666666668</v>
      </c>
      <c r="K22" s="18"/>
      <c r="L22" s="18"/>
      <c r="M22" s="18"/>
    </row>
    <row r="23" spans="1:13" ht="14.25" x14ac:dyDescent="0.35">
      <c r="A23" s="430"/>
      <c r="B23" s="127" t="s">
        <v>19</v>
      </c>
      <c r="C23" s="127" t="s">
        <v>298</v>
      </c>
      <c r="D23" s="2">
        <v>110</v>
      </c>
      <c r="E23" s="2">
        <v>451</v>
      </c>
      <c r="F23" s="2">
        <v>281</v>
      </c>
      <c r="G23" s="2">
        <v>0</v>
      </c>
      <c r="H23" s="2">
        <v>732</v>
      </c>
      <c r="I23" s="129">
        <v>24.113797814207654</v>
      </c>
      <c r="K23" s="19"/>
      <c r="L23" s="19"/>
      <c r="M23" s="19"/>
    </row>
    <row r="24" spans="1:13" ht="14.25" x14ac:dyDescent="0.35">
      <c r="A24" s="43" t="s">
        <v>21</v>
      </c>
      <c r="B24" s="128"/>
      <c r="C24" s="127" t="s">
        <v>298</v>
      </c>
      <c r="D24" s="2">
        <v>182</v>
      </c>
      <c r="E24" s="2">
        <v>840</v>
      </c>
      <c r="F24" s="2">
        <v>459</v>
      </c>
      <c r="G24" s="2">
        <v>0</v>
      </c>
      <c r="H24" s="2">
        <v>1299</v>
      </c>
      <c r="I24" s="129">
        <v>23.942879137798307</v>
      </c>
      <c r="K24" s="20"/>
      <c r="L24" s="20"/>
      <c r="M24" s="20"/>
    </row>
    <row r="25" spans="1:13" s="17" customFormat="1" ht="14.25" x14ac:dyDescent="0.35">
      <c r="B25" s="22"/>
      <c r="C25" s="21"/>
      <c r="D25" s="23"/>
      <c r="E25" s="23"/>
      <c r="F25" s="23"/>
      <c r="G25" s="23"/>
      <c r="H25" s="23"/>
      <c r="I25" s="24"/>
    </row>
    <row r="26" spans="1:13" ht="14.25" x14ac:dyDescent="0.35">
      <c r="A26" s="21"/>
      <c r="B26" s="22"/>
      <c r="C26" s="21"/>
      <c r="D26" s="23"/>
      <c r="E26" s="23"/>
      <c r="F26" s="23"/>
      <c r="G26" s="23"/>
      <c r="H26" s="23"/>
      <c r="I26" s="24"/>
    </row>
    <row r="32" spans="1:13" x14ac:dyDescent="0.15">
      <c r="A32" t="s">
        <v>87</v>
      </c>
      <c r="K32" t="s">
        <v>112</v>
      </c>
      <c r="L32" t="s">
        <v>108</v>
      </c>
    </row>
    <row r="33" spans="1:12" ht="32.25" customHeight="1" x14ac:dyDescent="0.15">
      <c r="A33" s="327" t="s">
        <v>0</v>
      </c>
      <c r="B33" s="327" t="s">
        <v>1</v>
      </c>
      <c r="C33" s="327" t="s">
        <v>2</v>
      </c>
      <c r="D33" s="325" t="s">
        <v>26</v>
      </c>
      <c r="E33" s="325" t="s">
        <v>25</v>
      </c>
      <c r="F33" s="327" t="s">
        <v>4</v>
      </c>
      <c r="G33" s="327" t="s">
        <v>5</v>
      </c>
      <c r="H33" s="327" t="s">
        <v>6</v>
      </c>
    </row>
    <row r="34" spans="1:12" ht="14.25" x14ac:dyDescent="0.35">
      <c r="A34" s="428" t="s">
        <v>9</v>
      </c>
      <c r="B34" s="125" t="s">
        <v>10</v>
      </c>
      <c r="C34" s="125" t="s">
        <v>299</v>
      </c>
      <c r="D34" s="1">
        <v>1</v>
      </c>
      <c r="E34" s="1">
        <v>0</v>
      </c>
      <c r="F34" s="1">
        <v>0</v>
      </c>
      <c r="G34" s="1">
        <v>1</v>
      </c>
      <c r="H34" s="126">
        <v>75.5</v>
      </c>
    </row>
    <row r="35" spans="1:12" ht="14.25" x14ac:dyDescent="0.35">
      <c r="A35" s="429"/>
      <c r="B35" s="125" t="s">
        <v>11</v>
      </c>
      <c r="C35" s="125" t="s">
        <v>299</v>
      </c>
      <c r="D35" s="1">
        <v>6</v>
      </c>
      <c r="E35" s="1">
        <v>5</v>
      </c>
      <c r="F35" s="1">
        <v>3</v>
      </c>
      <c r="G35" s="1">
        <v>14</v>
      </c>
      <c r="H35" s="126">
        <v>84.100000000000009</v>
      </c>
    </row>
    <row r="36" spans="1:12" ht="14.25" x14ac:dyDescent="0.35">
      <c r="A36" s="429"/>
      <c r="B36" s="125" t="s">
        <v>12</v>
      </c>
      <c r="C36" s="125" t="s">
        <v>299</v>
      </c>
      <c r="D36" s="1">
        <v>111</v>
      </c>
      <c r="E36" s="1">
        <v>140</v>
      </c>
      <c r="F36" s="1">
        <v>48</v>
      </c>
      <c r="G36" s="1">
        <v>299</v>
      </c>
      <c r="H36" s="126">
        <v>85.498406374501997</v>
      </c>
    </row>
    <row r="37" spans="1:12" ht="14.25" x14ac:dyDescent="0.35">
      <c r="A37" s="429"/>
      <c r="B37" s="125" t="s">
        <v>13</v>
      </c>
      <c r="C37" s="125" t="s">
        <v>299</v>
      </c>
      <c r="D37" s="1">
        <v>69</v>
      </c>
      <c r="E37" s="1">
        <v>61</v>
      </c>
      <c r="F37" s="1">
        <v>28</v>
      </c>
      <c r="G37" s="1">
        <v>158</v>
      </c>
      <c r="H37" s="126">
        <v>84.879230769230787</v>
      </c>
    </row>
    <row r="38" spans="1:12" ht="14.25" x14ac:dyDescent="0.35">
      <c r="A38" s="429"/>
      <c r="B38" s="125" t="s">
        <v>14</v>
      </c>
      <c r="C38" s="125" t="s">
        <v>299</v>
      </c>
      <c r="D38" s="1">
        <v>32</v>
      </c>
      <c r="E38" s="1">
        <v>27</v>
      </c>
      <c r="F38" s="1">
        <v>10</v>
      </c>
      <c r="G38" s="1">
        <v>69</v>
      </c>
      <c r="H38" s="126">
        <v>83.884745762711859</v>
      </c>
    </row>
    <row r="39" spans="1:12" ht="14.25" x14ac:dyDescent="0.35">
      <c r="A39" s="429"/>
      <c r="B39" s="125" t="s">
        <v>15</v>
      </c>
      <c r="C39" s="125" t="s">
        <v>299</v>
      </c>
      <c r="D39" s="1">
        <v>6</v>
      </c>
      <c r="E39" s="1">
        <v>8</v>
      </c>
      <c r="F39" s="1">
        <v>5</v>
      </c>
      <c r="G39" s="1">
        <v>19</v>
      </c>
      <c r="H39" s="126">
        <v>83.114285714285714</v>
      </c>
    </row>
    <row r="40" spans="1:12" ht="14.25" x14ac:dyDescent="0.35">
      <c r="A40" s="429"/>
      <c r="B40" s="125" t="s">
        <v>16</v>
      </c>
      <c r="C40" s="125" t="s">
        <v>299</v>
      </c>
      <c r="D40" s="1">
        <v>1</v>
      </c>
      <c r="E40" s="1">
        <v>1</v>
      </c>
      <c r="F40" s="1">
        <v>4</v>
      </c>
      <c r="G40" s="1">
        <v>6</v>
      </c>
      <c r="H40" s="126">
        <v>87.25</v>
      </c>
      <c r="L40" t="s">
        <v>109</v>
      </c>
    </row>
    <row r="41" spans="1:12" ht="14.25" x14ac:dyDescent="0.35">
      <c r="A41" s="429"/>
      <c r="B41" s="125" t="s">
        <v>17</v>
      </c>
      <c r="C41" s="125" t="s">
        <v>299</v>
      </c>
      <c r="D41" s="1">
        <v>0</v>
      </c>
      <c r="E41" s="1">
        <v>0</v>
      </c>
      <c r="F41" s="1">
        <v>1</v>
      </c>
      <c r="G41" s="1">
        <v>1</v>
      </c>
      <c r="H41" s="126" t="s">
        <v>24</v>
      </c>
    </row>
    <row r="42" spans="1:12" ht="14.25" x14ac:dyDescent="0.35">
      <c r="A42" s="430"/>
      <c r="B42" s="127" t="s">
        <v>19</v>
      </c>
      <c r="C42" s="127" t="s">
        <v>299</v>
      </c>
      <c r="D42" s="2">
        <v>226</v>
      </c>
      <c r="E42" s="2">
        <v>242</v>
      </c>
      <c r="F42" s="2">
        <v>99</v>
      </c>
      <c r="G42" s="2">
        <v>567</v>
      </c>
      <c r="H42" s="129">
        <v>85.004914529914529</v>
      </c>
    </row>
    <row r="43" spans="1:12" ht="14.25" x14ac:dyDescent="0.35">
      <c r="A43" s="428" t="s">
        <v>20</v>
      </c>
      <c r="B43" s="125" t="s">
        <v>10</v>
      </c>
      <c r="C43" s="125" t="s">
        <v>299</v>
      </c>
      <c r="D43" s="1">
        <v>0</v>
      </c>
      <c r="E43" s="1">
        <v>0</v>
      </c>
      <c r="F43" s="1">
        <v>1</v>
      </c>
      <c r="G43" s="1">
        <v>1</v>
      </c>
      <c r="H43" s="126" t="s">
        <v>24</v>
      </c>
    </row>
    <row r="44" spans="1:12" ht="14.25" x14ac:dyDescent="0.35">
      <c r="A44" s="429"/>
      <c r="B44" s="125" t="s">
        <v>11</v>
      </c>
      <c r="C44" s="125" t="s">
        <v>299</v>
      </c>
      <c r="D44" s="1">
        <v>3</v>
      </c>
      <c r="E44" s="1">
        <v>0</v>
      </c>
      <c r="F44" s="1">
        <v>3</v>
      </c>
      <c r="G44" s="1">
        <v>6</v>
      </c>
      <c r="H44" s="126">
        <v>73.36666666666666</v>
      </c>
    </row>
    <row r="45" spans="1:12" ht="14.25" x14ac:dyDescent="0.35">
      <c r="A45" s="429"/>
      <c r="B45" s="125" t="s">
        <v>12</v>
      </c>
      <c r="C45" s="125" t="s">
        <v>299</v>
      </c>
      <c r="D45" s="1">
        <v>161</v>
      </c>
      <c r="E45" s="1">
        <v>94</v>
      </c>
      <c r="F45" s="1">
        <v>48</v>
      </c>
      <c r="G45" s="1">
        <v>303</v>
      </c>
      <c r="H45" s="126">
        <v>86.694509803921562</v>
      </c>
    </row>
    <row r="46" spans="1:12" ht="14.25" x14ac:dyDescent="0.35">
      <c r="A46" s="429"/>
      <c r="B46" s="125" t="s">
        <v>13</v>
      </c>
      <c r="C46" s="125" t="s">
        <v>299</v>
      </c>
      <c r="D46" s="1">
        <v>109</v>
      </c>
      <c r="E46" s="1">
        <v>66</v>
      </c>
      <c r="F46" s="1">
        <v>64</v>
      </c>
      <c r="G46" s="1">
        <v>239</v>
      </c>
      <c r="H46" s="126">
        <v>87.095428571428556</v>
      </c>
    </row>
    <row r="47" spans="1:12" ht="14.25" x14ac:dyDescent="0.35">
      <c r="A47" s="429"/>
      <c r="B47" s="125" t="s">
        <v>14</v>
      </c>
      <c r="C47" s="125" t="s">
        <v>299</v>
      </c>
      <c r="D47" s="1">
        <v>47</v>
      </c>
      <c r="E47" s="1">
        <v>20</v>
      </c>
      <c r="F47" s="1">
        <v>38</v>
      </c>
      <c r="G47" s="1">
        <v>105</v>
      </c>
      <c r="H47" s="126">
        <v>85.258208955223878</v>
      </c>
    </row>
    <row r="48" spans="1:12" ht="14.25" x14ac:dyDescent="0.35">
      <c r="A48" s="429"/>
      <c r="B48" s="125" t="s">
        <v>15</v>
      </c>
      <c r="C48" s="125" t="s">
        <v>299</v>
      </c>
      <c r="D48" s="1">
        <v>14</v>
      </c>
      <c r="E48" s="1">
        <v>4</v>
      </c>
      <c r="F48" s="1">
        <v>32</v>
      </c>
      <c r="G48" s="1">
        <v>50</v>
      </c>
      <c r="H48" s="126">
        <v>82.077777777777769</v>
      </c>
    </row>
    <row r="49" spans="1:12" ht="14.25" x14ac:dyDescent="0.35">
      <c r="A49" s="429"/>
      <c r="B49" s="125" t="s">
        <v>16</v>
      </c>
      <c r="C49" s="125" t="s">
        <v>299</v>
      </c>
      <c r="D49" s="1">
        <v>3</v>
      </c>
      <c r="E49" s="1">
        <v>2</v>
      </c>
      <c r="F49" s="1">
        <v>20</v>
      </c>
      <c r="G49" s="1">
        <v>25</v>
      </c>
      <c r="H49" s="126">
        <v>86.66</v>
      </c>
      <c r="L49" s="17" t="s">
        <v>110</v>
      </c>
    </row>
    <row r="50" spans="1:12" ht="14.25" x14ac:dyDescent="0.35">
      <c r="A50" s="429"/>
      <c r="B50" s="125" t="s">
        <v>17</v>
      </c>
      <c r="C50" s="125" t="s">
        <v>299</v>
      </c>
      <c r="D50" s="1">
        <v>0</v>
      </c>
      <c r="E50" s="1">
        <v>0</v>
      </c>
      <c r="F50" s="1">
        <v>3</v>
      </c>
      <c r="G50" s="1">
        <v>3</v>
      </c>
      <c r="H50" s="126" t="s">
        <v>24</v>
      </c>
    </row>
    <row r="51" spans="1:12" ht="14.25" x14ac:dyDescent="0.35">
      <c r="A51" s="429"/>
      <c r="B51" s="127" t="s">
        <v>19</v>
      </c>
      <c r="C51" s="127" t="s">
        <v>299</v>
      </c>
      <c r="D51" s="2">
        <v>337</v>
      </c>
      <c r="E51" s="2">
        <v>186</v>
      </c>
      <c r="F51" s="2">
        <v>209</v>
      </c>
      <c r="G51" s="2">
        <v>732</v>
      </c>
      <c r="H51" s="129">
        <v>86.408986615678785</v>
      </c>
    </row>
    <row r="52" spans="1:12" ht="14.25" x14ac:dyDescent="0.35">
      <c r="A52" s="43" t="s">
        <v>21</v>
      </c>
      <c r="B52" s="128"/>
      <c r="C52" s="127" t="s">
        <v>299</v>
      </c>
      <c r="D52" s="2">
        <v>563</v>
      </c>
      <c r="E52" s="2">
        <v>428</v>
      </c>
      <c r="F52" s="2">
        <v>308</v>
      </c>
      <c r="G52" s="2">
        <v>1299</v>
      </c>
      <c r="H52" s="129">
        <v>85.745913218970742</v>
      </c>
    </row>
    <row r="53" spans="1:12" s="17" customFormat="1" ht="14.25" x14ac:dyDescent="0.35">
      <c r="B53" s="22"/>
      <c r="C53" s="21"/>
      <c r="D53" s="22"/>
      <c r="E53" s="22"/>
      <c r="F53" s="22"/>
      <c r="G53" s="22"/>
      <c r="H53" s="25"/>
    </row>
    <row r="54" spans="1:12" ht="14.25" x14ac:dyDescent="0.35">
      <c r="A54" s="21"/>
      <c r="B54" s="22"/>
      <c r="C54" s="21"/>
      <c r="D54" s="22"/>
      <c r="E54" s="22"/>
      <c r="F54" s="22"/>
      <c r="G54" s="22"/>
      <c r="H54" s="25"/>
    </row>
    <row r="55" spans="1:12" ht="14.25" x14ac:dyDescent="0.35">
      <c r="A55" s="21"/>
      <c r="B55" s="22"/>
      <c r="C55" s="21"/>
      <c r="D55" s="22"/>
      <c r="E55" s="22"/>
      <c r="F55" s="22"/>
      <c r="G55" s="22"/>
      <c r="H55" s="25"/>
    </row>
    <row r="56" spans="1:12" ht="14.25" x14ac:dyDescent="0.35">
      <c r="A56" s="21"/>
      <c r="B56" s="22"/>
      <c r="C56" s="21"/>
      <c r="D56" s="22"/>
      <c r="E56" s="22"/>
      <c r="F56" s="22"/>
      <c r="G56" s="22"/>
      <c r="H56" s="25"/>
    </row>
    <row r="57" spans="1:12" ht="14.25" x14ac:dyDescent="0.35">
      <c r="A57" s="21"/>
      <c r="B57" s="22"/>
      <c r="C57" s="21"/>
      <c r="D57" s="22"/>
      <c r="E57" s="22"/>
      <c r="F57" s="22"/>
      <c r="G57" s="22"/>
      <c r="H57" s="25"/>
    </row>
    <row r="58" spans="1:12" ht="14.25" x14ac:dyDescent="0.35">
      <c r="A58" s="21"/>
      <c r="B58" s="22"/>
      <c r="C58" s="21"/>
      <c r="D58" s="22"/>
      <c r="E58" s="22"/>
      <c r="F58" s="22"/>
      <c r="G58" s="22"/>
      <c r="H58" s="25"/>
    </row>
    <row r="59" spans="1:12" ht="14.25" x14ac:dyDescent="0.35">
      <c r="A59" s="21"/>
      <c r="B59" s="22"/>
      <c r="C59" s="21"/>
      <c r="D59" s="22"/>
      <c r="E59" s="22"/>
      <c r="F59" s="22"/>
      <c r="G59" s="22"/>
      <c r="H59" s="25"/>
    </row>
    <row r="61" spans="1:12" x14ac:dyDescent="0.15">
      <c r="A61" t="s">
        <v>89</v>
      </c>
      <c r="J61" s="426" t="s">
        <v>113</v>
      </c>
      <c r="K61" s="426"/>
      <c r="L61" t="s">
        <v>108</v>
      </c>
    </row>
    <row r="62" spans="1:12" s="27" customFormat="1" ht="14.25" x14ac:dyDescent="0.15">
      <c r="A62" s="30" t="s">
        <v>0</v>
      </c>
      <c r="B62" s="30" t="s">
        <v>1</v>
      </c>
      <c r="C62" s="30" t="s">
        <v>2</v>
      </c>
      <c r="D62" s="30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  <c r="L62" s="231"/>
    </row>
    <row r="63" spans="1:12" ht="14.25" x14ac:dyDescent="0.35">
      <c r="A63" s="428" t="s">
        <v>9</v>
      </c>
      <c r="B63" s="125" t="s">
        <v>10</v>
      </c>
      <c r="C63" s="132" t="s">
        <v>300</v>
      </c>
      <c r="D63" s="1">
        <v>0</v>
      </c>
      <c r="E63" s="1">
        <v>1</v>
      </c>
      <c r="F63" s="1">
        <v>0</v>
      </c>
      <c r="G63" s="1">
        <v>0</v>
      </c>
      <c r="H63" s="1">
        <v>1</v>
      </c>
      <c r="I63" s="126">
        <v>130</v>
      </c>
      <c r="L63" s="231"/>
    </row>
    <row r="64" spans="1:12" ht="14.25" x14ac:dyDescent="0.35">
      <c r="A64" s="429"/>
      <c r="B64" s="125" t="s">
        <v>11</v>
      </c>
      <c r="C64" s="132" t="s">
        <v>300</v>
      </c>
      <c r="D64" s="1">
        <v>7</v>
      </c>
      <c r="E64" s="1">
        <v>4</v>
      </c>
      <c r="F64" s="1">
        <v>3</v>
      </c>
      <c r="G64" s="1">
        <v>0</v>
      </c>
      <c r="H64" s="1">
        <v>14</v>
      </c>
      <c r="I64" s="126">
        <v>127</v>
      </c>
    </row>
    <row r="65" spans="1:12" ht="14.25" x14ac:dyDescent="0.35">
      <c r="A65" s="429"/>
      <c r="B65" s="125" t="s">
        <v>12</v>
      </c>
      <c r="C65" s="132" t="s">
        <v>300</v>
      </c>
      <c r="D65" s="1">
        <v>137</v>
      </c>
      <c r="E65" s="1">
        <v>81</v>
      </c>
      <c r="F65" s="1">
        <v>81</v>
      </c>
      <c r="G65" s="1">
        <v>0</v>
      </c>
      <c r="H65" s="1">
        <v>299</v>
      </c>
      <c r="I65" s="126">
        <v>130.6020066889632</v>
      </c>
    </row>
    <row r="66" spans="1:12" ht="14.25" x14ac:dyDescent="0.35">
      <c r="A66" s="429"/>
      <c r="B66" s="125" t="s">
        <v>13</v>
      </c>
      <c r="C66" s="132" t="s">
        <v>300</v>
      </c>
      <c r="D66" s="1">
        <v>76</v>
      </c>
      <c r="E66" s="1">
        <v>40</v>
      </c>
      <c r="F66" s="1">
        <v>42</v>
      </c>
      <c r="G66" s="1">
        <v>0</v>
      </c>
      <c r="H66" s="1">
        <v>158</v>
      </c>
      <c r="I66" s="126">
        <v>129.91139240506328</v>
      </c>
    </row>
    <row r="67" spans="1:12" ht="14.25" x14ac:dyDescent="0.35">
      <c r="A67" s="429"/>
      <c r="B67" s="125" t="s">
        <v>14</v>
      </c>
      <c r="C67" s="132" t="s">
        <v>300</v>
      </c>
      <c r="D67" s="1">
        <v>33</v>
      </c>
      <c r="E67" s="1">
        <v>11</v>
      </c>
      <c r="F67" s="1">
        <v>25</v>
      </c>
      <c r="G67" s="1">
        <v>0</v>
      </c>
      <c r="H67" s="1">
        <v>69</v>
      </c>
      <c r="I67" s="126">
        <v>132.57971014492753</v>
      </c>
    </row>
    <row r="68" spans="1:12" ht="14.25" x14ac:dyDescent="0.35">
      <c r="A68" s="429"/>
      <c r="B68" s="125" t="s">
        <v>15</v>
      </c>
      <c r="C68" s="132" t="s">
        <v>300</v>
      </c>
      <c r="D68" s="1">
        <v>8</v>
      </c>
      <c r="E68" s="1">
        <v>6</v>
      </c>
      <c r="F68" s="1">
        <v>5</v>
      </c>
      <c r="G68" s="1">
        <v>0</v>
      </c>
      <c r="H68" s="1">
        <v>19</v>
      </c>
      <c r="I68" s="126">
        <v>129.52631578947367</v>
      </c>
    </row>
    <row r="69" spans="1:12" ht="14.25" x14ac:dyDescent="0.35">
      <c r="A69" s="429"/>
      <c r="B69" s="125" t="s">
        <v>16</v>
      </c>
      <c r="C69" s="132" t="s">
        <v>300</v>
      </c>
      <c r="D69" s="1">
        <v>4</v>
      </c>
      <c r="E69" s="1">
        <v>1</v>
      </c>
      <c r="F69" s="1">
        <v>1</v>
      </c>
      <c r="G69" s="1">
        <v>0</v>
      </c>
      <c r="H69" s="1">
        <v>6</v>
      </c>
      <c r="I69" s="126">
        <v>118.5</v>
      </c>
    </row>
    <row r="70" spans="1:12" ht="14.25" x14ac:dyDescent="0.35">
      <c r="A70" s="429"/>
      <c r="B70" s="125" t="s">
        <v>17</v>
      </c>
      <c r="C70" s="132" t="s">
        <v>300</v>
      </c>
      <c r="D70" s="1">
        <v>1</v>
      </c>
      <c r="E70" s="1">
        <v>0</v>
      </c>
      <c r="F70" s="1">
        <v>0</v>
      </c>
      <c r="G70" s="1">
        <v>0</v>
      </c>
      <c r="H70" s="1">
        <v>1</v>
      </c>
      <c r="I70" s="126">
        <v>110</v>
      </c>
      <c r="L70" t="s">
        <v>109</v>
      </c>
    </row>
    <row r="71" spans="1:12" ht="14.25" x14ac:dyDescent="0.35">
      <c r="A71" s="430"/>
      <c r="B71" s="127" t="s">
        <v>19</v>
      </c>
      <c r="C71" s="133" t="s">
        <v>300</v>
      </c>
      <c r="D71" s="2">
        <v>266</v>
      </c>
      <c r="E71" s="2">
        <v>144</v>
      </c>
      <c r="F71" s="2">
        <v>157</v>
      </c>
      <c r="G71" s="2">
        <v>0</v>
      </c>
      <c r="H71" s="2">
        <v>567</v>
      </c>
      <c r="I71" s="129">
        <v>130.35978835978835</v>
      </c>
    </row>
    <row r="72" spans="1:12" ht="14.25" x14ac:dyDescent="0.35">
      <c r="A72" s="428" t="s">
        <v>20</v>
      </c>
      <c r="B72" s="125" t="s">
        <v>10</v>
      </c>
      <c r="C72" s="132" t="s">
        <v>300</v>
      </c>
      <c r="D72" s="1">
        <v>1</v>
      </c>
      <c r="E72" s="1">
        <v>0</v>
      </c>
      <c r="F72" s="1">
        <v>0</v>
      </c>
      <c r="G72" s="1">
        <v>0</v>
      </c>
      <c r="H72" s="1">
        <v>1</v>
      </c>
      <c r="I72" s="126">
        <v>120</v>
      </c>
    </row>
    <row r="73" spans="1:12" ht="14.25" x14ac:dyDescent="0.35">
      <c r="A73" s="429"/>
      <c r="B73" s="125" t="s">
        <v>11</v>
      </c>
      <c r="C73" s="132" t="s">
        <v>300</v>
      </c>
      <c r="D73" s="1">
        <v>4</v>
      </c>
      <c r="E73" s="1">
        <v>0</v>
      </c>
      <c r="F73" s="1">
        <v>2</v>
      </c>
      <c r="G73" s="1">
        <v>0</v>
      </c>
      <c r="H73" s="1">
        <v>6</v>
      </c>
      <c r="I73" s="126">
        <v>121.83333333333333</v>
      </c>
    </row>
    <row r="74" spans="1:12" ht="14.25" x14ac:dyDescent="0.35">
      <c r="A74" s="429"/>
      <c r="B74" s="125" t="s">
        <v>12</v>
      </c>
      <c r="C74" s="132" t="s">
        <v>300</v>
      </c>
      <c r="D74" s="1">
        <v>145</v>
      </c>
      <c r="E74" s="1">
        <v>81</v>
      </c>
      <c r="F74" s="1">
        <v>77</v>
      </c>
      <c r="G74" s="1">
        <v>0</v>
      </c>
      <c r="H74" s="1">
        <v>303</v>
      </c>
      <c r="I74" s="126">
        <v>130.54455445544554</v>
      </c>
    </row>
    <row r="75" spans="1:12" ht="14.25" x14ac:dyDescent="0.35">
      <c r="A75" s="429"/>
      <c r="B75" s="125" t="s">
        <v>13</v>
      </c>
      <c r="C75" s="132" t="s">
        <v>300</v>
      </c>
      <c r="D75" s="1">
        <v>106</v>
      </c>
      <c r="E75" s="1">
        <v>61</v>
      </c>
      <c r="F75" s="1">
        <v>72</v>
      </c>
      <c r="G75" s="1">
        <v>0</v>
      </c>
      <c r="H75" s="1">
        <v>239</v>
      </c>
      <c r="I75" s="126">
        <v>131.76569037656904</v>
      </c>
    </row>
    <row r="76" spans="1:12" ht="14.25" x14ac:dyDescent="0.35">
      <c r="A76" s="429"/>
      <c r="B76" s="125" t="s">
        <v>14</v>
      </c>
      <c r="C76" s="132" t="s">
        <v>300</v>
      </c>
      <c r="D76" s="1">
        <v>59</v>
      </c>
      <c r="E76" s="1">
        <v>25</v>
      </c>
      <c r="F76" s="1">
        <v>21</v>
      </c>
      <c r="G76" s="1">
        <v>0</v>
      </c>
      <c r="H76" s="1">
        <v>105</v>
      </c>
      <c r="I76" s="126">
        <v>127.92380952380952</v>
      </c>
    </row>
    <row r="77" spans="1:12" ht="14.25" x14ac:dyDescent="0.35">
      <c r="A77" s="429"/>
      <c r="B77" s="125" t="s">
        <v>15</v>
      </c>
      <c r="C77" s="132" t="s">
        <v>300</v>
      </c>
      <c r="D77" s="1">
        <v>18</v>
      </c>
      <c r="E77" s="1">
        <v>17</v>
      </c>
      <c r="F77" s="1">
        <v>15</v>
      </c>
      <c r="G77" s="1">
        <v>0</v>
      </c>
      <c r="H77" s="1">
        <v>50</v>
      </c>
      <c r="I77" s="126">
        <v>131.26</v>
      </c>
    </row>
    <row r="78" spans="1:12" ht="14.25" x14ac:dyDescent="0.35">
      <c r="A78" s="429"/>
      <c r="B78" s="125" t="s">
        <v>16</v>
      </c>
      <c r="C78" s="132" t="s">
        <v>300</v>
      </c>
      <c r="D78" s="1">
        <v>14</v>
      </c>
      <c r="E78" s="1">
        <v>3</v>
      </c>
      <c r="F78" s="1">
        <v>8</v>
      </c>
      <c r="G78" s="1">
        <v>0</v>
      </c>
      <c r="H78" s="1">
        <v>25</v>
      </c>
      <c r="I78" s="126">
        <v>126.36</v>
      </c>
    </row>
    <row r="79" spans="1:12" ht="14.25" x14ac:dyDescent="0.35">
      <c r="A79" s="429"/>
      <c r="B79" s="125" t="s">
        <v>17</v>
      </c>
      <c r="C79" s="132" t="s">
        <v>300</v>
      </c>
      <c r="D79" s="1">
        <v>2</v>
      </c>
      <c r="E79" s="1">
        <v>0</v>
      </c>
      <c r="F79" s="1">
        <v>1</v>
      </c>
      <c r="G79" s="1">
        <v>0</v>
      </c>
      <c r="H79" s="1">
        <v>3</v>
      </c>
      <c r="I79" s="126">
        <v>116</v>
      </c>
      <c r="L79" s="17" t="s">
        <v>110</v>
      </c>
    </row>
    <row r="80" spans="1:12" ht="14.25" x14ac:dyDescent="0.35">
      <c r="A80" s="429"/>
      <c r="B80" s="127" t="s">
        <v>19</v>
      </c>
      <c r="C80" s="133" t="s">
        <v>300</v>
      </c>
      <c r="D80" s="2">
        <v>349</v>
      </c>
      <c r="E80" s="2">
        <v>187</v>
      </c>
      <c r="F80" s="2">
        <v>196</v>
      </c>
      <c r="G80" s="2">
        <v>0</v>
      </c>
      <c r="H80" s="2">
        <v>732</v>
      </c>
      <c r="I80" s="129">
        <v>130.32786885245901</v>
      </c>
    </row>
    <row r="81" spans="1:12" ht="14.25" x14ac:dyDescent="0.35">
      <c r="A81" s="43" t="s">
        <v>21</v>
      </c>
      <c r="B81" s="128"/>
      <c r="C81" s="133" t="s">
        <v>300</v>
      </c>
      <c r="D81" s="2">
        <v>615</v>
      </c>
      <c r="E81" s="2">
        <v>331</v>
      </c>
      <c r="F81" s="2">
        <v>353</v>
      </c>
      <c r="G81" s="2">
        <v>0</v>
      </c>
      <c r="H81" s="2">
        <v>1299</v>
      </c>
      <c r="I81" s="129">
        <v>130.34180138568129</v>
      </c>
    </row>
    <row r="82" spans="1:12" s="17" customFormat="1" ht="14.25" x14ac:dyDescent="0.35">
      <c r="B82" s="22"/>
      <c r="C82" s="51"/>
      <c r="D82" s="23"/>
      <c r="E82" s="23"/>
      <c r="F82" s="23"/>
      <c r="G82" s="23"/>
      <c r="H82" s="23"/>
      <c r="I82" s="25"/>
    </row>
    <row r="90" spans="1:12" x14ac:dyDescent="0.15">
      <c r="A90" t="s">
        <v>90</v>
      </c>
      <c r="J90" s="426" t="s">
        <v>114</v>
      </c>
      <c r="K90" s="426"/>
      <c r="L90" t="s">
        <v>108</v>
      </c>
    </row>
    <row r="91" spans="1:12" s="27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  <c r="L91" s="231"/>
    </row>
    <row r="92" spans="1:12" ht="14.25" x14ac:dyDescent="0.35">
      <c r="A92" s="428" t="s">
        <v>9</v>
      </c>
      <c r="B92" s="125" t="s">
        <v>10</v>
      </c>
      <c r="C92" s="125" t="s">
        <v>301</v>
      </c>
      <c r="D92" s="1">
        <v>1</v>
      </c>
      <c r="E92" s="1">
        <v>0</v>
      </c>
      <c r="F92" s="1">
        <v>0</v>
      </c>
      <c r="G92" s="1">
        <v>0</v>
      </c>
      <c r="H92" s="1">
        <v>1</v>
      </c>
      <c r="I92" s="126">
        <v>60</v>
      </c>
      <c r="L92" s="231"/>
    </row>
    <row r="93" spans="1:12" ht="14.25" x14ac:dyDescent="0.35">
      <c r="A93" s="429"/>
      <c r="B93" s="125" t="s">
        <v>11</v>
      </c>
      <c r="C93" s="125" t="s">
        <v>301</v>
      </c>
      <c r="D93" s="1">
        <v>12</v>
      </c>
      <c r="E93" s="1">
        <v>0</v>
      </c>
      <c r="F93" s="1">
        <v>2</v>
      </c>
      <c r="G93" s="1">
        <v>0</v>
      </c>
      <c r="H93" s="1">
        <v>14</v>
      </c>
      <c r="I93" s="126">
        <v>70.785714285714292</v>
      </c>
    </row>
    <row r="94" spans="1:12" ht="14.25" x14ac:dyDescent="0.35">
      <c r="A94" s="429"/>
      <c r="B94" s="125" t="s">
        <v>12</v>
      </c>
      <c r="C94" s="125" t="s">
        <v>301</v>
      </c>
      <c r="D94" s="1">
        <v>274</v>
      </c>
      <c r="E94" s="1">
        <v>9</v>
      </c>
      <c r="F94" s="1">
        <v>16</v>
      </c>
      <c r="G94" s="1">
        <v>0</v>
      </c>
      <c r="H94" s="1">
        <v>299</v>
      </c>
      <c r="I94" s="126">
        <v>72.37792642140468</v>
      </c>
    </row>
    <row r="95" spans="1:12" ht="14.25" x14ac:dyDescent="0.35">
      <c r="A95" s="429"/>
      <c r="B95" s="125" t="s">
        <v>13</v>
      </c>
      <c r="C95" s="125" t="s">
        <v>301</v>
      </c>
      <c r="D95" s="1">
        <v>150</v>
      </c>
      <c r="E95" s="1">
        <v>2</v>
      </c>
      <c r="F95" s="1">
        <v>6</v>
      </c>
      <c r="G95" s="1">
        <v>0</v>
      </c>
      <c r="H95" s="1">
        <v>158</v>
      </c>
      <c r="I95" s="126">
        <v>70.930379746835442</v>
      </c>
    </row>
    <row r="96" spans="1:12" ht="14.25" x14ac:dyDescent="0.35">
      <c r="A96" s="429"/>
      <c r="B96" s="125" t="s">
        <v>14</v>
      </c>
      <c r="C96" s="125" t="s">
        <v>301</v>
      </c>
      <c r="D96" s="1">
        <v>66</v>
      </c>
      <c r="E96" s="1">
        <v>1</v>
      </c>
      <c r="F96" s="1">
        <v>2</v>
      </c>
      <c r="G96" s="1">
        <v>0</v>
      </c>
      <c r="H96" s="1">
        <v>69</v>
      </c>
      <c r="I96" s="126">
        <v>69.304347826086953</v>
      </c>
    </row>
    <row r="97" spans="1:12" ht="14.25" x14ac:dyDescent="0.35">
      <c r="A97" s="429"/>
      <c r="B97" s="125" t="s">
        <v>15</v>
      </c>
      <c r="C97" s="125" t="s">
        <v>301</v>
      </c>
      <c r="D97" s="1">
        <v>19</v>
      </c>
      <c r="E97" s="1">
        <v>0</v>
      </c>
      <c r="F97" s="1">
        <v>0</v>
      </c>
      <c r="G97" s="1">
        <v>0</v>
      </c>
      <c r="H97" s="1">
        <v>19</v>
      </c>
      <c r="I97" s="126">
        <v>65.684210526315795</v>
      </c>
    </row>
    <row r="98" spans="1:12" ht="14.25" x14ac:dyDescent="0.35">
      <c r="A98" s="429"/>
      <c r="B98" s="125" t="s">
        <v>16</v>
      </c>
      <c r="C98" s="125" t="s">
        <v>301</v>
      </c>
      <c r="D98" s="1">
        <v>5</v>
      </c>
      <c r="E98" s="1">
        <v>0</v>
      </c>
      <c r="F98" s="1">
        <v>1</v>
      </c>
      <c r="G98" s="1">
        <v>0</v>
      </c>
      <c r="H98" s="1">
        <v>6</v>
      </c>
      <c r="I98" s="126">
        <v>67.333333333333329</v>
      </c>
    </row>
    <row r="99" spans="1:12" ht="14.25" x14ac:dyDescent="0.35">
      <c r="A99" s="429"/>
      <c r="B99" s="125" t="s">
        <v>17</v>
      </c>
      <c r="C99" s="125" t="s">
        <v>301</v>
      </c>
      <c r="D99" s="1">
        <v>1</v>
      </c>
      <c r="E99" s="1">
        <v>0</v>
      </c>
      <c r="F99" s="1">
        <v>0</v>
      </c>
      <c r="G99" s="1">
        <v>0</v>
      </c>
      <c r="H99" s="1">
        <v>1</v>
      </c>
      <c r="I99" s="126">
        <v>70</v>
      </c>
      <c r="L99" t="s">
        <v>109</v>
      </c>
    </row>
    <row r="100" spans="1:12" ht="14.25" x14ac:dyDescent="0.35">
      <c r="A100" s="430"/>
      <c r="B100" s="127" t="s">
        <v>19</v>
      </c>
      <c r="C100" s="127" t="s">
        <v>301</v>
      </c>
      <c r="D100" s="2">
        <v>528</v>
      </c>
      <c r="E100" s="2">
        <v>12</v>
      </c>
      <c r="F100" s="2">
        <v>27</v>
      </c>
      <c r="G100" s="2">
        <v>0</v>
      </c>
      <c r="H100" s="2">
        <v>567</v>
      </c>
      <c r="I100" s="129">
        <v>71.257495590828924</v>
      </c>
    </row>
    <row r="101" spans="1:12" ht="14.25" x14ac:dyDescent="0.35">
      <c r="A101" s="428" t="s">
        <v>20</v>
      </c>
      <c r="B101" s="125" t="s">
        <v>10</v>
      </c>
      <c r="C101" s="125" t="s">
        <v>301</v>
      </c>
      <c r="D101" s="1">
        <v>1</v>
      </c>
      <c r="E101" s="1">
        <v>0</v>
      </c>
      <c r="F101" s="1">
        <v>0</v>
      </c>
      <c r="G101" s="1">
        <v>0</v>
      </c>
      <c r="H101" s="1">
        <v>1</v>
      </c>
      <c r="I101" s="126">
        <v>80</v>
      </c>
    </row>
    <row r="102" spans="1:12" ht="14.25" x14ac:dyDescent="0.35">
      <c r="A102" s="429"/>
      <c r="B102" s="125" t="s">
        <v>11</v>
      </c>
      <c r="C102" s="125" t="s">
        <v>301</v>
      </c>
      <c r="D102" s="1">
        <v>5</v>
      </c>
      <c r="E102" s="1">
        <v>0</v>
      </c>
      <c r="F102" s="1">
        <v>1</v>
      </c>
      <c r="G102" s="1">
        <v>0</v>
      </c>
      <c r="H102" s="1">
        <v>6</v>
      </c>
      <c r="I102" s="126">
        <v>70</v>
      </c>
    </row>
    <row r="103" spans="1:12" ht="14.25" x14ac:dyDescent="0.35">
      <c r="A103" s="429"/>
      <c r="B103" s="125" t="s">
        <v>12</v>
      </c>
      <c r="C103" s="125" t="s">
        <v>301</v>
      </c>
      <c r="D103" s="1">
        <v>290</v>
      </c>
      <c r="E103" s="1">
        <v>7</v>
      </c>
      <c r="F103" s="1">
        <v>6</v>
      </c>
      <c r="G103" s="1">
        <v>0</v>
      </c>
      <c r="H103" s="1">
        <v>303</v>
      </c>
      <c r="I103" s="126">
        <v>71.458745874587464</v>
      </c>
    </row>
    <row r="104" spans="1:12" ht="14.25" x14ac:dyDescent="0.35">
      <c r="A104" s="429"/>
      <c r="B104" s="125" t="s">
        <v>13</v>
      </c>
      <c r="C104" s="125" t="s">
        <v>301</v>
      </c>
      <c r="D104" s="1">
        <v>224</v>
      </c>
      <c r="E104" s="1">
        <v>6</v>
      </c>
      <c r="F104" s="1">
        <v>9</v>
      </c>
      <c r="G104" s="1">
        <v>0</v>
      </c>
      <c r="H104" s="1">
        <v>239</v>
      </c>
      <c r="I104" s="126">
        <v>72.108786610878667</v>
      </c>
    </row>
    <row r="105" spans="1:12" ht="14.25" x14ac:dyDescent="0.35">
      <c r="A105" s="429"/>
      <c r="B105" s="125" t="s">
        <v>14</v>
      </c>
      <c r="C105" s="125" t="s">
        <v>301</v>
      </c>
      <c r="D105" s="1">
        <v>100</v>
      </c>
      <c r="E105" s="1">
        <v>2</v>
      </c>
      <c r="F105" s="1">
        <v>3</v>
      </c>
      <c r="G105" s="1">
        <v>0</v>
      </c>
      <c r="H105" s="1">
        <v>105</v>
      </c>
      <c r="I105" s="126">
        <v>69.80952380952381</v>
      </c>
    </row>
    <row r="106" spans="1:12" ht="14.25" x14ac:dyDescent="0.35">
      <c r="A106" s="429"/>
      <c r="B106" s="125" t="s">
        <v>15</v>
      </c>
      <c r="C106" s="125" t="s">
        <v>301</v>
      </c>
      <c r="D106" s="1">
        <v>44</v>
      </c>
      <c r="E106" s="1">
        <v>3</v>
      </c>
      <c r="F106" s="1">
        <v>3</v>
      </c>
      <c r="G106" s="1">
        <v>0</v>
      </c>
      <c r="H106" s="1">
        <v>50</v>
      </c>
      <c r="I106" s="126">
        <v>70.58</v>
      </c>
    </row>
    <row r="107" spans="1:12" ht="14.25" x14ac:dyDescent="0.35">
      <c r="A107" s="429"/>
      <c r="B107" s="125" t="s">
        <v>16</v>
      </c>
      <c r="C107" s="125" t="s">
        <v>301</v>
      </c>
      <c r="D107" s="1">
        <v>22</v>
      </c>
      <c r="E107" s="1">
        <v>0</v>
      </c>
      <c r="F107" s="1">
        <v>3</v>
      </c>
      <c r="G107" s="1">
        <v>0</v>
      </c>
      <c r="H107" s="1">
        <v>25</v>
      </c>
      <c r="I107" s="126">
        <v>69.680000000000007</v>
      </c>
    </row>
    <row r="108" spans="1:12" ht="14.25" x14ac:dyDescent="0.35">
      <c r="A108" s="429"/>
      <c r="B108" s="125" t="s">
        <v>17</v>
      </c>
      <c r="C108" s="125" t="s">
        <v>301</v>
      </c>
      <c r="D108" s="1">
        <v>3</v>
      </c>
      <c r="E108" s="1">
        <v>0</v>
      </c>
      <c r="F108" s="1">
        <v>0</v>
      </c>
      <c r="G108" s="1">
        <v>0</v>
      </c>
      <c r="H108" s="1">
        <v>3</v>
      </c>
      <c r="I108" s="126">
        <v>62.666666666666664</v>
      </c>
      <c r="L108" s="17" t="s">
        <v>110</v>
      </c>
    </row>
    <row r="109" spans="1:12" ht="14.25" x14ac:dyDescent="0.35">
      <c r="A109" s="429"/>
      <c r="B109" s="127" t="s">
        <v>19</v>
      </c>
      <c r="C109" s="127" t="s">
        <v>301</v>
      </c>
      <c r="D109" s="2">
        <v>689</v>
      </c>
      <c r="E109" s="2">
        <v>18</v>
      </c>
      <c r="F109" s="2">
        <v>25</v>
      </c>
      <c r="G109" s="2">
        <v>0</v>
      </c>
      <c r="H109" s="2">
        <v>732</v>
      </c>
      <c r="I109" s="129">
        <v>71.277322404371589</v>
      </c>
    </row>
    <row r="110" spans="1:12" ht="14.25" x14ac:dyDescent="0.35">
      <c r="A110" s="43" t="s">
        <v>21</v>
      </c>
      <c r="B110" s="128"/>
      <c r="C110" s="127" t="s">
        <v>301</v>
      </c>
      <c r="D110" s="2">
        <v>1217</v>
      </c>
      <c r="E110" s="2">
        <v>30</v>
      </c>
      <c r="F110" s="2">
        <v>52</v>
      </c>
      <c r="G110" s="2">
        <v>0</v>
      </c>
      <c r="H110" s="2">
        <v>1299</v>
      </c>
      <c r="I110" s="129">
        <v>71.268668206312555</v>
      </c>
    </row>
    <row r="111" spans="1:12" s="17" customFormat="1" ht="14.25" x14ac:dyDescent="0.35">
      <c r="B111" s="22"/>
      <c r="C111" s="21"/>
      <c r="D111" s="22"/>
      <c r="E111" s="22"/>
      <c r="F111" s="22"/>
      <c r="G111" s="22"/>
      <c r="H111" s="22"/>
      <c r="I111" s="25"/>
    </row>
    <row r="119" spans="1:12" x14ac:dyDescent="0.15">
      <c r="A119" t="s">
        <v>91</v>
      </c>
      <c r="K119" t="s">
        <v>115</v>
      </c>
      <c r="L119" t="s">
        <v>108</v>
      </c>
    </row>
    <row r="120" spans="1:12" s="27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  <c r="L120" s="231"/>
    </row>
    <row r="121" spans="1:12" ht="14.25" x14ac:dyDescent="0.35">
      <c r="A121" s="428" t="s">
        <v>9</v>
      </c>
      <c r="B121" s="125" t="s">
        <v>10</v>
      </c>
      <c r="C121" s="132" t="s">
        <v>302</v>
      </c>
      <c r="D121" s="1">
        <v>1</v>
      </c>
      <c r="E121" s="1">
        <v>0</v>
      </c>
      <c r="F121" s="1">
        <v>0</v>
      </c>
      <c r="G121" s="1">
        <v>0</v>
      </c>
      <c r="H121" s="1">
        <v>1</v>
      </c>
      <c r="I121" s="126">
        <v>36</v>
      </c>
      <c r="L121" s="231"/>
    </row>
    <row r="122" spans="1:12" ht="14.25" x14ac:dyDescent="0.35">
      <c r="A122" s="429"/>
      <c r="B122" s="125" t="s">
        <v>11</v>
      </c>
      <c r="C122" s="132" t="s">
        <v>302</v>
      </c>
      <c r="D122" s="1">
        <v>11</v>
      </c>
      <c r="E122" s="1">
        <v>3</v>
      </c>
      <c r="F122" s="1">
        <v>0</v>
      </c>
      <c r="G122" s="1">
        <v>0</v>
      </c>
      <c r="H122" s="1">
        <v>14</v>
      </c>
      <c r="I122" s="126">
        <v>116.07142857142857</v>
      </c>
    </row>
    <row r="123" spans="1:12" ht="14.25" x14ac:dyDescent="0.35">
      <c r="A123" s="429"/>
      <c r="B123" s="125" t="s">
        <v>12</v>
      </c>
      <c r="C123" s="132" t="s">
        <v>302</v>
      </c>
      <c r="D123" s="1">
        <v>230</v>
      </c>
      <c r="E123" s="1">
        <v>62</v>
      </c>
      <c r="F123" s="1">
        <v>7</v>
      </c>
      <c r="G123" s="1">
        <v>0</v>
      </c>
      <c r="H123" s="1">
        <v>299</v>
      </c>
      <c r="I123" s="126">
        <v>118.54849498327759</v>
      </c>
    </row>
    <row r="124" spans="1:12" ht="14.25" x14ac:dyDescent="0.35">
      <c r="A124" s="429"/>
      <c r="B124" s="125" t="s">
        <v>13</v>
      </c>
      <c r="C124" s="132" t="s">
        <v>302</v>
      </c>
      <c r="D124" s="1">
        <v>127</v>
      </c>
      <c r="E124" s="1">
        <v>28</v>
      </c>
      <c r="F124" s="1">
        <v>3</v>
      </c>
      <c r="G124" s="1">
        <v>0</v>
      </c>
      <c r="H124" s="1">
        <v>158</v>
      </c>
      <c r="I124" s="126">
        <v>109.84177215189874</v>
      </c>
    </row>
    <row r="125" spans="1:12" ht="14.25" x14ac:dyDescent="0.35">
      <c r="A125" s="429"/>
      <c r="B125" s="125" t="s">
        <v>14</v>
      </c>
      <c r="C125" s="132" t="s">
        <v>302</v>
      </c>
      <c r="D125" s="1">
        <v>56</v>
      </c>
      <c r="E125" s="1">
        <v>12</v>
      </c>
      <c r="F125" s="1">
        <v>1</v>
      </c>
      <c r="G125" s="1">
        <v>0</v>
      </c>
      <c r="H125" s="1">
        <v>69</v>
      </c>
      <c r="I125" s="126">
        <v>106.69565217391305</v>
      </c>
    </row>
    <row r="126" spans="1:12" ht="14.25" x14ac:dyDescent="0.35">
      <c r="A126" s="429"/>
      <c r="B126" s="125" t="s">
        <v>15</v>
      </c>
      <c r="C126" s="132" t="s">
        <v>302</v>
      </c>
      <c r="D126" s="1">
        <v>17</v>
      </c>
      <c r="E126" s="1">
        <v>2</v>
      </c>
      <c r="F126" s="1">
        <v>0</v>
      </c>
      <c r="G126" s="1">
        <v>0</v>
      </c>
      <c r="H126" s="1">
        <v>19</v>
      </c>
      <c r="I126" s="126">
        <v>92.631578947368425</v>
      </c>
    </row>
    <row r="127" spans="1:12" ht="14.25" x14ac:dyDescent="0.35">
      <c r="A127" s="429"/>
      <c r="B127" s="125" t="s">
        <v>16</v>
      </c>
      <c r="C127" s="132" t="s">
        <v>302</v>
      </c>
      <c r="D127" s="1">
        <v>6</v>
      </c>
      <c r="E127" s="1">
        <v>0</v>
      </c>
      <c r="F127" s="1">
        <v>0</v>
      </c>
      <c r="G127" s="1">
        <v>0</v>
      </c>
      <c r="H127" s="1">
        <v>6</v>
      </c>
      <c r="I127" s="126">
        <v>79.5</v>
      </c>
    </row>
    <row r="128" spans="1:12" ht="14.25" x14ac:dyDescent="0.35">
      <c r="A128" s="429"/>
      <c r="B128" s="125" t="s">
        <v>17</v>
      </c>
      <c r="C128" s="132" t="s">
        <v>302</v>
      </c>
      <c r="D128" s="1">
        <v>1</v>
      </c>
      <c r="E128" s="1">
        <v>0</v>
      </c>
      <c r="F128" s="1">
        <v>0</v>
      </c>
      <c r="G128" s="1">
        <v>0</v>
      </c>
      <c r="H128" s="1">
        <v>1</v>
      </c>
      <c r="I128" s="126">
        <v>100</v>
      </c>
      <c r="L128" t="s">
        <v>109</v>
      </c>
    </row>
    <row r="129" spans="1:12" ht="14.25" x14ac:dyDescent="0.35">
      <c r="A129" s="430"/>
      <c r="B129" s="127" t="s">
        <v>19</v>
      </c>
      <c r="C129" s="133" t="s">
        <v>302</v>
      </c>
      <c r="D129" s="2">
        <v>449</v>
      </c>
      <c r="E129" s="2">
        <v>107</v>
      </c>
      <c r="F129" s="2">
        <v>11</v>
      </c>
      <c r="G129" s="2">
        <v>0</v>
      </c>
      <c r="H129" s="2">
        <v>567</v>
      </c>
      <c r="I129" s="129">
        <v>113.15873015873017</v>
      </c>
    </row>
    <row r="130" spans="1:12" ht="14.25" x14ac:dyDescent="0.35">
      <c r="A130" s="428" t="s">
        <v>20</v>
      </c>
      <c r="B130" s="125" t="s">
        <v>10</v>
      </c>
      <c r="C130" s="132" t="s">
        <v>302</v>
      </c>
      <c r="D130" s="1">
        <v>0</v>
      </c>
      <c r="E130" s="1">
        <v>1</v>
      </c>
      <c r="F130" s="1">
        <v>0</v>
      </c>
      <c r="G130" s="1">
        <v>0</v>
      </c>
      <c r="H130" s="1">
        <v>1</v>
      </c>
      <c r="I130" s="126">
        <v>225</v>
      </c>
    </row>
    <row r="131" spans="1:12" ht="14.25" x14ac:dyDescent="0.35">
      <c r="A131" s="429"/>
      <c r="B131" s="125" t="s">
        <v>11</v>
      </c>
      <c r="C131" s="132" t="s">
        <v>302</v>
      </c>
      <c r="D131" s="1">
        <v>6</v>
      </c>
      <c r="E131" s="1">
        <v>0</v>
      </c>
      <c r="F131" s="1">
        <v>0</v>
      </c>
      <c r="G131" s="1">
        <v>0</v>
      </c>
      <c r="H131" s="1">
        <v>6</v>
      </c>
      <c r="I131" s="126">
        <v>106.83333333333333</v>
      </c>
    </row>
    <row r="132" spans="1:12" ht="14.25" x14ac:dyDescent="0.35">
      <c r="A132" s="429"/>
      <c r="B132" s="125" t="s">
        <v>12</v>
      </c>
      <c r="C132" s="132" t="s">
        <v>302</v>
      </c>
      <c r="D132" s="1">
        <v>242</v>
      </c>
      <c r="E132" s="1">
        <v>55</v>
      </c>
      <c r="F132" s="1">
        <v>6</v>
      </c>
      <c r="G132" s="1">
        <v>0</v>
      </c>
      <c r="H132" s="1">
        <v>303</v>
      </c>
      <c r="I132" s="126">
        <v>115.87128712871286</v>
      </c>
    </row>
    <row r="133" spans="1:12" ht="14.25" x14ac:dyDescent="0.35">
      <c r="A133" s="429"/>
      <c r="B133" s="125" t="s">
        <v>13</v>
      </c>
      <c r="C133" s="132" t="s">
        <v>302</v>
      </c>
      <c r="D133" s="1">
        <v>200</v>
      </c>
      <c r="E133" s="1">
        <v>37</v>
      </c>
      <c r="F133" s="1">
        <v>2</v>
      </c>
      <c r="G133" s="1">
        <v>0</v>
      </c>
      <c r="H133" s="1">
        <v>239</v>
      </c>
      <c r="I133" s="126">
        <v>111.71966527196653</v>
      </c>
    </row>
    <row r="134" spans="1:12" ht="14.25" x14ac:dyDescent="0.35">
      <c r="A134" s="429"/>
      <c r="B134" s="125" t="s">
        <v>14</v>
      </c>
      <c r="C134" s="132" t="s">
        <v>302</v>
      </c>
      <c r="D134" s="1">
        <v>86</v>
      </c>
      <c r="E134" s="1">
        <v>19</v>
      </c>
      <c r="F134" s="1">
        <v>0</v>
      </c>
      <c r="G134" s="1">
        <v>0</v>
      </c>
      <c r="H134" s="1">
        <v>105</v>
      </c>
      <c r="I134" s="126">
        <v>107.16190476190476</v>
      </c>
    </row>
    <row r="135" spans="1:12" ht="14.25" x14ac:dyDescent="0.35">
      <c r="A135" s="429"/>
      <c r="B135" s="125" t="s">
        <v>15</v>
      </c>
      <c r="C135" s="132" t="s">
        <v>302</v>
      </c>
      <c r="D135" s="1">
        <v>46</v>
      </c>
      <c r="E135" s="1">
        <v>4</v>
      </c>
      <c r="F135" s="1">
        <v>0</v>
      </c>
      <c r="G135" s="1">
        <v>0</v>
      </c>
      <c r="H135" s="1">
        <v>50</v>
      </c>
      <c r="I135" s="126">
        <v>97.16</v>
      </c>
    </row>
    <row r="136" spans="1:12" ht="14.25" x14ac:dyDescent="0.35">
      <c r="A136" s="429"/>
      <c r="B136" s="125" t="s">
        <v>16</v>
      </c>
      <c r="C136" s="132" t="s">
        <v>302</v>
      </c>
      <c r="D136" s="1">
        <v>23</v>
      </c>
      <c r="E136" s="1">
        <v>2</v>
      </c>
      <c r="F136" s="1">
        <v>0</v>
      </c>
      <c r="G136" s="1">
        <v>0</v>
      </c>
      <c r="H136" s="1">
        <v>25</v>
      </c>
      <c r="I136" s="126">
        <v>88.84</v>
      </c>
    </row>
    <row r="137" spans="1:12" ht="14.25" x14ac:dyDescent="0.35">
      <c r="A137" s="429"/>
      <c r="B137" s="125" t="s">
        <v>17</v>
      </c>
      <c r="C137" s="132" t="s">
        <v>302</v>
      </c>
      <c r="D137" s="1">
        <v>3</v>
      </c>
      <c r="E137" s="1">
        <v>0</v>
      </c>
      <c r="F137" s="1">
        <v>0</v>
      </c>
      <c r="G137" s="1">
        <v>0</v>
      </c>
      <c r="H137" s="1">
        <v>3</v>
      </c>
      <c r="I137" s="126">
        <v>66.666666666666671</v>
      </c>
      <c r="L137" s="17" t="s">
        <v>110</v>
      </c>
    </row>
    <row r="138" spans="1:12" ht="14.25" x14ac:dyDescent="0.35">
      <c r="A138" s="429"/>
      <c r="B138" s="127" t="s">
        <v>19</v>
      </c>
      <c r="C138" s="133" t="s">
        <v>302</v>
      </c>
      <c r="D138" s="2">
        <v>606</v>
      </c>
      <c r="E138" s="2">
        <v>118</v>
      </c>
      <c r="F138" s="2">
        <v>8</v>
      </c>
      <c r="G138" s="2">
        <v>0</v>
      </c>
      <c r="H138" s="2">
        <v>732</v>
      </c>
      <c r="I138" s="129">
        <v>110.93852459016394</v>
      </c>
    </row>
    <row r="139" spans="1:12" ht="14.25" x14ac:dyDescent="0.35">
      <c r="A139" s="43" t="s">
        <v>21</v>
      </c>
      <c r="B139" s="128"/>
      <c r="C139" s="133" t="s">
        <v>302</v>
      </c>
      <c r="D139" s="2">
        <v>1055</v>
      </c>
      <c r="E139" s="2">
        <v>225</v>
      </c>
      <c r="F139" s="2">
        <v>19</v>
      </c>
      <c r="G139" s="2">
        <v>0</v>
      </c>
      <c r="H139" s="2">
        <v>1299</v>
      </c>
      <c r="I139" s="129">
        <v>111.90762124711317</v>
      </c>
    </row>
    <row r="140" spans="1:12" s="17" customFormat="1" ht="14.25" x14ac:dyDescent="0.35">
      <c r="B140" s="22"/>
      <c r="C140" s="51"/>
      <c r="D140" s="22"/>
      <c r="E140" s="22"/>
      <c r="F140" s="22"/>
      <c r="G140" s="22"/>
      <c r="H140" s="22"/>
      <c r="I140" s="25"/>
    </row>
    <row r="148" spans="1:12" x14ac:dyDescent="0.15">
      <c r="A148" t="s">
        <v>92</v>
      </c>
      <c r="J148" s="427" t="s">
        <v>117</v>
      </c>
      <c r="K148" s="427"/>
      <c r="L148" t="s">
        <v>108</v>
      </c>
    </row>
    <row r="149" spans="1:12" s="27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  <c r="L149" s="231"/>
    </row>
    <row r="150" spans="1:12" ht="14.25" x14ac:dyDescent="0.35">
      <c r="A150" s="428" t="s">
        <v>9</v>
      </c>
      <c r="B150" s="125" t="s">
        <v>10</v>
      </c>
      <c r="C150" s="132" t="s">
        <v>303</v>
      </c>
      <c r="D150" s="1">
        <v>1</v>
      </c>
      <c r="E150" s="1">
        <v>0</v>
      </c>
      <c r="F150" s="1">
        <v>0</v>
      </c>
      <c r="G150" s="1">
        <v>0</v>
      </c>
      <c r="H150" s="1">
        <v>1</v>
      </c>
      <c r="I150" s="126">
        <v>44</v>
      </c>
      <c r="L150" s="231"/>
    </row>
    <row r="151" spans="1:12" ht="14.25" x14ac:dyDescent="0.35">
      <c r="A151" s="429"/>
      <c r="B151" s="125" t="s">
        <v>11</v>
      </c>
      <c r="C151" s="132" t="s">
        <v>303</v>
      </c>
      <c r="D151" s="1">
        <v>11</v>
      </c>
      <c r="E151" s="1">
        <v>0</v>
      </c>
      <c r="F151" s="1">
        <v>3</v>
      </c>
      <c r="G151" s="1">
        <v>0</v>
      </c>
      <c r="H151" s="1">
        <v>14</v>
      </c>
      <c r="I151" s="126">
        <v>46.928571428571431</v>
      </c>
    </row>
    <row r="152" spans="1:12" ht="14.25" x14ac:dyDescent="0.35">
      <c r="A152" s="429"/>
      <c r="B152" s="125" t="s">
        <v>12</v>
      </c>
      <c r="C152" s="132" t="s">
        <v>303</v>
      </c>
      <c r="D152" s="1">
        <v>268</v>
      </c>
      <c r="E152" s="1">
        <v>23</v>
      </c>
      <c r="F152" s="1">
        <v>8</v>
      </c>
      <c r="G152" s="1">
        <v>0</v>
      </c>
      <c r="H152" s="1">
        <v>299</v>
      </c>
      <c r="I152" s="126">
        <v>54.785953177257525</v>
      </c>
    </row>
    <row r="153" spans="1:12" ht="14.25" x14ac:dyDescent="0.35">
      <c r="A153" s="429"/>
      <c r="B153" s="125" t="s">
        <v>13</v>
      </c>
      <c r="C153" s="132" t="s">
        <v>303</v>
      </c>
      <c r="D153" s="1">
        <v>141</v>
      </c>
      <c r="E153" s="1">
        <v>11</v>
      </c>
      <c r="F153" s="1">
        <v>6</v>
      </c>
      <c r="G153" s="1">
        <v>0</v>
      </c>
      <c r="H153" s="1">
        <v>158</v>
      </c>
      <c r="I153" s="126">
        <v>55.620253164556964</v>
      </c>
    </row>
    <row r="154" spans="1:12" ht="14.25" x14ac:dyDescent="0.35">
      <c r="A154" s="429"/>
      <c r="B154" s="125" t="s">
        <v>14</v>
      </c>
      <c r="C154" s="132" t="s">
        <v>303</v>
      </c>
      <c r="D154" s="1">
        <v>61</v>
      </c>
      <c r="E154" s="1">
        <v>5</v>
      </c>
      <c r="F154" s="1">
        <v>3</v>
      </c>
      <c r="G154" s="1">
        <v>0</v>
      </c>
      <c r="H154" s="1">
        <v>69</v>
      </c>
      <c r="I154" s="126">
        <v>54.362318840579711</v>
      </c>
    </row>
    <row r="155" spans="1:12" ht="14.25" x14ac:dyDescent="0.35">
      <c r="A155" s="429"/>
      <c r="B155" s="125" t="s">
        <v>15</v>
      </c>
      <c r="C155" s="132" t="s">
        <v>303</v>
      </c>
      <c r="D155" s="1">
        <v>16</v>
      </c>
      <c r="E155" s="1">
        <v>3</v>
      </c>
      <c r="F155" s="1">
        <v>0</v>
      </c>
      <c r="G155" s="1">
        <v>0</v>
      </c>
      <c r="H155" s="1">
        <v>19</v>
      </c>
      <c r="I155" s="126">
        <v>47.94736842105263</v>
      </c>
    </row>
    <row r="156" spans="1:12" ht="14.25" x14ac:dyDescent="0.35">
      <c r="A156" s="429"/>
      <c r="B156" s="125" t="s">
        <v>16</v>
      </c>
      <c r="C156" s="132" t="s">
        <v>303</v>
      </c>
      <c r="D156" s="1">
        <v>4</v>
      </c>
      <c r="E156" s="1">
        <v>1</v>
      </c>
      <c r="F156" s="1">
        <v>1</v>
      </c>
      <c r="G156" s="1">
        <v>0</v>
      </c>
      <c r="H156" s="1">
        <v>6</v>
      </c>
      <c r="I156" s="126">
        <v>43.333333333333336</v>
      </c>
    </row>
    <row r="157" spans="1:12" ht="14.25" x14ac:dyDescent="0.35">
      <c r="A157" s="429"/>
      <c r="B157" s="125" t="s">
        <v>17</v>
      </c>
      <c r="C157" s="132" t="s">
        <v>303</v>
      </c>
      <c r="D157" s="1">
        <v>0</v>
      </c>
      <c r="E157" s="1">
        <v>1</v>
      </c>
      <c r="F157" s="1">
        <v>0</v>
      </c>
      <c r="G157" s="1">
        <v>0</v>
      </c>
      <c r="H157" s="1">
        <v>1</v>
      </c>
      <c r="I157" s="126">
        <v>37</v>
      </c>
      <c r="L157" t="s">
        <v>109</v>
      </c>
    </row>
    <row r="158" spans="1:12" ht="14.25" x14ac:dyDescent="0.35">
      <c r="A158" s="430"/>
      <c r="B158" s="127" t="s">
        <v>19</v>
      </c>
      <c r="C158" s="133" t="s">
        <v>303</v>
      </c>
      <c r="D158" s="2">
        <v>502</v>
      </c>
      <c r="E158" s="2">
        <v>44</v>
      </c>
      <c r="F158" s="2">
        <v>21</v>
      </c>
      <c r="G158" s="2">
        <v>0</v>
      </c>
      <c r="H158" s="2">
        <v>567</v>
      </c>
      <c r="I158" s="129">
        <v>54.372134038800702</v>
      </c>
    </row>
    <row r="159" spans="1:12" ht="14.25" x14ac:dyDescent="0.35">
      <c r="A159" s="428" t="s">
        <v>20</v>
      </c>
      <c r="B159" s="125" t="s">
        <v>10</v>
      </c>
      <c r="C159" s="132" t="s">
        <v>303</v>
      </c>
      <c r="D159" s="1">
        <v>1</v>
      </c>
      <c r="E159" s="1">
        <v>0</v>
      </c>
      <c r="F159" s="1">
        <v>0</v>
      </c>
      <c r="G159" s="1">
        <v>0</v>
      </c>
      <c r="H159" s="1">
        <v>1</v>
      </c>
      <c r="I159" s="126">
        <v>79</v>
      </c>
    </row>
    <row r="160" spans="1:12" ht="14.25" x14ac:dyDescent="0.35">
      <c r="A160" s="429"/>
      <c r="B160" s="125" t="s">
        <v>11</v>
      </c>
      <c r="C160" s="132" t="s">
        <v>303</v>
      </c>
      <c r="D160" s="1">
        <v>6</v>
      </c>
      <c r="E160" s="1">
        <v>0</v>
      </c>
      <c r="F160" s="1">
        <v>0</v>
      </c>
      <c r="G160" s="1">
        <v>0</v>
      </c>
      <c r="H160" s="1">
        <v>6</v>
      </c>
      <c r="I160" s="126">
        <v>54.5</v>
      </c>
    </row>
    <row r="161" spans="1:12" ht="14.25" x14ac:dyDescent="0.35">
      <c r="A161" s="429"/>
      <c r="B161" s="125" t="s">
        <v>12</v>
      </c>
      <c r="C161" s="132" t="s">
        <v>303</v>
      </c>
      <c r="D161" s="1">
        <v>290</v>
      </c>
      <c r="E161" s="1">
        <v>11</v>
      </c>
      <c r="F161" s="1">
        <v>2</v>
      </c>
      <c r="G161" s="1">
        <v>0</v>
      </c>
      <c r="H161" s="1">
        <v>303</v>
      </c>
      <c r="I161" s="126">
        <v>61.35973597359736</v>
      </c>
    </row>
    <row r="162" spans="1:12" ht="14.25" x14ac:dyDescent="0.35">
      <c r="A162" s="429"/>
      <c r="B162" s="125" t="s">
        <v>13</v>
      </c>
      <c r="C162" s="132" t="s">
        <v>303</v>
      </c>
      <c r="D162" s="1">
        <v>228</v>
      </c>
      <c r="E162" s="1">
        <v>7</v>
      </c>
      <c r="F162" s="1">
        <v>4</v>
      </c>
      <c r="G162" s="1">
        <v>0</v>
      </c>
      <c r="H162" s="1">
        <v>239</v>
      </c>
      <c r="I162" s="126">
        <v>59.30125523012552</v>
      </c>
    </row>
    <row r="163" spans="1:12" ht="14.25" x14ac:dyDescent="0.35">
      <c r="A163" s="429"/>
      <c r="B163" s="125" t="s">
        <v>14</v>
      </c>
      <c r="C163" s="132" t="s">
        <v>303</v>
      </c>
      <c r="D163" s="1">
        <v>97</v>
      </c>
      <c r="E163" s="1">
        <v>6</v>
      </c>
      <c r="F163" s="1">
        <v>2</v>
      </c>
      <c r="G163" s="1">
        <v>0</v>
      </c>
      <c r="H163" s="1">
        <v>105</v>
      </c>
      <c r="I163" s="126">
        <v>59.733333333333334</v>
      </c>
    </row>
    <row r="164" spans="1:12" ht="14.25" x14ac:dyDescent="0.35">
      <c r="A164" s="429"/>
      <c r="B164" s="125" t="s">
        <v>15</v>
      </c>
      <c r="C164" s="132" t="s">
        <v>303</v>
      </c>
      <c r="D164" s="1">
        <v>50</v>
      </c>
      <c r="E164" s="1">
        <v>0</v>
      </c>
      <c r="F164" s="1">
        <v>0</v>
      </c>
      <c r="G164" s="1">
        <v>0</v>
      </c>
      <c r="H164" s="1">
        <v>50</v>
      </c>
      <c r="I164" s="126">
        <v>60.16</v>
      </c>
    </row>
    <row r="165" spans="1:12" ht="14.25" x14ac:dyDescent="0.35">
      <c r="A165" s="429"/>
      <c r="B165" s="125" t="s">
        <v>16</v>
      </c>
      <c r="C165" s="132" t="s">
        <v>303</v>
      </c>
      <c r="D165" s="1">
        <v>21</v>
      </c>
      <c r="E165" s="1">
        <v>1</v>
      </c>
      <c r="F165" s="1">
        <v>3</v>
      </c>
      <c r="G165" s="1">
        <v>0</v>
      </c>
      <c r="H165" s="1">
        <v>25</v>
      </c>
      <c r="I165" s="126">
        <v>52.24</v>
      </c>
    </row>
    <row r="166" spans="1:12" ht="14.25" x14ac:dyDescent="0.35">
      <c r="A166" s="429"/>
      <c r="B166" s="125" t="s">
        <v>17</v>
      </c>
      <c r="C166" s="132" t="s">
        <v>303</v>
      </c>
      <c r="D166" s="1">
        <v>3</v>
      </c>
      <c r="E166" s="1">
        <v>0</v>
      </c>
      <c r="F166" s="1">
        <v>0</v>
      </c>
      <c r="G166" s="1">
        <v>0</v>
      </c>
      <c r="H166" s="1">
        <v>3</v>
      </c>
      <c r="I166" s="126">
        <v>57.666666666666664</v>
      </c>
      <c r="L166" s="17" t="s">
        <v>110</v>
      </c>
    </row>
    <row r="167" spans="1:12" ht="14.25" x14ac:dyDescent="0.35">
      <c r="A167" s="429"/>
      <c r="B167" s="127" t="s">
        <v>19</v>
      </c>
      <c r="C167" s="133" t="s">
        <v>303</v>
      </c>
      <c r="D167" s="2">
        <v>696</v>
      </c>
      <c r="E167" s="2">
        <v>25</v>
      </c>
      <c r="F167" s="2">
        <v>11</v>
      </c>
      <c r="G167" s="2">
        <v>0</v>
      </c>
      <c r="H167" s="2">
        <v>732</v>
      </c>
      <c r="I167" s="129">
        <v>60.013661202185794</v>
      </c>
    </row>
    <row r="168" spans="1:12" ht="14.25" x14ac:dyDescent="0.35">
      <c r="A168" s="43" t="s">
        <v>21</v>
      </c>
      <c r="B168" s="128"/>
      <c r="C168" s="133" t="s">
        <v>303</v>
      </c>
      <c r="D168" s="2">
        <v>1198</v>
      </c>
      <c r="E168" s="2">
        <v>69</v>
      </c>
      <c r="F168" s="2">
        <v>32</v>
      </c>
      <c r="G168" s="2">
        <v>0</v>
      </c>
      <c r="H168" s="2">
        <v>1299</v>
      </c>
      <c r="I168" s="129">
        <v>57.551193225558123</v>
      </c>
    </row>
    <row r="169" spans="1:12" s="17" customFormat="1" ht="14.25" x14ac:dyDescent="0.35">
      <c r="B169" s="22"/>
      <c r="C169" s="51"/>
      <c r="D169" s="22"/>
      <c r="E169" s="22"/>
      <c r="F169" s="22"/>
      <c r="G169" s="22"/>
      <c r="H169" s="22"/>
      <c r="I169" s="25"/>
    </row>
    <row r="177" spans="1:12" x14ac:dyDescent="0.15">
      <c r="A177" t="s">
        <v>93</v>
      </c>
      <c r="J177" s="380" t="s">
        <v>116</v>
      </c>
      <c r="K177" s="380"/>
      <c r="L177" t="s">
        <v>108</v>
      </c>
    </row>
    <row r="178" spans="1:12" s="27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  <c r="L178" s="231"/>
    </row>
    <row r="179" spans="1:12" ht="14.25" x14ac:dyDescent="0.35">
      <c r="A179" s="428" t="s">
        <v>9</v>
      </c>
      <c r="B179" s="125" t="s">
        <v>10</v>
      </c>
      <c r="C179" s="132" t="s">
        <v>304</v>
      </c>
      <c r="D179" s="1">
        <v>1</v>
      </c>
      <c r="E179" s="1">
        <v>0</v>
      </c>
      <c r="F179" s="1">
        <v>0</v>
      </c>
      <c r="G179" s="1">
        <v>0</v>
      </c>
      <c r="H179" s="1">
        <v>1</v>
      </c>
      <c r="I179" s="126">
        <v>40</v>
      </c>
      <c r="L179" s="231"/>
    </row>
    <row r="180" spans="1:12" ht="14.25" x14ac:dyDescent="0.35">
      <c r="A180" s="429"/>
      <c r="B180" s="125" t="s">
        <v>11</v>
      </c>
      <c r="C180" s="132" t="s">
        <v>304</v>
      </c>
      <c r="D180" s="1">
        <v>7</v>
      </c>
      <c r="E180" s="1">
        <v>3</v>
      </c>
      <c r="F180" s="1">
        <v>4</v>
      </c>
      <c r="G180" s="1">
        <v>0</v>
      </c>
      <c r="H180" s="1">
        <v>14</v>
      </c>
      <c r="I180" s="126">
        <v>113.85714285714286</v>
      </c>
    </row>
    <row r="181" spans="1:12" ht="14.25" x14ac:dyDescent="0.35">
      <c r="A181" s="429"/>
      <c r="B181" s="125" t="s">
        <v>12</v>
      </c>
      <c r="C181" s="132" t="s">
        <v>304</v>
      </c>
      <c r="D181" s="1">
        <v>196</v>
      </c>
      <c r="E181" s="1">
        <v>67</v>
      </c>
      <c r="F181" s="1">
        <v>36</v>
      </c>
      <c r="G181" s="1">
        <v>0</v>
      </c>
      <c r="H181" s="1">
        <v>299</v>
      </c>
      <c r="I181" s="126">
        <v>111.09364548494983</v>
      </c>
    </row>
    <row r="182" spans="1:12" ht="14.25" x14ac:dyDescent="0.35">
      <c r="A182" s="429"/>
      <c r="B182" s="125" t="s">
        <v>13</v>
      </c>
      <c r="C182" s="132" t="s">
        <v>304</v>
      </c>
      <c r="D182" s="1">
        <v>105</v>
      </c>
      <c r="E182" s="1">
        <v>33</v>
      </c>
      <c r="F182" s="1">
        <v>20</v>
      </c>
      <c r="G182" s="1">
        <v>0</v>
      </c>
      <c r="H182" s="1">
        <v>158</v>
      </c>
      <c r="I182" s="126">
        <v>111.22784810126582</v>
      </c>
    </row>
    <row r="183" spans="1:12" ht="14.25" x14ac:dyDescent="0.35">
      <c r="A183" s="429"/>
      <c r="B183" s="125" t="s">
        <v>14</v>
      </c>
      <c r="C183" s="132" t="s">
        <v>304</v>
      </c>
      <c r="D183" s="1">
        <v>51</v>
      </c>
      <c r="E183" s="1">
        <v>14</v>
      </c>
      <c r="F183" s="1">
        <v>4</v>
      </c>
      <c r="G183" s="1">
        <v>0</v>
      </c>
      <c r="H183" s="1">
        <v>69</v>
      </c>
      <c r="I183" s="126">
        <v>106.34782608695652</v>
      </c>
    </row>
    <row r="184" spans="1:12" ht="14.25" x14ac:dyDescent="0.35">
      <c r="A184" s="429"/>
      <c r="B184" s="125" t="s">
        <v>15</v>
      </c>
      <c r="C184" s="132" t="s">
        <v>304</v>
      </c>
      <c r="D184" s="1">
        <v>17</v>
      </c>
      <c r="E184" s="1">
        <v>2</v>
      </c>
      <c r="F184" s="1">
        <v>0</v>
      </c>
      <c r="G184" s="1">
        <v>0</v>
      </c>
      <c r="H184" s="1">
        <v>19</v>
      </c>
      <c r="I184" s="126">
        <v>90.94736842105263</v>
      </c>
    </row>
    <row r="185" spans="1:12" ht="14.25" x14ac:dyDescent="0.35">
      <c r="A185" s="429"/>
      <c r="B185" s="125" t="s">
        <v>16</v>
      </c>
      <c r="C185" s="132" t="s">
        <v>304</v>
      </c>
      <c r="D185" s="1">
        <v>6</v>
      </c>
      <c r="E185" s="1">
        <v>0</v>
      </c>
      <c r="F185" s="1">
        <v>0</v>
      </c>
      <c r="G185" s="1">
        <v>0</v>
      </c>
      <c r="H185" s="1">
        <v>6</v>
      </c>
      <c r="I185" s="126">
        <v>78</v>
      </c>
    </row>
    <row r="186" spans="1:12" ht="14.25" x14ac:dyDescent="0.35">
      <c r="A186" s="429"/>
      <c r="B186" s="125" t="s">
        <v>17</v>
      </c>
      <c r="C186" s="132" t="s">
        <v>304</v>
      </c>
      <c r="D186" s="1">
        <v>1</v>
      </c>
      <c r="E186" s="1">
        <v>0</v>
      </c>
      <c r="F186" s="1">
        <v>0</v>
      </c>
      <c r="G186" s="1">
        <v>0</v>
      </c>
      <c r="H186" s="1">
        <v>1</v>
      </c>
      <c r="I186" s="126">
        <v>74</v>
      </c>
      <c r="L186" t="s">
        <v>109</v>
      </c>
    </row>
    <row r="187" spans="1:12" ht="14.25" x14ac:dyDescent="0.35">
      <c r="A187" s="430"/>
      <c r="B187" s="127" t="s">
        <v>19</v>
      </c>
      <c r="C187" s="133" t="s">
        <v>304</v>
      </c>
      <c r="D187" s="2">
        <v>384</v>
      </c>
      <c r="E187" s="2">
        <v>119</v>
      </c>
      <c r="F187" s="2">
        <v>64</v>
      </c>
      <c r="G187" s="2">
        <v>0</v>
      </c>
      <c r="H187" s="2">
        <v>567</v>
      </c>
      <c r="I187" s="129">
        <v>109.40564373897708</v>
      </c>
    </row>
    <row r="188" spans="1:12" ht="14.25" x14ac:dyDescent="0.35">
      <c r="A188" s="428" t="s">
        <v>20</v>
      </c>
      <c r="B188" s="125" t="s">
        <v>10</v>
      </c>
      <c r="C188" s="132" t="s">
        <v>304</v>
      </c>
      <c r="D188" s="1">
        <v>1</v>
      </c>
      <c r="E188" s="1">
        <v>0</v>
      </c>
      <c r="F188" s="1">
        <v>0</v>
      </c>
      <c r="G188" s="1">
        <v>0</v>
      </c>
      <c r="H188" s="1">
        <v>1</v>
      </c>
      <c r="I188" s="126">
        <v>107</v>
      </c>
    </row>
    <row r="189" spans="1:12" ht="14.25" x14ac:dyDescent="0.35">
      <c r="A189" s="429"/>
      <c r="B189" s="125" t="s">
        <v>11</v>
      </c>
      <c r="C189" s="132" t="s">
        <v>304</v>
      </c>
      <c r="D189" s="1">
        <v>2</v>
      </c>
      <c r="E189" s="1">
        <v>1</v>
      </c>
      <c r="F189" s="1">
        <v>3</v>
      </c>
      <c r="G189" s="1">
        <v>0</v>
      </c>
      <c r="H189" s="1">
        <v>6</v>
      </c>
      <c r="I189" s="126">
        <v>129.16666666666666</v>
      </c>
    </row>
    <row r="190" spans="1:12" ht="14.25" x14ac:dyDescent="0.35">
      <c r="A190" s="429"/>
      <c r="B190" s="125" t="s">
        <v>12</v>
      </c>
      <c r="C190" s="132" t="s">
        <v>304</v>
      </c>
      <c r="D190" s="1">
        <v>170</v>
      </c>
      <c r="E190" s="1">
        <v>85</v>
      </c>
      <c r="F190" s="1">
        <v>48</v>
      </c>
      <c r="G190" s="1">
        <v>0</v>
      </c>
      <c r="H190" s="1">
        <v>303</v>
      </c>
      <c r="I190" s="126">
        <v>117.69966996699669</v>
      </c>
    </row>
    <row r="191" spans="1:12" ht="14.25" x14ac:dyDescent="0.35">
      <c r="A191" s="429"/>
      <c r="B191" s="125" t="s">
        <v>13</v>
      </c>
      <c r="C191" s="132" t="s">
        <v>304</v>
      </c>
      <c r="D191" s="1">
        <v>154</v>
      </c>
      <c r="E191" s="1">
        <v>55</v>
      </c>
      <c r="F191" s="1">
        <v>30</v>
      </c>
      <c r="G191" s="1">
        <v>0</v>
      </c>
      <c r="H191" s="1">
        <v>239</v>
      </c>
      <c r="I191" s="126">
        <v>112.04602510460251</v>
      </c>
    </row>
    <row r="192" spans="1:12" ht="14.25" x14ac:dyDescent="0.35">
      <c r="A192" s="429"/>
      <c r="B192" s="125" t="s">
        <v>14</v>
      </c>
      <c r="C192" s="132" t="s">
        <v>304</v>
      </c>
      <c r="D192" s="1">
        <v>64</v>
      </c>
      <c r="E192" s="1">
        <v>30</v>
      </c>
      <c r="F192" s="1">
        <v>11</v>
      </c>
      <c r="G192" s="1">
        <v>0</v>
      </c>
      <c r="H192" s="1">
        <v>105</v>
      </c>
      <c r="I192" s="126">
        <v>112.60952380952381</v>
      </c>
    </row>
    <row r="193" spans="1:12" ht="14.25" x14ac:dyDescent="0.35">
      <c r="A193" s="429"/>
      <c r="B193" s="125" t="s">
        <v>15</v>
      </c>
      <c r="C193" s="132" t="s">
        <v>304</v>
      </c>
      <c r="D193" s="1">
        <v>35</v>
      </c>
      <c r="E193" s="1">
        <v>7</v>
      </c>
      <c r="F193" s="1">
        <v>8</v>
      </c>
      <c r="G193" s="1">
        <v>0</v>
      </c>
      <c r="H193" s="1">
        <v>50</v>
      </c>
      <c r="I193" s="126">
        <v>109.18</v>
      </c>
    </row>
    <row r="194" spans="1:12" ht="14.25" x14ac:dyDescent="0.35">
      <c r="A194" s="429"/>
      <c r="B194" s="125" t="s">
        <v>16</v>
      </c>
      <c r="C194" s="132" t="s">
        <v>304</v>
      </c>
      <c r="D194" s="1">
        <v>20</v>
      </c>
      <c r="E194" s="1">
        <v>3</v>
      </c>
      <c r="F194" s="1">
        <v>2</v>
      </c>
      <c r="G194" s="1">
        <v>0</v>
      </c>
      <c r="H194" s="1">
        <v>25</v>
      </c>
      <c r="I194" s="126">
        <v>98.12</v>
      </c>
    </row>
    <row r="195" spans="1:12" ht="14.25" x14ac:dyDescent="0.35">
      <c r="A195" s="429"/>
      <c r="B195" s="125" t="s">
        <v>17</v>
      </c>
      <c r="C195" s="132" t="s">
        <v>304</v>
      </c>
      <c r="D195" s="1">
        <v>3</v>
      </c>
      <c r="E195" s="1">
        <v>0</v>
      </c>
      <c r="F195" s="1">
        <v>0</v>
      </c>
      <c r="G195" s="1">
        <v>0</v>
      </c>
      <c r="H195" s="1">
        <v>3</v>
      </c>
      <c r="I195" s="126">
        <v>68</v>
      </c>
      <c r="L195" s="17" t="s">
        <v>110</v>
      </c>
    </row>
    <row r="196" spans="1:12" ht="14.25" x14ac:dyDescent="0.35">
      <c r="A196" s="429"/>
      <c r="B196" s="127" t="s">
        <v>19</v>
      </c>
      <c r="C196" s="133" t="s">
        <v>304</v>
      </c>
      <c r="D196" s="2">
        <v>449</v>
      </c>
      <c r="E196" s="2">
        <v>181</v>
      </c>
      <c r="F196" s="2">
        <v>102</v>
      </c>
      <c r="G196" s="2">
        <v>0</v>
      </c>
      <c r="H196" s="2">
        <v>732</v>
      </c>
      <c r="I196" s="129">
        <v>113.74863387978142</v>
      </c>
    </row>
    <row r="197" spans="1:12" ht="14.25" x14ac:dyDescent="0.35">
      <c r="A197" s="43" t="s">
        <v>21</v>
      </c>
      <c r="B197" s="128"/>
      <c r="C197" s="133" t="s">
        <v>304</v>
      </c>
      <c r="D197" s="2">
        <v>833</v>
      </c>
      <c r="E197" s="2">
        <v>300</v>
      </c>
      <c r="F197" s="2">
        <v>166</v>
      </c>
      <c r="G197" s="2">
        <v>0</v>
      </c>
      <c r="H197" s="2">
        <v>1299</v>
      </c>
      <c r="I197" s="129">
        <v>111.85296381832178</v>
      </c>
    </row>
    <row r="198" spans="1:12" s="17" customFormat="1" ht="14.25" x14ac:dyDescent="0.35">
      <c r="B198" s="22"/>
      <c r="C198" s="51"/>
      <c r="D198" s="22"/>
      <c r="E198" s="22"/>
      <c r="F198" s="22"/>
      <c r="G198" s="22"/>
      <c r="H198" s="22"/>
      <c r="I198" s="25"/>
    </row>
    <row r="206" spans="1:12" x14ac:dyDescent="0.15">
      <c r="A206" t="s">
        <v>94</v>
      </c>
      <c r="J206" s="426" t="s">
        <v>118</v>
      </c>
      <c r="K206" s="426"/>
      <c r="L206" t="s">
        <v>108</v>
      </c>
    </row>
    <row r="207" spans="1:12" s="27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  <c r="L207" s="231"/>
    </row>
    <row r="208" spans="1:12" ht="14.25" x14ac:dyDescent="0.35">
      <c r="A208" s="428" t="s">
        <v>9</v>
      </c>
      <c r="B208" s="125" t="s">
        <v>10</v>
      </c>
      <c r="C208" s="132" t="s">
        <v>305</v>
      </c>
      <c r="D208" s="1">
        <v>1</v>
      </c>
      <c r="E208" s="1">
        <v>0</v>
      </c>
      <c r="F208" s="1">
        <v>0</v>
      </c>
      <c r="G208" s="1">
        <v>0</v>
      </c>
      <c r="H208" s="1">
        <v>1</v>
      </c>
      <c r="I208" s="126">
        <v>27</v>
      </c>
      <c r="L208" s="231"/>
    </row>
    <row r="209" spans="1:12" ht="14.25" x14ac:dyDescent="0.35">
      <c r="A209" s="429"/>
      <c r="B209" s="125" t="s">
        <v>11</v>
      </c>
      <c r="C209" s="132" t="s">
        <v>305</v>
      </c>
      <c r="D209" s="1">
        <v>13</v>
      </c>
      <c r="E209" s="1">
        <v>1</v>
      </c>
      <c r="F209" s="1">
        <v>0</v>
      </c>
      <c r="G209" s="1">
        <v>0</v>
      </c>
      <c r="H209" s="1">
        <v>14</v>
      </c>
      <c r="I209" s="126">
        <v>20.785714285714285</v>
      </c>
    </row>
    <row r="210" spans="1:12" ht="14.25" x14ac:dyDescent="0.35">
      <c r="A210" s="429"/>
      <c r="B210" s="125" t="s">
        <v>12</v>
      </c>
      <c r="C210" s="132" t="s">
        <v>305</v>
      </c>
      <c r="D210" s="1">
        <v>277</v>
      </c>
      <c r="E210" s="1">
        <v>21</v>
      </c>
      <c r="F210" s="1">
        <v>1</v>
      </c>
      <c r="G210" s="1">
        <v>0</v>
      </c>
      <c r="H210" s="1">
        <v>299</v>
      </c>
      <c r="I210" s="126">
        <v>23.170568561872908</v>
      </c>
    </row>
    <row r="211" spans="1:12" ht="14.25" x14ac:dyDescent="0.35">
      <c r="A211" s="429"/>
      <c r="B211" s="125" t="s">
        <v>13</v>
      </c>
      <c r="C211" s="132" t="s">
        <v>305</v>
      </c>
      <c r="D211" s="1">
        <v>143</v>
      </c>
      <c r="E211" s="1">
        <v>15</v>
      </c>
      <c r="F211" s="1">
        <v>0</v>
      </c>
      <c r="G211" s="1">
        <v>0</v>
      </c>
      <c r="H211" s="1">
        <v>158</v>
      </c>
      <c r="I211" s="126">
        <v>22.797468354430379</v>
      </c>
    </row>
    <row r="212" spans="1:12" ht="14.25" x14ac:dyDescent="0.35">
      <c r="A212" s="429"/>
      <c r="B212" s="125" t="s">
        <v>14</v>
      </c>
      <c r="C212" s="132" t="s">
        <v>305</v>
      </c>
      <c r="D212" s="1">
        <v>60</v>
      </c>
      <c r="E212" s="1">
        <v>7</v>
      </c>
      <c r="F212" s="1">
        <v>2</v>
      </c>
      <c r="G212" s="1">
        <v>0</v>
      </c>
      <c r="H212" s="1">
        <v>69</v>
      </c>
      <c r="I212" s="126">
        <v>23.797101449275363</v>
      </c>
    </row>
    <row r="213" spans="1:12" ht="14.25" x14ac:dyDescent="0.35">
      <c r="A213" s="429"/>
      <c r="B213" s="125" t="s">
        <v>15</v>
      </c>
      <c r="C213" s="132" t="s">
        <v>305</v>
      </c>
      <c r="D213" s="1">
        <v>17</v>
      </c>
      <c r="E213" s="1">
        <v>2</v>
      </c>
      <c r="F213" s="1">
        <v>0</v>
      </c>
      <c r="G213" s="1">
        <v>0</v>
      </c>
      <c r="H213" s="1">
        <v>19</v>
      </c>
      <c r="I213" s="126">
        <v>21.894736842105264</v>
      </c>
    </row>
    <row r="214" spans="1:12" ht="14.25" x14ac:dyDescent="0.35">
      <c r="A214" s="429"/>
      <c r="B214" s="125" t="s">
        <v>16</v>
      </c>
      <c r="C214" s="132" t="s">
        <v>305</v>
      </c>
      <c r="D214" s="1">
        <v>5</v>
      </c>
      <c r="E214" s="1">
        <v>0</v>
      </c>
      <c r="F214" s="1">
        <v>1</v>
      </c>
      <c r="G214" s="1">
        <v>0</v>
      </c>
      <c r="H214" s="1">
        <v>6</v>
      </c>
      <c r="I214" s="126">
        <v>37</v>
      </c>
    </row>
    <row r="215" spans="1:12" ht="14.25" x14ac:dyDescent="0.35">
      <c r="A215" s="429"/>
      <c r="B215" s="125" t="s">
        <v>17</v>
      </c>
      <c r="C215" s="132" t="s">
        <v>305</v>
      </c>
      <c r="D215" s="1">
        <v>1</v>
      </c>
      <c r="E215" s="1">
        <v>0</v>
      </c>
      <c r="F215" s="1">
        <v>0</v>
      </c>
      <c r="G215" s="1">
        <v>0</v>
      </c>
      <c r="H215" s="1">
        <v>1</v>
      </c>
      <c r="I215" s="126">
        <v>30</v>
      </c>
      <c r="L215" t="s">
        <v>109</v>
      </c>
    </row>
    <row r="216" spans="1:12" ht="14.25" x14ac:dyDescent="0.35">
      <c r="A216" s="430"/>
      <c r="B216" s="127" t="s">
        <v>19</v>
      </c>
      <c r="C216" s="133" t="s">
        <v>305</v>
      </c>
      <c r="D216" s="2">
        <v>517</v>
      </c>
      <c r="E216" s="2">
        <v>46</v>
      </c>
      <c r="F216" s="2">
        <v>4</v>
      </c>
      <c r="G216" s="2">
        <v>0</v>
      </c>
      <c r="H216" s="2">
        <v>567</v>
      </c>
      <c r="I216" s="129">
        <v>23.206349206349206</v>
      </c>
    </row>
    <row r="217" spans="1:12" ht="14.25" x14ac:dyDescent="0.35">
      <c r="A217" s="428" t="s">
        <v>20</v>
      </c>
      <c r="B217" s="125" t="s">
        <v>10</v>
      </c>
      <c r="C217" s="132" t="s">
        <v>305</v>
      </c>
      <c r="D217" s="1">
        <v>1</v>
      </c>
      <c r="E217" s="1">
        <v>0</v>
      </c>
      <c r="F217" s="1">
        <v>0</v>
      </c>
      <c r="G217" s="1">
        <v>0</v>
      </c>
      <c r="H217" s="1">
        <v>1</v>
      </c>
      <c r="I217" s="126">
        <v>15</v>
      </c>
    </row>
    <row r="218" spans="1:12" ht="14.25" x14ac:dyDescent="0.35">
      <c r="A218" s="429"/>
      <c r="B218" s="125" t="s">
        <v>11</v>
      </c>
      <c r="C218" s="132" t="s">
        <v>305</v>
      </c>
      <c r="D218" s="1">
        <v>4</v>
      </c>
      <c r="E218" s="1">
        <v>2</v>
      </c>
      <c r="F218" s="1">
        <v>0</v>
      </c>
      <c r="G218" s="1">
        <v>0</v>
      </c>
      <c r="H218" s="1">
        <v>6</v>
      </c>
      <c r="I218" s="126">
        <v>27.166666666666668</v>
      </c>
    </row>
    <row r="219" spans="1:12" ht="14.25" x14ac:dyDescent="0.35">
      <c r="A219" s="429"/>
      <c r="B219" s="125" t="s">
        <v>12</v>
      </c>
      <c r="C219" s="132" t="s">
        <v>305</v>
      </c>
      <c r="D219" s="1">
        <v>281</v>
      </c>
      <c r="E219" s="1">
        <v>20</v>
      </c>
      <c r="F219" s="1">
        <v>2</v>
      </c>
      <c r="G219" s="1">
        <v>0</v>
      </c>
      <c r="H219" s="1">
        <v>303</v>
      </c>
      <c r="I219" s="126">
        <v>22.316831683168317</v>
      </c>
    </row>
    <row r="220" spans="1:12" ht="14.25" x14ac:dyDescent="0.35">
      <c r="A220" s="429"/>
      <c r="B220" s="125" t="s">
        <v>13</v>
      </c>
      <c r="C220" s="132" t="s">
        <v>305</v>
      </c>
      <c r="D220" s="1">
        <v>219</v>
      </c>
      <c r="E220" s="1">
        <v>18</v>
      </c>
      <c r="F220" s="1">
        <v>2</v>
      </c>
      <c r="G220" s="1">
        <v>0</v>
      </c>
      <c r="H220" s="1">
        <v>239</v>
      </c>
      <c r="I220" s="126">
        <v>22.16317991631799</v>
      </c>
    </row>
    <row r="221" spans="1:12" ht="14.25" x14ac:dyDescent="0.35">
      <c r="A221" s="429"/>
      <c r="B221" s="125" t="s">
        <v>14</v>
      </c>
      <c r="C221" s="132" t="s">
        <v>305</v>
      </c>
      <c r="D221" s="1">
        <v>99</v>
      </c>
      <c r="E221" s="1">
        <v>6</v>
      </c>
      <c r="F221" s="1">
        <v>0</v>
      </c>
      <c r="G221" s="1">
        <v>0</v>
      </c>
      <c r="H221" s="1">
        <v>105</v>
      </c>
      <c r="I221" s="126">
        <v>21.980952380952381</v>
      </c>
    </row>
    <row r="222" spans="1:12" ht="14.25" x14ac:dyDescent="0.35">
      <c r="A222" s="429"/>
      <c r="B222" s="125" t="s">
        <v>15</v>
      </c>
      <c r="C222" s="132" t="s">
        <v>305</v>
      </c>
      <c r="D222" s="1">
        <v>44</v>
      </c>
      <c r="E222" s="1">
        <v>4</v>
      </c>
      <c r="F222" s="1">
        <v>2</v>
      </c>
      <c r="G222" s="1">
        <v>0</v>
      </c>
      <c r="H222" s="1">
        <v>50</v>
      </c>
      <c r="I222" s="126">
        <v>23.52</v>
      </c>
    </row>
    <row r="223" spans="1:12" ht="14.25" x14ac:dyDescent="0.35">
      <c r="A223" s="429"/>
      <c r="B223" s="125" t="s">
        <v>16</v>
      </c>
      <c r="C223" s="132" t="s">
        <v>305</v>
      </c>
      <c r="D223" s="1">
        <v>22</v>
      </c>
      <c r="E223" s="1">
        <v>2</v>
      </c>
      <c r="F223" s="1">
        <v>1</v>
      </c>
      <c r="G223" s="1">
        <v>0</v>
      </c>
      <c r="H223" s="1">
        <v>25</v>
      </c>
      <c r="I223" s="126">
        <v>22.32</v>
      </c>
    </row>
    <row r="224" spans="1:12" ht="14.25" x14ac:dyDescent="0.35">
      <c r="A224" s="429"/>
      <c r="B224" s="125" t="s">
        <v>17</v>
      </c>
      <c r="C224" s="132" t="s">
        <v>305</v>
      </c>
      <c r="D224" s="1">
        <v>3</v>
      </c>
      <c r="E224" s="1">
        <v>0</v>
      </c>
      <c r="F224" s="1">
        <v>0</v>
      </c>
      <c r="G224" s="1">
        <v>0</v>
      </c>
      <c r="H224" s="1">
        <v>3</v>
      </c>
      <c r="I224" s="126">
        <v>20</v>
      </c>
      <c r="L224" s="17" t="s">
        <v>110</v>
      </c>
    </row>
    <row r="225" spans="1:12" ht="14.25" x14ac:dyDescent="0.35">
      <c r="A225" s="429"/>
      <c r="B225" s="127" t="s">
        <v>19</v>
      </c>
      <c r="C225" s="133" t="s">
        <v>305</v>
      </c>
      <c r="D225" s="2">
        <v>673</v>
      </c>
      <c r="E225" s="2">
        <v>52</v>
      </c>
      <c r="F225" s="2">
        <v>7</v>
      </c>
      <c r="G225" s="2">
        <v>0</v>
      </c>
      <c r="H225" s="2">
        <v>732</v>
      </c>
      <c r="I225" s="129">
        <v>22.321038251366119</v>
      </c>
    </row>
    <row r="226" spans="1:12" ht="14.25" x14ac:dyDescent="0.35">
      <c r="A226" s="43" t="s">
        <v>21</v>
      </c>
      <c r="B226" s="128"/>
      <c r="C226" s="133" t="s">
        <v>305</v>
      </c>
      <c r="D226" s="2">
        <v>1190</v>
      </c>
      <c r="E226" s="2">
        <v>98</v>
      </c>
      <c r="F226" s="2">
        <v>11</v>
      </c>
      <c r="G226" s="2">
        <v>0</v>
      </c>
      <c r="H226" s="2">
        <v>1299</v>
      </c>
      <c r="I226" s="129">
        <v>22.70746728252502</v>
      </c>
    </row>
    <row r="227" spans="1:12" s="17" customFormat="1" ht="14.25" x14ac:dyDescent="0.35">
      <c r="B227" s="22"/>
      <c r="C227" s="51"/>
      <c r="D227" s="22"/>
      <c r="E227" s="22"/>
      <c r="F227" s="22"/>
      <c r="G227" s="22"/>
      <c r="H227" s="22"/>
      <c r="I227" s="25"/>
    </row>
    <row r="235" spans="1:12" x14ac:dyDescent="0.15">
      <c r="A235" t="s">
        <v>95</v>
      </c>
      <c r="J235" s="426" t="s">
        <v>119</v>
      </c>
      <c r="K235" s="426"/>
      <c r="L235" t="s">
        <v>108</v>
      </c>
    </row>
    <row r="236" spans="1:12" s="27" customFormat="1" ht="14.25" x14ac:dyDescent="0.15">
      <c r="A236" s="30" t="s">
        <v>0</v>
      </c>
      <c r="B236" s="30" t="s">
        <v>1</v>
      </c>
      <c r="C236" s="30" t="s">
        <v>2</v>
      </c>
      <c r="D236" s="30" t="s">
        <v>33</v>
      </c>
      <c r="E236" s="30" t="s">
        <v>32</v>
      </c>
      <c r="F236" s="30" t="s">
        <v>31</v>
      </c>
      <c r="G236" s="30" t="s">
        <v>4</v>
      </c>
      <c r="H236" s="30" t="s">
        <v>5</v>
      </c>
      <c r="I236" s="30" t="s">
        <v>6</v>
      </c>
      <c r="L236" s="231"/>
    </row>
    <row r="237" spans="1:12" ht="14.25" x14ac:dyDescent="0.35">
      <c r="A237" s="428" t="s">
        <v>9</v>
      </c>
      <c r="B237" s="125" t="s">
        <v>10</v>
      </c>
      <c r="C237" s="132" t="s">
        <v>306</v>
      </c>
      <c r="D237" s="1">
        <v>1</v>
      </c>
      <c r="E237" s="1">
        <v>0</v>
      </c>
      <c r="F237" s="1">
        <v>0</v>
      </c>
      <c r="G237" s="1">
        <v>0</v>
      </c>
      <c r="H237" s="1">
        <v>1</v>
      </c>
      <c r="I237" s="126">
        <v>26</v>
      </c>
      <c r="L237" s="231"/>
    </row>
    <row r="238" spans="1:12" ht="14.25" x14ac:dyDescent="0.35">
      <c r="A238" s="429"/>
      <c r="B238" s="125" t="s">
        <v>11</v>
      </c>
      <c r="C238" s="132" t="s">
        <v>306</v>
      </c>
      <c r="D238" s="1">
        <v>12</v>
      </c>
      <c r="E238" s="1">
        <v>2</v>
      </c>
      <c r="F238" s="1">
        <v>0</v>
      </c>
      <c r="G238" s="1">
        <v>0</v>
      </c>
      <c r="H238" s="1">
        <v>14</v>
      </c>
      <c r="I238" s="126">
        <v>21.714285714285715</v>
      </c>
    </row>
    <row r="239" spans="1:12" ht="14.25" x14ac:dyDescent="0.35">
      <c r="A239" s="429"/>
      <c r="B239" s="125" t="s">
        <v>12</v>
      </c>
      <c r="C239" s="132" t="s">
        <v>306</v>
      </c>
      <c r="D239" s="1">
        <v>273</v>
      </c>
      <c r="E239" s="1">
        <v>24</v>
      </c>
      <c r="F239" s="1">
        <v>2</v>
      </c>
      <c r="G239" s="1">
        <v>0</v>
      </c>
      <c r="H239" s="1">
        <v>299</v>
      </c>
      <c r="I239" s="126">
        <v>20.043478260869566</v>
      </c>
    </row>
    <row r="240" spans="1:12" ht="14.25" x14ac:dyDescent="0.35">
      <c r="A240" s="429"/>
      <c r="B240" s="125" t="s">
        <v>13</v>
      </c>
      <c r="C240" s="132" t="s">
        <v>306</v>
      </c>
      <c r="D240" s="1">
        <v>146</v>
      </c>
      <c r="E240" s="1">
        <v>10</v>
      </c>
      <c r="F240" s="1">
        <v>2</v>
      </c>
      <c r="G240" s="1">
        <v>0</v>
      </c>
      <c r="H240" s="1">
        <v>158</v>
      </c>
      <c r="I240" s="126">
        <v>17.962025316455698</v>
      </c>
    </row>
    <row r="241" spans="1:12" ht="14.25" x14ac:dyDescent="0.35">
      <c r="A241" s="429"/>
      <c r="B241" s="125" t="s">
        <v>14</v>
      </c>
      <c r="C241" s="132" t="s">
        <v>306</v>
      </c>
      <c r="D241" s="1">
        <v>67</v>
      </c>
      <c r="E241" s="1">
        <v>2</v>
      </c>
      <c r="F241" s="1">
        <v>0</v>
      </c>
      <c r="G241" s="1">
        <v>0</v>
      </c>
      <c r="H241" s="1">
        <v>69</v>
      </c>
      <c r="I241" s="126">
        <v>17.043478260869566</v>
      </c>
    </row>
    <row r="242" spans="1:12" ht="14.25" x14ac:dyDescent="0.35">
      <c r="A242" s="429"/>
      <c r="B242" s="125" t="s">
        <v>15</v>
      </c>
      <c r="C242" s="132" t="s">
        <v>306</v>
      </c>
      <c r="D242" s="1">
        <v>19</v>
      </c>
      <c r="E242" s="1">
        <v>0</v>
      </c>
      <c r="F242" s="1">
        <v>0</v>
      </c>
      <c r="G242" s="1">
        <v>0</v>
      </c>
      <c r="H242" s="1">
        <v>19</v>
      </c>
      <c r="I242" s="126">
        <v>14.684210526315789</v>
      </c>
    </row>
    <row r="243" spans="1:12" ht="14.25" x14ac:dyDescent="0.35">
      <c r="A243" s="429"/>
      <c r="B243" s="125" t="s">
        <v>16</v>
      </c>
      <c r="C243" s="132" t="s">
        <v>306</v>
      </c>
      <c r="D243" s="1">
        <v>5</v>
      </c>
      <c r="E243" s="1">
        <v>0</v>
      </c>
      <c r="F243" s="1">
        <v>1</v>
      </c>
      <c r="G243" s="1">
        <v>0</v>
      </c>
      <c r="H243" s="1">
        <v>6</v>
      </c>
      <c r="I243" s="126">
        <v>26.333333333333332</v>
      </c>
    </row>
    <row r="244" spans="1:12" ht="14.25" x14ac:dyDescent="0.35">
      <c r="A244" s="429"/>
      <c r="B244" s="125" t="s">
        <v>17</v>
      </c>
      <c r="C244" s="132" t="s">
        <v>306</v>
      </c>
      <c r="D244" s="1">
        <v>1</v>
      </c>
      <c r="E244" s="1">
        <v>0</v>
      </c>
      <c r="F244" s="1">
        <v>0</v>
      </c>
      <c r="G244" s="1">
        <v>0</v>
      </c>
      <c r="H244" s="1">
        <v>1</v>
      </c>
      <c r="I244" s="126">
        <v>12</v>
      </c>
      <c r="L244" t="s">
        <v>109</v>
      </c>
    </row>
    <row r="245" spans="1:12" ht="14.25" x14ac:dyDescent="0.35">
      <c r="A245" s="430"/>
      <c r="B245" s="127" t="s">
        <v>19</v>
      </c>
      <c r="C245" s="133" t="s">
        <v>306</v>
      </c>
      <c r="D245" s="2">
        <v>524</v>
      </c>
      <c r="E245" s="2">
        <v>38</v>
      </c>
      <c r="F245" s="2">
        <v>5</v>
      </c>
      <c r="G245" s="2">
        <v>0</v>
      </c>
      <c r="H245" s="2">
        <v>567</v>
      </c>
      <c r="I245" s="129">
        <v>19.022927689594358</v>
      </c>
    </row>
    <row r="246" spans="1:12" ht="14.25" x14ac:dyDescent="0.35">
      <c r="A246" s="428" t="s">
        <v>20</v>
      </c>
      <c r="B246" s="125" t="s">
        <v>10</v>
      </c>
      <c r="C246" s="132" t="s">
        <v>306</v>
      </c>
      <c r="D246" s="1">
        <v>1</v>
      </c>
      <c r="E246" s="1">
        <v>0</v>
      </c>
      <c r="F246" s="1">
        <v>0</v>
      </c>
      <c r="G246" s="1">
        <v>0</v>
      </c>
      <c r="H246" s="1">
        <v>1</v>
      </c>
      <c r="I246" s="126">
        <v>21</v>
      </c>
    </row>
    <row r="247" spans="1:12" ht="14.25" x14ac:dyDescent="0.35">
      <c r="A247" s="429"/>
      <c r="B247" s="125" t="s">
        <v>11</v>
      </c>
      <c r="C247" s="132" t="s">
        <v>306</v>
      </c>
      <c r="D247" s="1">
        <v>5</v>
      </c>
      <c r="E247" s="1">
        <v>1</v>
      </c>
      <c r="F247" s="1">
        <v>0</v>
      </c>
      <c r="G247" s="1">
        <v>0</v>
      </c>
      <c r="H247" s="1">
        <v>6</v>
      </c>
      <c r="I247" s="126">
        <v>21</v>
      </c>
    </row>
    <row r="248" spans="1:12" ht="14.25" x14ac:dyDescent="0.35">
      <c r="A248" s="429"/>
      <c r="B248" s="125" t="s">
        <v>12</v>
      </c>
      <c r="C248" s="132" t="s">
        <v>306</v>
      </c>
      <c r="D248" s="1">
        <v>291</v>
      </c>
      <c r="E248" s="1">
        <v>8</v>
      </c>
      <c r="F248" s="1">
        <v>4</v>
      </c>
      <c r="G248" s="1">
        <v>0</v>
      </c>
      <c r="H248" s="1">
        <v>303</v>
      </c>
      <c r="I248" s="126">
        <v>16.828382838283829</v>
      </c>
    </row>
    <row r="249" spans="1:12" ht="14.25" x14ac:dyDescent="0.35">
      <c r="A249" s="429"/>
      <c r="B249" s="125" t="s">
        <v>13</v>
      </c>
      <c r="C249" s="132" t="s">
        <v>306</v>
      </c>
      <c r="D249" s="1">
        <v>233</v>
      </c>
      <c r="E249" s="1">
        <v>6</v>
      </c>
      <c r="F249" s="1">
        <v>0</v>
      </c>
      <c r="G249" s="1">
        <v>0</v>
      </c>
      <c r="H249" s="1">
        <v>239</v>
      </c>
      <c r="I249" s="126">
        <v>15.414225941422593</v>
      </c>
    </row>
    <row r="250" spans="1:12" ht="14.25" x14ac:dyDescent="0.35">
      <c r="A250" s="429"/>
      <c r="B250" s="125" t="s">
        <v>14</v>
      </c>
      <c r="C250" s="132" t="s">
        <v>306</v>
      </c>
      <c r="D250" s="1">
        <v>104</v>
      </c>
      <c r="E250" s="1">
        <v>0</v>
      </c>
      <c r="F250" s="1">
        <v>1</v>
      </c>
      <c r="G250" s="1">
        <v>0</v>
      </c>
      <c r="H250" s="1">
        <v>105</v>
      </c>
      <c r="I250" s="126">
        <v>14.857142857142858</v>
      </c>
    </row>
    <row r="251" spans="1:12" ht="14.25" x14ac:dyDescent="0.35">
      <c r="A251" s="429"/>
      <c r="B251" s="125" t="s">
        <v>15</v>
      </c>
      <c r="C251" s="132" t="s">
        <v>306</v>
      </c>
      <c r="D251" s="1">
        <v>49</v>
      </c>
      <c r="E251" s="1">
        <v>1</v>
      </c>
      <c r="F251" s="1">
        <v>0</v>
      </c>
      <c r="G251" s="1">
        <v>0</v>
      </c>
      <c r="H251" s="1">
        <v>50</v>
      </c>
      <c r="I251" s="126">
        <v>15.34</v>
      </c>
    </row>
    <row r="252" spans="1:12" ht="14.25" x14ac:dyDescent="0.35">
      <c r="A252" s="429"/>
      <c r="B252" s="125" t="s">
        <v>16</v>
      </c>
      <c r="C252" s="132" t="s">
        <v>306</v>
      </c>
      <c r="D252" s="1">
        <v>23</v>
      </c>
      <c r="E252" s="1">
        <v>2</v>
      </c>
      <c r="F252" s="1">
        <v>0</v>
      </c>
      <c r="G252" s="1">
        <v>0</v>
      </c>
      <c r="H252" s="1">
        <v>25</v>
      </c>
      <c r="I252" s="126">
        <v>13.88</v>
      </c>
    </row>
    <row r="253" spans="1:12" ht="14.25" x14ac:dyDescent="0.35">
      <c r="A253" s="429"/>
      <c r="B253" s="125" t="s">
        <v>17</v>
      </c>
      <c r="C253" s="132" t="s">
        <v>306</v>
      </c>
      <c r="D253" s="1">
        <v>3</v>
      </c>
      <c r="E253" s="1">
        <v>0</v>
      </c>
      <c r="F253" s="1">
        <v>0</v>
      </c>
      <c r="G253" s="1">
        <v>0</v>
      </c>
      <c r="H253" s="1">
        <v>3</v>
      </c>
      <c r="I253" s="126">
        <v>14</v>
      </c>
      <c r="L253" s="17" t="s">
        <v>110</v>
      </c>
    </row>
    <row r="254" spans="1:12" ht="14.25" x14ac:dyDescent="0.35">
      <c r="A254" s="429"/>
      <c r="B254" s="127" t="s">
        <v>19</v>
      </c>
      <c r="C254" s="133" t="s">
        <v>306</v>
      </c>
      <c r="D254" s="2">
        <v>709</v>
      </c>
      <c r="E254" s="2">
        <v>18</v>
      </c>
      <c r="F254" s="2">
        <v>5</v>
      </c>
      <c r="G254" s="2">
        <v>0</v>
      </c>
      <c r="H254" s="2">
        <v>732</v>
      </c>
      <c r="I254" s="129">
        <v>15.909836065573771</v>
      </c>
    </row>
    <row r="255" spans="1:12" ht="14.25" x14ac:dyDescent="0.35">
      <c r="A255" s="43" t="s">
        <v>21</v>
      </c>
      <c r="B255" s="128"/>
      <c r="C255" s="133" t="s">
        <v>306</v>
      </c>
      <c r="D255" s="2">
        <v>1233</v>
      </c>
      <c r="E255" s="2">
        <v>56</v>
      </c>
      <c r="F255" s="2">
        <v>10</v>
      </c>
      <c r="G255" s="2">
        <v>0</v>
      </c>
      <c r="H255" s="2">
        <v>1299</v>
      </c>
      <c r="I255" s="129">
        <v>17.268668206312547</v>
      </c>
    </row>
    <row r="256" spans="1:12" s="17" customFormat="1" ht="14.25" x14ac:dyDescent="0.35">
      <c r="B256" s="22"/>
      <c r="C256" s="51"/>
      <c r="D256" s="22"/>
      <c r="E256" s="22"/>
      <c r="F256" s="22"/>
      <c r="G256" s="22"/>
      <c r="H256" s="22"/>
      <c r="I256" s="25"/>
    </row>
    <row r="264" spans="1:12" x14ac:dyDescent="0.15">
      <c r="A264" t="s">
        <v>96</v>
      </c>
      <c r="J264" s="426" t="s">
        <v>120</v>
      </c>
      <c r="K264" s="426"/>
      <c r="L264" t="s">
        <v>108</v>
      </c>
    </row>
    <row r="265" spans="1:12" s="27" customFormat="1" ht="14.25" x14ac:dyDescent="0.35">
      <c r="A265" s="31" t="s">
        <v>0</v>
      </c>
      <c r="B265" s="31" t="s">
        <v>1</v>
      </c>
      <c r="C265" s="31" t="s">
        <v>2</v>
      </c>
      <c r="D265" s="31" t="s">
        <v>36</v>
      </c>
      <c r="E265" s="31" t="s">
        <v>35</v>
      </c>
      <c r="F265" s="31" t="s">
        <v>34</v>
      </c>
      <c r="G265" s="31" t="s">
        <v>4</v>
      </c>
      <c r="H265" s="31" t="s">
        <v>5</v>
      </c>
      <c r="I265" s="31" t="s">
        <v>6</v>
      </c>
      <c r="L265" s="231"/>
    </row>
    <row r="266" spans="1:12" ht="14.25" x14ac:dyDescent="0.35">
      <c r="A266" s="428" t="s">
        <v>9</v>
      </c>
      <c r="B266" s="125" t="s">
        <v>10</v>
      </c>
      <c r="C266" s="132" t="s">
        <v>307</v>
      </c>
      <c r="D266" s="1">
        <v>1</v>
      </c>
      <c r="E266" s="1">
        <v>0</v>
      </c>
      <c r="F266" s="1">
        <v>0</v>
      </c>
      <c r="G266" s="1">
        <v>0</v>
      </c>
      <c r="H266" s="1">
        <v>1</v>
      </c>
      <c r="I266" s="126">
        <v>20</v>
      </c>
      <c r="L266" s="231"/>
    </row>
    <row r="267" spans="1:12" ht="14.25" x14ac:dyDescent="0.35">
      <c r="A267" s="429"/>
      <c r="B267" s="125" t="s">
        <v>11</v>
      </c>
      <c r="C267" s="132" t="s">
        <v>307</v>
      </c>
      <c r="D267" s="1">
        <v>14</v>
      </c>
      <c r="E267" s="1">
        <v>0</v>
      </c>
      <c r="F267" s="1">
        <v>0</v>
      </c>
      <c r="G267" s="1">
        <v>0</v>
      </c>
      <c r="H267" s="1">
        <v>14</v>
      </c>
      <c r="I267" s="126">
        <v>24</v>
      </c>
    </row>
    <row r="268" spans="1:12" ht="14.25" x14ac:dyDescent="0.35">
      <c r="A268" s="429"/>
      <c r="B268" s="125" t="s">
        <v>12</v>
      </c>
      <c r="C268" s="132" t="s">
        <v>307</v>
      </c>
      <c r="D268" s="1">
        <v>256</v>
      </c>
      <c r="E268" s="1">
        <v>37</v>
      </c>
      <c r="F268" s="1">
        <v>6</v>
      </c>
      <c r="G268" s="1">
        <v>0</v>
      </c>
      <c r="H268" s="1">
        <v>299</v>
      </c>
      <c r="I268" s="126">
        <v>32.060200668896321</v>
      </c>
    </row>
    <row r="269" spans="1:12" ht="14.25" x14ac:dyDescent="0.35">
      <c r="A269" s="429"/>
      <c r="B269" s="125" t="s">
        <v>13</v>
      </c>
      <c r="C269" s="132" t="s">
        <v>307</v>
      </c>
      <c r="D269" s="1">
        <v>139</v>
      </c>
      <c r="E269" s="1">
        <v>16</v>
      </c>
      <c r="F269" s="1">
        <v>3</v>
      </c>
      <c r="G269" s="1">
        <v>0</v>
      </c>
      <c r="H269" s="1">
        <v>158</v>
      </c>
      <c r="I269" s="126">
        <v>29.544303797468356</v>
      </c>
    </row>
    <row r="270" spans="1:12" ht="14.25" x14ac:dyDescent="0.35">
      <c r="A270" s="429"/>
      <c r="B270" s="125" t="s">
        <v>14</v>
      </c>
      <c r="C270" s="132" t="s">
        <v>307</v>
      </c>
      <c r="D270" s="1">
        <v>60</v>
      </c>
      <c r="E270" s="1">
        <v>7</v>
      </c>
      <c r="F270" s="1">
        <v>2</v>
      </c>
      <c r="G270" s="1">
        <v>0</v>
      </c>
      <c r="H270" s="1">
        <v>69</v>
      </c>
      <c r="I270" s="126">
        <v>31.536231884057973</v>
      </c>
    </row>
    <row r="271" spans="1:12" ht="14.25" x14ac:dyDescent="0.35">
      <c r="A271" s="429"/>
      <c r="B271" s="125" t="s">
        <v>15</v>
      </c>
      <c r="C271" s="132" t="s">
        <v>307</v>
      </c>
      <c r="D271" s="1">
        <v>19</v>
      </c>
      <c r="E271" s="1">
        <v>0</v>
      </c>
      <c r="F271" s="1">
        <v>0</v>
      </c>
      <c r="G271" s="1">
        <v>0</v>
      </c>
      <c r="H271" s="1">
        <v>19</v>
      </c>
      <c r="I271" s="126">
        <v>23.157894736842106</v>
      </c>
    </row>
    <row r="272" spans="1:12" ht="14.25" x14ac:dyDescent="0.35">
      <c r="A272" s="429"/>
      <c r="B272" s="125" t="s">
        <v>16</v>
      </c>
      <c r="C272" s="132" t="s">
        <v>307</v>
      </c>
      <c r="D272" s="1">
        <v>6</v>
      </c>
      <c r="E272" s="1">
        <v>0</v>
      </c>
      <c r="F272" s="1">
        <v>0</v>
      </c>
      <c r="G272" s="1">
        <v>0</v>
      </c>
      <c r="H272" s="1">
        <v>6</v>
      </c>
      <c r="I272" s="126">
        <v>14</v>
      </c>
    </row>
    <row r="273" spans="1:12" ht="14.25" x14ac:dyDescent="0.35">
      <c r="A273" s="429"/>
      <c r="B273" s="125" t="s">
        <v>17</v>
      </c>
      <c r="C273" s="132" t="s">
        <v>307</v>
      </c>
      <c r="D273" s="1">
        <v>1</v>
      </c>
      <c r="E273" s="1">
        <v>0</v>
      </c>
      <c r="F273" s="1">
        <v>0</v>
      </c>
      <c r="G273" s="1">
        <v>0</v>
      </c>
      <c r="H273" s="1">
        <v>1</v>
      </c>
      <c r="I273" s="126">
        <v>38</v>
      </c>
      <c r="L273" t="s">
        <v>109</v>
      </c>
    </row>
    <row r="274" spans="1:12" ht="14.25" x14ac:dyDescent="0.35">
      <c r="A274" s="430"/>
      <c r="B274" s="127" t="s">
        <v>19</v>
      </c>
      <c r="C274" s="133" t="s">
        <v>307</v>
      </c>
      <c r="D274" s="2">
        <v>496</v>
      </c>
      <c r="E274" s="2">
        <v>60</v>
      </c>
      <c r="F274" s="2">
        <v>11</v>
      </c>
      <c r="G274" s="2">
        <v>0</v>
      </c>
      <c r="H274" s="2">
        <v>567</v>
      </c>
      <c r="I274" s="129">
        <v>30.596119929453263</v>
      </c>
    </row>
    <row r="275" spans="1:12" ht="14.25" x14ac:dyDescent="0.35">
      <c r="A275" s="428" t="s">
        <v>20</v>
      </c>
      <c r="B275" s="125" t="s">
        <v>10</v>
      </c>
      <c r="C275" s="132" t="s">
        <v>307</v>
      </c>
      <c r="D275" s="1">
        <v>0</v>
      </c>
      <c r="E275" s="1">
        <v>0</v>
      </c>
      <c r="F275" s="1">
        <v>1</v>
      </c>
      <c r="G275" s="1">
        <v>0</v>
      </c>
      <c r="H275" s="1">
        <v>1</v>
      </c>
      <c r="I275" s="126">
        <v>196</v>
      </c>
    </row>
    <row r="276" spans="1:12" ht="14.25" x14ac:dyDescent="0.35">
      <c r="A276" s="429"/>
      <c r="B276" s="125" t="s">
        <v>11</v>
      </c>
      <c r="C276" s="132" t="s">
        <v>307</v>
      </c>
      <c r="D276" s="1">
        <v>5</v>
      </c>
      <c r="E276" s="1">
        <v>0</v>
      </c>
      <c r="F276" s="1">
        <v>1</v>
      </c>
      <c r="G276" s="1">
        <v>0</v>
      </c>
      <c r="H276" s="1">
        <v>6</v>
      </c>
      <c r="I276" s="126">
        <v>42.5</v>
      </c>
    </row>
    <row r="277" spans="1:12" ht="14.25" x14ac:dyDescent="0.35">
      <c r="A277" s="429"/>
      <c r="B277" s="125" t="s">
        <v>12</v>
      </c>
      <c r="C277" s="132" t="s">
        <v>307</v>
      </c>
      <c r="D277" s="1">
        <v>284</v>
      </c>
      <c r="E277" s="1">
        <v>18</v>
      </c>
      <c r="F277" s="1">
        <v>1</v>
      </c>
      <c r="G277" s="1">
        <v>0</v>
      </c>
      <c r="H277" s="1">
        <v>303</v>
      </c>
      <c r="I277" s="126">
        <v>22.372937293729372</v>
      </c>
    </row>
    <row r="278" spans="1:12" ht="14.25" x14ac:dyDescent="0.35">
      <c r="A278" s="429"/>
      <c r="B278" s="125" t="s">
        <v>13</v>
      </c>
      <c r="C278" s="132" t="s">
        <v>307</v>
      </c>
      <c r="D278" s="1">
        <v>228</v>
      </c>
      <c r="E278" s="1">
        <v>10</v>
      </c>
      <c r="F278" s="1">
        <v>1</v>
      </c>
      <c r="G278" s="1">
        <v>0</v>
      </c>
      <c r="H278" s="1">
        <v>239</v>
      </c>
      <c r="I278" s="126">
        <v>20.598326359832637</v>
      </c>
    </row>
    <row r="279" spans="1:12" ht="14.25" x14ac:dyDescent="0.35">
      <c r="A279" s="429"/>
      <c r="B279" s="125" t="s">
        <v>14</v>
      </c>
      <c r="C279" s="132" t="s">
        <v>307</v>
      </c>
      <c r="D279" s="1">
        <v>99</v>
      </c>
      <c r="E279" s="1">
        <v>3</v>
      </c>
      <c r="F279" s="1">
        <v>3</v>
      </c>
      <c r="G279" s="1">
        <v>0</v>
      </c>
      <c r="H279" s="1">
        <v>105</v>
      </c>
      <c r="I279" s="126">
        <v>22.752380952380953</v>
      </c>
    </row>
    <row r="280" spans="1:12" ht="14.25" x14ac:dyDescent="0.35">
      <c r="A280" s="429"/>
      <c r="B280" s="125" t="s">
        <v>15</v>
      </c>
      <c r="C280" s="132" t="s">
        <v>307</v>
      </c>
      <c r="D280" s="1">
        <v>49</v>
      </c>
      <c r="E280" s="1">
        <v>0</v>
      </c>
      <c r="F280" s="1">
        <v>1</v>
      </c>
      <c r="G280" s="1">
        <v>0</v>
      </c>
      <c r="H280" s="1">
        <v>50</v>
      </c>
      <c r="I280" s="126">
        <v>20.64</v>
      </c>
    </row>
    <row r="281" spans="1:12" ht="14.25" x14ac:dyDescent="0.35">
      <c r="A281" s="429"/>
      <c r="B281" s="125" t="s">
        <v>16</v>
      </c>
      <c r="C281" s="132" t="s">
        <v>307</v>
      </c>
      <c r="D281" s="1">
        <v>24</v>
      </c>
      <c r="E281" s="1">
        <v>1</v>
      </c>
      <c r="F281" s="1">
        <v>0</v>
      </c>
      <c r="G281" s="1">
        <v>0</v>
      </c>
      <c r="H281" s="1">
        <v>25</v>
      </c>
      <c r="I281" s="126">
        <v>18.32</v>
      </c>
    </row>
    <row r="282" spans="1:12" ht="14.25" x14ac:dyDescent="0.35">
      <c r="A282" s="429"/>
      <c r="B282" s="125" t="s">
        <v>17</v>
      </c>
      <c r="C282" s="132" t="s">
        <v>307</v>
      </c>
      <c r="D282" s="1">
        <v>3</v>
      </c>
      <c r="E282" s="1">
        <v>0</v>
      </c>
      <c r="F282" s="1">
        <v>0</v>
      </c>
      <c r="G282" s="1">
        <v>0</v>
      </c>
      <c r="H282" s="1">
        <v>3</v>
      </c>
      <c r="I282" s="126">
        <v>10.666666666666666</v>
      </c>
      <c r="L282" s="17" t="s">
        <v>110</v>
      </c>
    </row>
    <row r="283" spans="1:12" ht="14.25" x14ac:dyDescent="0.35">
      <c r="A283" s="429"/>
      <c r="B283" s="127" t="s">
        <v>19</v>
      </c>
      <c r="C283" s="133" t="s">
        <v>307</v>
      </c>
      <c r="D283" s="2">
        <v>692</v>
      </c>
      <c r="E283" s="2">
        <v>32</v>
      </c>
      <c r="F283" s="2">
        <v>8</v>
      </c>
      <c r="G283" s="2">
        <v>0</v>
      </c>
      <c r="H283" s="2">
        <v>732</v>
      </c>
      <c r="I283" s="129">
        <v>21.94535519125683</v>
      </c>
    </row>
    <row r="284" spans="1:12" ht="14.25" x14ac:dyDescent="0.35">
      <c r="A284" s="43" t="s">
        <v>21</v>
      </c>
      <c r="B284" s="128"/>
      <c r="C284" s="133" t="s">
        <v>307</v>
      </c>
      <c r="D284" s="2">
        <v>1188</v>
      </c>
      <c r="E284" s="2">
        <v>92</v>
      </c>
      <c r="F284" s="2">
        <v>19</v>
      </c>
      <c r="G284" s="2">
        <v>0</v>
      </c>
      <c r="H284" s="2">
        <v>1299</v>
      </c>
      <c r="I284" s="129">
        <v>25.721324095458044</v>
      </c>
    </row>
    <row r="285" spans="1:12" s="17" customFormat="1" ht="14.25" x14ac:dyDescent="0.35">
      <c r="B285" s="22"/>
      <c r="C285" s="51"/>
      <c r="D285" s="22"/>
      <c r="E285" s="22"/>
      <c r="F285" s="22"/>
      <c r="G285" s="22"/>
      <c r="H285" s="22"/>
      <c r="I285" s="25"/>
    </row>
    <row r="286" spans="1:12" s="17" customFormat="1" ht="14.25" x14ac:dyDescent="0.35">
      <c r="B286" s="22"/>
      <c r="C286" s="51"/>
      <c r="D286" s="22"/>
      <c r="E286" s="22"/>
      <c r="F286" s="22"/>
      <c r="G286" s="22"/>
      <c r="H286" s="22"/>
      <c r="I286" s="25"/>
    </row>
    <row r="287" spans="1:12" s="17" customFormat="1" ht="14.25" x14ac:dyDescent="0.35">
      <c r="B287" s="22"/>
      <c r="C287" s="51"/>
      <c r="D287" s="22"/>
      <c r="E287" s="22"/>
      <c r="F287" s="22"/>
      <c r="G287" s="22"/>
      <c r="H287" s="22"/>
      <c r="I287" s="25"/>
    </row>
    <row r="288" spans="1:12" s="17" customFormat="1" ht="14.25" x14ac:dyDescent="0.35">
      <c r="B288" s="22"/>
      <c r="C288" s="51"/>
      <c r="D288" s="22"/>
      <c r="E288" s="22"/>
      <c r="F288" s="22"/>
      <c r="G288" s="22"/>
      <c r="H288" s="22"/>
      <c r="I288" s="25"/>
    </row>
    <row r="289" spans="1:12" s="17" customFormat="1" ht="14.25" x14ac:dyDescent="0.35">
      <c r="B289" s="22"/>
      <c r="C289" s="51"/>
      <c r="D289" s="22"/>
      <c r="E289" s="22"/>
      <c r="F289" s="22"/>
      <c r="G289" s="22"/>
      <c r="H289" s="22"/>
      <c r="I289" s="25"/>
    </row>
    <row r="290" spans="1:12" s="17" customFormat="1" ht="14.25" x14ac:dyDescent="0.35">
      <c r="B290" s="22"/>
      <c r="C290" s="51"/>
      <c r="D290" s="22"/>
      <c r="E290" s="22"/>
      <c r="F290" s="22"/>
      <c r="G290" s="22"/>
      <c r="H290" s="22"/>
      <c r="I290" s="25"/>
    </row>
    <row r="291" spans="1:12" s="17" customFormat="1" ht="14.25" x14ac:dyDescent="0.35">
      <c r="B291" s="22"/>
      <c r="C291" s="51"/>
      <c r="D291" s="22"/>
      <c r="E291" s="22"/>
      <c r="F291" s="22"/>
      <c r="G291" s="22"/>
      <c r="H291" s="22"/>
      <c r="I291" s="25"/>
    </row>
    <row r="293" spans="1:12" x14ac:dyDescent="0.15">
      <c r="A293" t="s">
        <v>97</v>
      </c>
      <c r="J293" s="426" t="s">
        <v>121</v>
      </c>
      <c r="K293" s="426"/>
      <c r="L293" t="s">
        <v>108</v>
      </c>
    </row>
    <row r="294" spans="1:12" s="27" customFormat="1" ht="14.25" x14ac:dyDescent="0.35">
      <c r="A294" s="31" t="s">
        <v>0</v>
      </c>
      <c r="B294" s="31" t="s">
        <v>1</v>
      </c>
      <c r="C294" s="31" t="s">
        <v>2</v>
      </c>
      <c r="D294" s="31" t="s">
        <v>49</v>
      </c>
      <c r="E294" s="31" t="s">
        <v>48</v>
      </c>
      <c r="F294" s="31" t="s">
        <v>47</v>
      </c>
      <c r="G294" s="31" t="s">
        <v>4</v>
      </c>
      <c r="H294" s="31" t="s">
        <v>46</v>
      </c>
      <c r="I294" s="31" t="s">
        <v>5</v>
      </c>
      <c r="J294" s="31" t="s">
        <v>6</v>
      </c>
      <c r="L294" s="231"/>
    </row>
    <row r="295" spans="1:12" ht="14.25" x14ac:dyDescent="0.35">
      <c r="A295" s="428" t="s">
        <v>9</v>
      </c>
      <c r="B295" s="125" t="s">
        <v>10</v>
      </c>
      <c r="C295" s="125" t="s">
        <v>308</v>
      </c>
      <c r="D295" s="1">
        <v>0</v>
      </c>
      <c r="E295" s="1">
        <v>0</v>
      </c>
      <c r="F295" s="1">
        <v>0</v>
      </c>
      <c r="G295" s="1">
        <v>0</v>
      </c>
      <c r="H295" s="1">
        <v>1</v>
      </c>
      <c r="I295" s="1">
        <v>1</v>
      </c>
      <c r="J295" s="126" t="s">
        <v>24</v>
      </c>
      <c r="L295" s="231"/>
    </row>
    <row r="296" spans="1:12" ht="14.25" x14ac:dyDescent="0.35">
      <c r="A296" s="429"/>
      <c r="B296" s="125" t="s">
        <v>11</v>
      </c>
      <c r="C296" s="125" t="s">
        <v>308</v>
      </c>
      <c r="D296" s="1">
        <v>7</v>
      </c>
      <c r="E296" s="1">
        <v>5</v>
      </c>
      <c r="F296" s="1">
        <v>2</v>
      </c>
      <c r="G296" s="1">
        <v>0</v>
      </c>
      <c r="H296" s="1">
        <v>0</v>
      </c>
      <c r="I296" s="1">
        <v>14</v>
      </c>
      <c r="J296" s="126">
        <v>102.64285714285714</v>
      </c>
    </row>
    <row r="297" spans="1:12" ht="14.25" x14ac:dyDescent="0.35">
      <c r="A297" s="429"/>
      <c r="B297" s="125" t="s">
        <v>12</v>
      </c>
      <c r="C297" s="125" t="s">
        <v>308</v>
      </c>
      <c r="D297" s="1">
        <v>133</v>
      </c>
      <c r="E297" s="1">
        <v>135</v>
      </c>
      <c r="F297" s="1">
        <v>18</v>
      </c>
      <c r="G297" s="1">
        <v>1</v>
      </c>
      <c r="H297" s="1">
        <v>12</v>
      </c>
      <c r="I297" s="1">
        <v>299</v>
      </c>
      <c r="J297" s="126">
        <v>102.40209790209791</v>
      </c>
    </row>
    <row r="298" spans="1:12" ht="14.25" x14ac:dyDescent="0.35">
      <c r="A298" s="429"/>
      <c r="B298" s="125" t="s">
        <v>13</v>
      </c>
      <c r="C298" s="125" t="s">
        <v>308</v>
      </c>
      <c r="D298" s="1">
        <v>80</v>
      </c>
      <c r="E298" s="1">
        <v>58</v>
      </c>
      <c r="F298" s="1">
        <v>15</v>
      </c>
      <c r="G298" s="1">
        <v>1</v>
      </c>
      <c r="H298" s="1">
        <v>4</v>
      </c>
      <c r="I298" s="1">
        <v>158</v>
      </c>
      <c r="J298" s="126">
        <v>103.11111111111111</v>
      </c>
    </row>
    <row r="299" spans="1:12" ht="14.25" x14ac:dyDescent="0.35">
      <c r="A299" s="429"/>
      <c r="B299" s="125" t="s">
        <v>14</v>
      </c>
      <c r="C299" s="125" t="s">
        <v>308</v>
      </c>
      <c r="D299" s="1">
        <v>35</v>
      </c>
      <c r="E299" s="1">
        <v>20</v>
      </c>
      <c r="F299" s="1">
        <v>8</v>
      </c>
      <c r="G299" s="1">
        <v>1</v>
      </c>
      <c r="H299" s="1">
        <v>5</v>
      </c>
      <c r="I299" s="1">
        <v>69</v>
      </c>
      <c r="J299" s="126">
        <v>103.31746031746032</v>
      </c>
    </row>
    <row r="300" spans="1:12" ht="14.25" x14ac:dyDescent="0.35">
      <c r="A300" s="429"/>
      <c r="B300" s="125" t="s">
        <v>15</v>
      </c>
      <c r="C300" s="125" t="s">
        <v>308</v>
      </c>
      <c r="D300" s="1">
        <v>12</v>
      </c>
      <c r="E300" s="1">
        <v>1</v>
      </c>
      <c r="F300" s="1">
        <v>3</v>
      </c>
      <c r="G300" s="1">
        <v>0</v>
      </c>
      <c r="H300" s="1">
        <v>3</v>
      </c>
      <c r="I300" s="1">
        <v>19</v>
      </c>
      <c r="J300" s="126">
        <v>102.125</v>
      </c>
    </row>
    <row r="301" spans="1:12" ht="14.25" x14ac:dyDescent="0.35">
      <c r="A301" s="429"/>
      <c r="B301" s="125" t="s">
        <v>16</v>
      </c>
      <c r="C301" s="125" t="s">
        <v>308</v>
      </c>
      <c r="D301" s="1">
        <v>4</v>
      </c>
      <c r="E301" s="1">
        <v>2</v>
      </c>
      <c r="F301" s="1">
        <v>0</v>
      </c>
      <c r="G301" s="1">
        <v>0</v>
      </c>
      <c r="H301" s="1">
        <v>0</v>
      </c>
      <c r="I301" s="1">
        <v>6</v>
      </c>
      <c r="J301" s="126">
        <v>91.5</v>
      </c>
    </row>
    <row r="302" spans="1:12" ht="14.25" x14ac:dyDescent="0.35">
      <c r="A302" s="429"/>
      <c r="B302" s="125" t="s">
        <v>17</v>
      </c>
      <c r="C302" s="125" t="s">
        <v>308</v>
      </c>
      <c r="D302" s="1">
        <v>1</v>
      </c>
      <c r="E302" s="1">
        <v>0</v>
      </c>
      <c r="F302" s="1">
        <v>0</v>
      </c>
      <c r="G302" s="1">
        <v>0</v>
      </c>
      <c r="H302" s="1">
        <v>0</v>
      </c>
      <c r="I302" s="1">
        <v>1</v>
      </c>
      <c r="J302" s="126">
        <v>81</v>
      </c>
      <c r="L302" t="s">
        <v>109</v>
      </c>
    </row>
    <row r="303" spans="1:12" ht="14.25" x14ac:dyDescent="0.35">
      <c r="A303" s="430"/>
      <c r="B303" s="127" t="s">
        <v>19</v>
      </c>
      <c r="C303" s="127" t="s">
        <v>308</v>
      </c>
      <c r="D303" s="2">
        <v>272</v>
      </c>
      <c r="E303" s="2">
        <v>221</v>
      </c>
      <c r="F303" s="2">
        <v>46</v>
      </c>
      <c r="G303" s="2">
        <v>3</v>
      </c>
      <c r="H303" s="2">
        <v>25</v>
      </c>
      <c r="I303" s="2">
        <v>567</v>
      </c>
      <c r="J303" s="129">
        <v>102.54730983302412</v>
      </c>
    </row>
    <row r="304" spans="1:12" ht="14.25" x14ac:dyDescent="0.35">
      <c r="A304" s="428" t="s">
        <v>20</v>
      </c>
      <c r="B304" s="125" t="s">
        <v>10</v>
      </c>
      <c r="C304" s="125" t="s">
        <v>308</v>
      </c>
      <c r="D304" s="1">
        <v>0</v>
      </c>
      <c r="E304" s="1">
        <v>1</v>
      </c>
      <c r="F304" s="1">
        <v>0</v>
      </c>
      <c r="G304" s="1">
        <v>0</v>
      </c>
      <c r="H304" s="1">
        <v>0</v>
      </c>
      <c r="I304" s="1">
        <v>1</v>
      </c>
      <c r="J304" s="126">
        <v>113</v>
      </c>
    </row>
    <row r="305" spans="1:12" ht="14.25" x14ac:dyDescent="0.35">
      <c r="A305" s="429"/>
      <c r="B305" s="125" t="s">
        <v>11</v>
      </c>
      <c r="C305" s="125" t="s">
        <v>308</v>
      </c>
      <c r="D305" s="1">
        <v>6</v>
      </c>
      <c r="E305" s="1">
        <v>0</v>
      </c>
      <c r="F305" s="1">
        <v>0</v>
      </c>
      <c r="G305" s="1">
        <v>0</v>
      </c>
      <c r="H305" s="1">
        <v>0</v>
      </c>
      <c r="I305" s="1">
        <v>6</v>
      </c>
      <c r="J305" s="126">
        <v>87.5</v>
      </c>
    </row>
    <row r="306" spans="1:12" ht="14.25" x14ac:dyDescent="0.35">
      <c r="A306" s="429"/>
      <c r="B306" s="125" t="s">
        <v>12</v>
      </c>
      <c r="C306" s="125" t="s">
        <v>308</v>
      </c>
      <c r="D306" s="1">
        <v>190</v>
      </c>
      <c r="E306" s="1">
        <v>85</v>
      </c>
      <c r="F306" s="1">
        <v>19</v>
      </c>
      <c r="G306" s="1">
        <v>1</v>
      </c>
      <c r="H306" s="1">
        <v>8</v>
      </c>
      <c r="I306" s="1">
        <v>303</v>
      </c>
      <c r="J306" s="126">
        <v>98.445578231292515</v>
      </c>
    </row>
    <row r="307" spans="1:12" ht="14.25" x14ac:dyDescent="0.35">
      <c r="A307" s="429"/>
      <c r="B307" s="125" t="s">
        <v>13</v>
      </c>
      <c r="C307" s="125" t="s">
        <v>308</v>
      </c>
      <c r="D307" s="1">
        <v>147</v>
      </c>
      <c r="E307" s="1">
        <v>71</v>
      </c>
      <c r="F307" s="1">
        <v>12</v>
      </c>
      <c r="G307" s="1">
        <v>2</v>
      </c>
      <c r="H307" s="1">
        <v>7</v>
      </c>
      <c r="I307" s="1">
        <v>239</v>
      </c>
      <c r="J307" s="126">
        <v>99.334782608695647</v>
      </c>
    </row>
    <row r="308" spans="1:12" ht="14.25" x14ac:dyDescent="0.35">
      <c r="A308" s="429"/>
      <c r="B308" s="125" t="s">
        <v>14</v>
      </c>
      <c r="C308" s="125" t="s">
        <v>308</v>
      </c>
      <c r="D308" s="1">
        <v>61</v>
      </c>
      <c r="E308" s="1">
        <v>21</v>
      </c>
      <c r="F308" s="1">
        <v>10</v>
      </c>
      <c r="G308" s="1">
        <v>2</v>
      </c>
      <c r="H308" s="1">
        <v>11</v>
      </c>
      <c r="I308" s="1">
        <v>105</v>
      </c>
      <c r="J308" s="126">
        <v>100</v>
      </c>
    </row>
    <row r="309" spans="1:12" ht="14.25" x14ac:dyDescent="0.35">
      <c r="A309" s="429"/>
      <c r="B309" s="125" t="s">
        <v>15</v>
      </c>
      <c r="C309" s="125" t="s">
        <v>308</v>
      </c>
      <c r="D309" s="1">
        <v>36</v>
      </c>
      <c r="E309" s="1">
        <v>8</v>
      </c>
      <c r="F309" s="1">
        <v>1</v>
      </c>
      <c r="G309" s="1">
        <v>0</v>
      </c>
      <c r="H309" s="1">
        <v>5</v>
      </c>
      <c r="I309" s="1">
        <v>50</v>
      </c>
      <c r="J309" s="126">
        <v>88.911111111111111</v>
      </c>
    </row>
    <row r="310" spans="1:12" ht="14.25" x14ac:dyDescent="0.35">
      <c r="A310" s="429"/>
      <c r="B310" s="125" t="s">
        <v>16</v>
      </c>
      <c r="C310" s="125" t="s">
        <v>308</v>
      </c>
      <c r="D310" s="1">
        <v>19</v>
      </c>
      <c r="E310" s="1">
        <v>1</v>
      </c>
      <c r="F310" s="1">
        <v>3</v>
      </c>
      <c r="G310" s="1">
        <v>0</v>
      </c>
      <c r="H310" s="1">
        <v>2</v>
      </c>
      <c r="I310" s="1">
        <v>25</v>
      </c>
      <c r="J310" s="126">
        <v>91.260869565217391</v>
      </c>
    </row>
    <row r="311" spans="1:12" ht="14.25" x14ac:dyDescent="0.35">
      <c r="A311" s="429"/>
      <c r="B311" s="125" t="s">
        <v>17</v>
      </c>
      <c r="C311" s="125" t="s">
        <v>308</v>
      </c>
      <c r="D311" s="1">
        <v>3</v>
      </c>
      <c r="E311" s="1">
        <v>0</v>
      </c>
      <c r="F311" s="1">
        <v>0</v>
      </c>
      <c r="G311" s="1">
        <v>0</v>
      </c>
      <c r="H311" s="1">
        <v>0</v>
      </c>
      <c r="I311" s="1">
        <v>3</v>
      </c>
      <c r="J311" s="126">
        <v>85.333333333333329</v>
      </c>
      <c r="L311" s="17" t="s">
        <v>110</v>
      </c>
    </row>
    <row r="312" spans="1:12" ht="14.25" x14ac:dyDescent="0.35">
      <c r="A312" s="429"/>
      <c r="B312" s="127" t="s">
        <v>19</v>
      </c>
      <c r="C312" s="127" t="s">
        <v>308</v>
      </c>
      <c r="D312" s="2">
        <v>462</v>
      </c>
      <c r="E312" s="2">
        <v>187</v>
      </c>
      <c r="F312" s="2">
        <v>45</v>
      </c>
      <c r="G312" s="2">
        <v>5</v>
      </c>
      <c r="H312" s="2">
        <v>33</v>
      </c>
      <c r="I312" s="2">
        <v>732</v>
      </c>
      <c r="J312" s="129">
        <v>97.959654178674356</v>
      </c>
    </row>
    <row r="313" spans="1:12" ht="14.25" x14ac:dyDescent="0.35">
      <c r="A313" s="43" t="s">
        <v>21</v>
      </c>
      <c r="B313" s="128"/>
      <c r="C313" s="127" t="s">
        <v>308</v>
      </c>
      <c r="D313" s="2">
        <v>734</v>
      </c>
      <c r="E313" s="2">
        <v>408</v>
      </c>
      <c r="F313" s="2">
        <v>91</v>
      </c>
      <c r="G313" s="2">
        <v>8</v>
      </c>
      <c r="H313" s="2">
        <v>58</v>
      </c>
      <c r="I313" s="2">
        <v>1299</v>
      </c>
      <c r="J313" s="129">
        <v>99.965125709651261</v>
      </c>
    </row>
    <row r="314" spans="1:12" s="17" customFormat="1" ht="14.25" x14ac:dyDescent="0.35">
      <c r="A314" s="79"/>
      <c r="B314" s="22"/>
      <c r="C314" s="21"/>
      <c r="D314" s="22"/>
      <c r="E314" s="22"/>
      <c r="F314" s="22"/>
      <c r="G314" s="22"/>
      <c r="H314" s="22"/>
      <c r="I314" s="22"/>
      <c r="J314" s="25"/>
    </row>
    <row r="322" spans="1:12" x14ac:dyDescent="0.15">
      <c r="A322" t="s">
        <v>98</v>
      </c>
      <c r="J322" s="426" t="s">
        <v>122</v>
      </c>
      <c r="K322" s="426"/>
      <c r="L322" t="s">
        <v>108</v>
      </c>
    </row>
    <row r="323" spans="1:12" s="27" customFormat="1" ht="14.25" x14ac:dyDescent="0.35">
      <c r="A323" s="31" t="s">
        <v>0</v>
      </c>
      <c r="B323" s="31" t="s">
        <v>1</v>
      </c>
      <c r="C323" s="31" t="s">
        <v>2</v>
      </c>
      <c r="D323" s="31" t="s">
        <v>52</v>
      </c>
      <c r="E323" s="31" t="s">
        <v>51</v>
      </c>
      <c r="F323" s="31" t="s">
        <v>50</v>
      </c>
      <c r="G323" s="31" t="s">
        <v>4</v>
      </c>
      <c r="H323" s="31" t="s">
        <v>5</v>
      </c>
      <c r="I323" s="31" t="s">
        <v>6</v>
      </c>
      <c r="L323" s="231"/>
    </row>
    <row r="324" spans="1:12" ht="14.25" x14ac:dyDescent="0.35">
      <c r="A324" s="428" t="s">
        <v>9</v>
      </c>
      <c r="B324" s="302" t="s">
        <v>10</v>
      </c>
      <c r="C324" s="302" t="s">
        <v>309</v>
      </c>
      <c r="D324" s="303">
        <v>1</v>
      </c>
      <c r="E324" s="303">
        <v>0</v>
      </c>
      <c r="F324" s="303">
        <v>0</v>
      </c>
      <c r="G324" s="303">
        <v>0</v>
      </c>
      <c r="H324" s="303">
        <v>1</v>
      </c>
      <c r="I324" s="323">
        <v>4.4000000000000004</v>
      </c>
      <c r="L324" s="231"/>
    </row>
    <row r="325" spans="1:12" ht="14.25" x14ac:dyDescent="0.35">
      <c r="A325" s="429"/>
      <c r="B325" s="302" t="s">
        <v>11</v>
      </c>
      <c r="C325" s="302" t="s">
        <v>309</v>
      </c>
      <c r="D325" s="303">
        <v>8</v>
      </c>
      <c r="E325" s="303">
        <v>4</v>
      </c>
      <c r="F325" s="303">
        <v>2</v>
      </c>
      <c r="G325" s="303">
        <v>0</v>
      </c>
      <c r="H325" s="303">
        <v>14</v>
      </c>
      <c r="I325" s="323">
        <v>5.3285714285714283</v>
      </c>
    </row>
    <row r="326" spans="1:12" ht="14.25" x14ac:dyDescent="0.35">
      <c r="A326" s="429"/>
      <c r="B326" s="302" t="s">
        <v>12</v>
      </c>
      <c r="C326" s="302" t="s">
        <v>309</v>
      </c>
      <c r="D326" s="303">
        <v>112</v>
      </c>
      <c r="E326" s="303">
        <v>169</v>
      </c>
      <c r="F326" s="303">
        <v>18</v>
      </c>
      <c r="G326" s="303">
        <v>0</v>
      </c>
      <c r="H326" s="303">
        <v>299</v>
      </c>
      <c r="I326" s="323">
        <v>5.3344481605351159</v>
      </c>
    </row>
    <row r="327" spans="1:12" ht="14.25" x14ac:dyDescent="0.35">
      <c r="A327" s="429"/>
      <c r="B327" s="302" t="s">
        <v>13</v>
      </c>
      <c r="C327" s="302" t="s">
        <v>309</v>
      </c>
      <c r="D327" s="303">
        <v>62</v>
      </c>
      <c r="E327" s="303">
        <v>86</v>
      </c>
      <c r="F327" s="303">
        <v>10</v>
      </c>
      <c r="G327" s="303">
        <v>0</v>
      </c>
      <c r="H327" s="303">
        <v>158</v>
      </c>
      <c r="I327" s="323">
        <v>5.3607594936708862</v>
      </c>
    </row>
    <row r="328" spans="1:12" ht="14.25" x14ac:dyDescent="0.35">
      <c r="A328" s="429"/>
      <c r="B328" s="302" t="s">
        <v>14</v>
      </c>
      <c r="C328" s="302" t="s">
        <v>309</v>
      </c>
      <c r="D328" s="303">
        <v>29</v>
      </c>
      <c r="E328" s="303">
        <v>36</v>
      </c>
      <c r="F328" s="303">
        <v>4</v>
      </c>
      <c r="G328" s="303">
        <v>0</v>
      </c>
      <c r="H328" s="303">
        <v>69</v>
      </c>
      <c r="I328" s="323">
        <v>5.3014492753623186</v>
      </c>
    </row>
    <row r="329" spans="1:12" ht="14.25" x14ac:dyDescent="0.35">
      <c r="A329" s="429"/>
      <c r="B329" s="302" t="s">
        <v>15</v>
      </c>
      <c r="C329" s="302" t="s">
        <v>309</v>
      </c>
      <c r="D329" s="303">
        <v>8</v>
      </c>
      <c r="E329" s="303">
        <v>10</v>
      </c>
      <c r="F329" s="303">
        <v>1</v>
      </c>
      <c r="G329" s="303">
        <v>0</v>
      </c>
      <c r="H329" s="303">
        <v>19</v>
      </c>
      <c r="I329" s="323">
        <v>5.2894736842105257</v>
      </c>
    </row>
    <row r="330" spans="1:12" ht="14.25" x14ac:dyDescent="0.35">
      <c r="A330" s="429"/>
      <c r="B330" s="302" t="s">
        <v>16</v>
      </c>
      <c r="C330" s="302" t="s">
        <v>309</v>
      </c>
      <c r="D330" s="303">
        <v>5</v>
      </c>
      <c r="E330" s="303">
        <v>1</v>
      </c>
      <c r="F330" s="303">
        <v>0</v>
      </c>
      <c r="G330" s="303">
        <v>0</v>
      </c>
      <c r="H330" s="303">
        <v>6</v>
      </c>
      <c r="I330" s="323">
        <v>5</v>
      </c>
    </row>
    <row r="331" spans="1:12" ht="14.25" x14ac:dyDescent="0.35">
      <c r="A331" s="429"/>
      <c r="B331" s="302" t="s">
        <v>17</v>
      </c>
      <c r="C331" s="302" t="s">
        <v>309</v>
      </c>
      <c r="D331" s="303">
        <v>1</v>
      </c>
      <c r="E331" s="303">
        <v>0</v>
      </c>
      <c r="F331" s="303">
        <v>0</v>
      </c>
      <c r="G331" s="303">
        <v>0</v>
      </c>
      <c r="H331" s="303">
        <v>1</v>
      </c>
      <c r="I331" s="323">
        <v>4.5</v>
      </c>
      <c r="L331" t="s">
        <v>109</v>
      </c>
    </row>
    <row r="332" spans="1:12" ht="14.25" x14ac:dyDescent="0.35">
      <c r="A332" s="430"/>
      <c r="B332" s="305" t="s">
        <v>19</v>
      </c>
      <c r="C332" s="305" t="s">
        <v>309</v>
      </c>
      <c r="D332" s="306">
        <v>226</v>
      </c>
      <c r="E332" s="306">
        <v>306</v>
      </c>
      <c r="F332" s="306">
        <v>35</v>
      </c>
      <c r="G332" s="306">
        <v>0</v>
      </c>
      <c r="H332" s="306">
        <v>567</v>
      </c>
      <c r="I332" s="324">
        <v>5.329453262786596</v>
      </c>
    </row>
    <row r="333" spans="1:12" ht="14.25" x14ac:dyDescent="0.35">
      <c r="A333" s="428" t="s">
        <v>20</v>
      </c>
      <c r="B333" s="302" t="s">
        <v>10</v>
      </c>
      <c r="C333" s="302" t="s">
        <v>309</v>
      </c>
      <c r="D333" s="303">
        <v>1</v>
      </c>
      <c r="E333" s="303">
        <v>0</v>
      </c>
      <c r="F333" s="303">
        <v>0</v>
      </c>
      <c r="G333" s="303">
        <v>0</v>
      </c>
      <c r="H333" s="303">
        <v>1</v>
      </c>
      <c r="I333" s="323">
        <v>4.7</v>
      </c>
    </row>
    <row r="334" spans="1:12" ht="14.25" x14ac:dyDescent="0.35">
      <c r="A334" s="429"/>
      <c r="B334" s="302" t="s">
        <v>11</v>
      </c>
      <c r="C334" s="302" t="s">
        <v>309</v>
      </c>
      <c r="D334" s="303">
        <v>5</v>
      </c>
      <c r="E334" s="303">
        <v>1</v>
      </c>
      <c r="F334" s="303">
        <v>0</v>
      </c>
      <c r="G334" s="303">
        <v>0</v>
      </c>
      <c r="H334" s="303">
        <v>6</v>
      </c>
      <c r="I334" s="323">
        <v>4.8666666666666663</v>
      </c>
    </row>
    <row r="335" spans="1:12" ht="14.25" x14ac:dyDescent="0.35">
      <c r="A335" s="429"/>
      <c r="B335" s="302" t="s">
        <v>12</v>
      </c>
      <c r="C335" s="302" t="s">
        <v>309</v>
      </c>
      <c r="D335" s="303">
        <v>113</v>
      </c>
      <c r="E335" s="303">
        <v>165</v>
      </c>
      <c r="F335" s="303">
        <v>25</v>
      </c>
      <c r="G335" s="303">
        <v>0</v>
      </c>
      <c r="H335" s="303">
        <v>303</v>
      </c>
      <c r="I335" s="323">
        <v>5.3732673267326758</v>
      </c>
    </row>
    <row r="336" spans="1:12" ht="14.25" x14ac:dyDescent="0.35">
      <c r="A336" s="429"/>
      <c r="B336" s="302" t="s">
        <v>13</v>
      </c>
      <c r="C336" s="302" t="s">
        <v>309</v>
      </c>
      <c r="D336" s="303">
        <v>106</v>
      </c>
      <c r="E336" s="303">
        <v>116</v>
      </c>
      <c r="F336" s="303">
        <v>17</v>
      </c>
      <c r="G336" s="303">
        <v>0</v>
      </c>
      <c r="H336" s="303">
        <v>239</v>
      </c>
      <c r="I336" s="323">
        <v>5.3246861924686186</v>
      </c>
    </row>
    <row r="337" spans="1:12" ht="14.25" x14ac:dyDescent="0.35">
      <c r="A337" s="429"/>
      <c r="B337" s="302" t="s">
        <v>14</v>
      </c>
      <c r="C337" s="302" t="s">
        <v>309</v>
      </c>
      <c r="D337" s="303">
        <v>43</v>
      </c>
      <c r="E337" s="303">
        <v>57</v>
      </c>
      <c r="F337" s="303">
        <v>5</v>
      </c>
      <c r="G337" s="303">
        <v>0</v>
      </c>
      <c r="H337" s="303">
        <v>105</v>
      </c>
      <c r="I337" s="323">
        <v>5.3238095238095227</v>
      </c>
    </row>
    <row r="338" spans="1:12" ht="14.25" x14ac:dyDescent="0.35">
      <c r="A338" s="429"/>
      <c r="B338" s="302" t="s">
        <v>15</v>
      </c>
      <c r="C338" s="302" t="s">
        <v>309</v>
      </c>
      <c r="D338" s="303">
        <v>30</v>
      </c>
      <c r="E338" s="303">
        <v>19</v>
      </c>
      <c r="F338" s="303">
        <v>1</v>
      </c>
      <c r="G338" s="303">
        <v>0</v>
      </c>
      <c r="H338" s="303">
        <v>50</v>
      </c>
      <c r="I338" s="323">
        <v>5.1879999999999997</v>
      </c>
    </row>
    <row r="339" spans="1:12" ht="14.25" x14ac:dyDescent="0.35">
      <c r="A339" s="429"/>
      <c r="B339" s="302" t="s">
        <v>16</v>
      </c>
      <c r="C339" s="302" t="s">
        <v>309</v>
      </c>
      <c r="D339" s="303">
        <v>20</v>
      </c>
      <c r="E339" s="303">
        <v>4</v>
      </c>
      <c r="F339" s="303">
        <v>1</v>
      </c>
      <c r="G339" s="303">
        <v>0</v>
      </c>
      <c r="H339" s="303">
        <v>25</v>
      </c>
      <c r="I339" s="323">
        <v>4.9639999999999995</v>
      </c>
    </row>
    <row r="340" spans="1:12" ht="14.25" x14ac:dyDescent="0.35">
      <c r="A340" s="429"/>
      <c r="B340" s="302" t="s">
        <v>17</v>
      </c>
      <c r="C340" s="302" t="s">
        <v>309</v>
      </c>
      <c r="D340" s="303">
        <v>3</v>
      </c>
      <c r="E340" s="303">
        <v>0</v>
      </c>
      <c r="F340" s="303">
        <v>0</v>
      </c>
      <c r="G340" s="303">
        <v>0</v>
      </c>
      <c r="H340" s="303">
        <v>3</v>
      </c>
      <c r="I340" s="323">
        <v>4.8666666666666671</v>
      </c>
      <c r="L340" s="17" t="s">
        <v>110</v>
      </c>
    </row>
    <row r="341" spans="1:12" ht="14.25" x14ac:dyDescent="0.35">
      <c r="A341" s="429"/>
      <c r="B341" s="305" t="s">
        <v>19</v>
      </c>
      <c r="C341" s="305" t="s">
        <v>309</v>
      </c>
      <c r="D341" s="306">
        <v>321</v>
      </c>
      <c r="E341" s="306">
        <v>362</v>
      </c>
      <c r="F341" s="306">
        <v>49</v>
      </c>
      <c r="G341" s="306">
        <v>0</v>
      </c>
      <c r="H341" s="306">
        <v>732</v>
      </c>
      <c r="I341" s="324">
        <v>5.3165300546448089</v>
      </c>
    </row>
    <row r="342" spans="1:12" ht="14.25" x14ac:dyDescent="0.35">
      <c r="A342" s="43" t="s">
        <v>21</v>
      </c>
      <c r="B342" s="306"/>
      <c r="C342" s="305" t="s">
        <v>309</v>
      </c>
      <c r="D342" s="306">
        <v>547</v>
      </c>
      <c r="E342" s="306">
        <v>668</v>
      </c>
      <c r="F342" s="306">
        <v>84</v>
      </c>
      <c r="G342" s="306">
        <v>0</v>
      </c>
      <c r="H342" s="306">
        <v>1299</v>
      </c>
      <c r="I342" s="324">
        <v>5.322170900692841</v>
      </c>
    </row>
    <row r="343" spans="1:12" s="17" customFormat="1" ht="14.25" x14ac:dyDescent="0.35">
      <c r="B343" s="22"/>
      <c r="C343" s="21"/>
      <c r="D343" s="22"/>
      <c r="E343" s="22"/>
      <c r="F343" s="22"/>
      <c r="G343" s="22"/>
      <c r="H343" s="22"/>
      <c r="I343" s="58"/>
    </row>
    <row r="351" spans="1:12" x14ac:dyDescent="0.15">
      <c r="A351" t="s">
        <v>99</v>
      </c>
      <c r="K351" t="s">
        <v>123</v>
      </c>
      <c r="L351" t="s">
        <v>108</v>
      </c>
    </row>
    <row r="352" spans="1:12" s="27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31" t="s">
        <v>5</v>
      </c>
      <c r="L352" s="231"/>
    </row>
    <row r="353" spans="1:12" ht="14.25" x14ac:dyDescent="0.35">
      <c r="A353" s="428" t="s">
        <v>9</v>
      </c>
      <c r="B353" s="139" t="s">
        <v>10</v>
      </c>
      <c r="C353" s="139" t="s">
        <v>310</v>
      </c>
      <c r="D353" s="1">
        <v>0</v>
      </c>
      <c r="E353" s="1">
        <v>0</v>
      </c>
      <c r="F353" s="1">
        <v>0</v>
      </c>
      <c r="G353" s="1">
        <v>1</v>
      </c>
      <c r="H353" s="1">
        <v>1</v>
      </c>
      <c r="L353" s="231"/>
    </row>
    <row r="354" spans="1:12" ht="14.25" x14ac:dyDescent="0.35">
      <c r="A354" s="429"/>
      <c r="B354" s="139" t="s">
        <v>11</v>
      </c>
      <c r="C354" s="139" t="s">
        <v>310</v>
      </c>
      <c r="D354" s="1">
        <v>14</v>
      </c>
      <c r="E354" s="1">
        <v>0</v>
      </c>
      <c r="F354" s="1">
        <v>0</v>
      </c>
      <c r="G354" s="1">
        <v>0</v>
      </c>
      <c r="H354" s="1">
        <v>14</v>
      </c>
    </row>
    <row r="355" spans="1:12" ht="14.25" x14ac:dyDescent="0.35">
      <c r="A355" s="429"/>
      <c r="B355" s="139" t="s">
        <v>12</v>
      </c>
      <c r="C355" s="139" t="s">
        <v>310</v>
      </c>
      <c r="D355" s="1">
        <v>295</v>
      </c>
      <c r="E355" s="1">
        <v>0</v>
      </c>
      <c r="F355" s="1">
        <v>1</v>
      </c>
      <c r="G355" s="1">
        <v>3</v>
      </c>
      <c r="H355" s="1">
        <v>299</v>
      </c>
    </row>
    <row r="356" spans="1:12" ht="14.25" x14ac:dyDescent="0.35">
      <c r="A356" s="429"/>
      <c r="B356" s="139" t="s">
        <v>13</v>
      </c>
      <c r="C356" s="139" t="s">
        <v>310</v>
      </c>
      <c r="D356" s="1">
        <v>151</v>
      </c>
      <c r="E356" s="1">
        <v>1</v>
      </c>
      <c r="F356" s="1">
        <v>2</v>
      </c>
      <c r="G356" s="1">
        <v>4</v>
      </c>
      <c r="H356" s="1">
        <v>158</v>
      </c>
    </row>
    <row r="357" spans="1:12" ht="14.25" x14ac:dyDescent="0.35">
      <c r="A357" s="429"/>
      <c r="B357" s="139" t="s">
        <v>14</v>
      </c>
      <c r="C357" s="139" t="s">
        <v>310</v>
      </c>
      <c r="D357" s="1">
        <v>68</v>
      </c>
      <c r="E357" s="1">
        <v>1</v>
      </c>
      <c r="F357" s="1">
        <v>0</v>
      </c>
      <c r="G357" s="1">
        <v>0</v>
      </c>
      <c r="H357" s="1">
        <v>69</v>
      </c>
    </row>
    <row r="358" spans="1:12" ht="14.25" x14ac:dyDescent="0.35">
      <c r="A358" s="429"/>
      <c r="B358" s="139" t="s">
        <v>15</v>
      </c>
      <c r="C358" s="139" t="s">
        <v>310</v>
      </c>
      <c r="D358" s="1">
        <v>17</v>
      </c>
      <c r="E358" s="1">
        <v>0</v>
      </c>
      <c r="F358" s="1">
        <v>0</v>
      </c>
      <c r="G358" s="1">
        <v>2</v>
      </c>
      <c r="H358" s="1">
        <v>19</v>
      </c>
    </row>
    <row r="359" spans="1:12" ht="14.25" x14ac:dyDescent="0.35">
      <c r="A359" s="429"/>
      <c r="B359" s="139" t="s">
        <v>16</v>
      </c>
      <c r="C359" s="139" t="s">
        <v>310</v>
      </c>
      <c r="D359" s="1">
        <v>6</v>
      </c>
      <c r="E359" s="1">
        <v>0</v>
      </c>
      <c r="F359" s="1">
        <v>0</v>
      </c>
      <c r="G359" s="1">
        <v>0</v>
      </c>
      <c r="H359" s="1">
        <v>6</v>
      </c>
    </row>
    <row r="360" spans="1:12" ht="14.25" x14ac:dyDescent="0.35">
      <c r="A360" s="429"/>
      <c r="B360" s="139" t="s">
        <v>17</v>
      </c>
      <c r="C360" s="139" t="s">
        <v>310</v>
      </c>
      <c r="D360" s="1">
        <v>1</v>
      </c>
      <c r="E360" s="1">
        <v>0</v>
      </c>
      <c r="F360" s="1">
        <v>0</v>
      </c>
      <c r="G360" s="1">
        <v>0</v>
      </c>
      <c r="H360" s="1">
        <v>1</v>
      </c>
      <c r="L360" t="s">
        <v>109</v>
      </c>
    </row>
    <row r="361" spans="1:12" ht="14.25" x14ac:dyDescent="0.35">
      <c r="A361" s="430"/>
      <c r="B361" s="140" t="s">
        <v>19</v>
      </c>
      <c r="C361" s="140" t="s">
        <v>310</v>
      </c>
      <c r="D361" s="2">
        <v>552</v>
      </c>
      <c r="E361" s="2">
        <v>2</v>
      </c>
      <c r="F361" s="2">
        <v>3</v>
      </c>
      <c r="G361" s="2">
        <v>10</v>
      </c>
      <c r="H361" s="2">
        <v>567</v>
      </c>
    </row>
    <row r="362" spans="1:12" ht="14.25" x14ac:dyDescent="0.35">
      <c r="A362" s="428" t="s">
        <v>20</v>
      </c>
      <c r="B362" s="139" t="s">
        <v>10</v>
      </c>
      <c r="C362" s="139" t="s">
        <v>310</v>
      </c>
      <c r="D362" s="1">
        <v>1</v>
      </c>
      <c r="E362" s="1">
        <v>0</v>
      </c>
      <c r="F362" s="1">
        <v>0</v>
      </c>
      <c r="G362" s="1">
        <v>0</v>
      </c>
      <c r="H362" s="1">
        <v>1</v>
      </c>
    </row>
    <row r="363" spans="1:12" ht="14.25" x14ac:dyDescent="0.35">
      <c r="A363" s="429"/>
      <c r="B363" s="139" t="s">
        <v>11</v>
      </c>
      <c r="C363" s="139" t="s">
        <v>310</v>
      </c>
      <c r="D363" s="1">
        <v>6</v>
      </c>
      <c r="E363" s="1">
        <v>0</v>
      </c>
      <c r="F363" s="1">
        <v>0</v>
      </c>
      <c r="G363" s="1">
        <v>0</v>
      </c>
      <c r="H363" s="1">
        <v>6</v>
      </c>
    </row>
    <row r="364" spans="1:12" ht="14.25" x14ac:dyDescent="0.35">
      <c r="A364" s="429"/>
      <c r="B364" s="139" t="s">
        <v>12</v>
      </c>
      <c r="C364" s="139" t="s">
        <v>310</v>
      </c>
      <c r="D364" s="1">
        <v>298</v>
      </c>
      <c r="E364" s="1">
        <v>3</v>
      </c>
      <c r="F364" s="1">
        <v>0</v>
      </c>
      <c r="G364" s="1">
        <v>2</v>
      </c>
      <c r="H364" s="1">
        <v>303</v>
      </c>
    </row>
    <row r="365" spans="1:12" ht="14.25" x14ac:dyDescent="0.35">
      <c r="A365" s="429"/>
      <c r="B365" s="139" t="s">
        <v>13</v>
      </c>
      <c r="C365" s="139" t="s">
        <v>310</v>
      </c>
      <c r="D365" s="1">
        <v>237</v>
      </c>
      <c r="E365" s="1">
        <v>0</v>
      </c>
      <c r="F365" s="1">
        <v>1</v>
      </c>
      <c r="G365" s="1">
        <v>1</v>
      </c>
      <c r="H365" s="1">
        <v>239</v>
      </c>
    </row>
    <row r="366" spans="1:12" ht="14.25" x14ac:dyDescent="0.35">
      <c r="A366" s="429"/>
      <c r="B366" s="139" t="s">
        <v>14</v>
      </c>
      <c r="C366" s="139" t="s">
        <v>310</v>
      </c>
      <c r="D366" s="1">
        <v>105</v>
      </c>
      <c r="E366" s="1">
        <v>0</v>
      </c>
      <c r="F366" s="1">
        <v>0</v>
      </c>
      <c r="G366" s="1">
        <v>0</v>
      </c>
      <c r="H366" s="1">
        <v>105</v>
      </c>
    </row>
    <row r="367" spans="1:12" ht="14.25" x14ac:dyDescent="0.35">
      <c r="A367" s="429"/>
      <c r="B367" s="139" t="s">
        <v>15</v>
      </c>
      <c r="C367" s="139" t="s">
        <v>310</v>
      </c>
      <c r="D367" s="1">
        <v>49</v>
      </c>
      <c r="E367" s="1">
        <v>0</v>
      </c>
      <c r="F367" s="1">
        <v>1</v>
      </c>
      <c r="G367" s="1">
        <v>0</v>
      </c>
      <c r="H367" s="1">
        <v>50</v>
      </c>
    </row>
    <row r="368" spans="1:12" ht="14.25" x14ac:dyDescent="0.35">
      <c r="A368" s="429"/>
      <c r="B368" s="139" t="s">
        <v>16</v>
      </c>
      <c r="C368" s="139" t="s">
        <v>310</v>
      </c>
      <c r="D368" s="1">
        <v>24</v>
      </c>
      <c r="E368" s="1">
        <v>0</v>
      </c>
      <c r="F368" s="1">
        <v>0</v>
      </c>
      <c r="G368" s="1">
        <v>1</v>
      </c>
      <c r="H368" s="1">
        <v>25</v>
      </c>
    </row>
    <row r="369" spans="1:12" ht="14.25" x14ac:dyDescent="0.35">
      <c r="A369" s="429"/>
      <c r="B369" s="139" t="s">
        <v>17</v>
      </c>
      <c r="C369" s="139" t="s">
        <v>310</v>
      </c>
      <c r="D369" s="1">
        <v>3</v>
      </c>
      <c r="E369" s="1">
        <v>0</v>
      </c>
      <c r="F369" s="1">
        <v>0</v>
      </c>
      <c r="G369" s="1">
        <v>0</v>
      </c>
      <c r="H369" s="1">
        <v>3</v>
      </c>
      <c r="L369" s="17" t="s">
        <v>110</v>
      </c>
    </row>
    <row r="370" spans="1:12" ht="14.25" x14ac:dyDescent="0.35">
      <c r="A370" s="429"/>
      <c r="B370" s="140" t="s">
        <v>19</v>
      </c>
      <c r="C370" s="140" t="s">
        <v>310</v>
      </c>
      <c r="D370" s="2">
        <v>723</v>
      </c>
      <c r="E370" s="2">
        <v>3</v>
      </c>
      <c r="F370" s="2">
        <v>2</v>
      </c>
      <c r="G370" s="2">
        <v>4</v>
      </c>
      <c r="H370" s="2">
        <v>732</v>
      </c>
    </row>
    <row r="371" spans="1:12" ht="14.25" x14ac:dyDescent="0.35">
      <c r="A371" s="43" t="s">
        <v>21</v>
      </c>
      <c r="B371" s="141"/>
      <c r="C371" s="140" t="s">
        <v>310</v>
      </c>
      <c r="D371" s="2">
        <v>1275</v>
      </c>
      <c r="E371" s="2">
        <v>5</v>
      </c>
      <c r="F371" s="2">
        <v>5</v>
      </c>
      <c r="G371" s="2">
        <v>14</v>
      </c>
      <c r="H371" s="2">
        <v>1299</v>
      </c>
    </row>
    <row r="372" spans="1:12" s="17" customFormat="1" ht="14.25" x14ac:dyDescent="0.35">
      <c r="B372" s="22"/>
      <c r="C372" s="21"/>
      <c r="D372" s="22"/>
      <c r="E372" s="22"/>
      <c r="F372" s="22"/>
      <c r="G372" s="22"/>
      <c r="H372" s="22"/>
    </row>
    <row r="380" spans="1:12" x14ac:dyDescent="0.15">
      <c r="A380" t="s">
        <v>100</v>
      </c>
      <c r="K380" t="s">
        <v>125</v>
      </c>
      <c r="L380" t="s">
        <v>108</v>
      </c>
    </row>
    <row r="381" spans="1:12" s="27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1" t="s">
        <v>5</v>
      </c>
      <c r="L381" s="231"/>
    </row>
    <row r="382" spans="1:12" ht="14.25" x14ac:dyDescent="0.35">
      <c r="A382" s="428" t="s">
        <v>9</v>
      </c>
      <c r="B382" s="139" t="s">
        <v>10</v>
      </c>
      <c r="C382" s="139" t="s">
        <v>311</v>
      </c>
      <c r="D382" s="1">
        <v>0</v>
      </c>
      <c r="E382" s="1">
        <v>0</v>
      </c>
      <c r="F382" s="1">
        <v>0</v>
      </c>
      <c r="G382" s="1">
        <v>1</v>
      </c>
      <c r="H382" s="1">
        <v>1</v>
      </c>
      <c r="L382" s="231"/>
    </row>
    <row r="383" spans="1:12" ht="14.25" x14ac:dyDescent="0.35">
      <c r="A383" s="429"/>
      <c r="B383" s="139" t="s">
        <v>11</v>
      </c>
      <c r="C383" s="139" t="s">
        <v>311</v>
      </c>
      <c r="D383" s="1">
        <v>13</v>
      </c>
      <c r="E383" s="1">
        <v>1</v>
      </c>
      <c r="F383" s="1">
        <v>0</v>
      </c>
      <c r="G383" s="1">
        <v>0</v>
      </c>
      <c r="H383" s="1">
        <v>14</v>
      </c>
    </row>
    <row r="384" spans="1:12" ht="14.25" x14ac:dyDescent="0.35">
      <c r="A384" s="429"/>
      <c r="B384" s="139" t="s">
        <v>12</v>
      </c>
      <c r="C384" s="139" t="s">
        <v>311</v>
      </c>
      <c r="D384" s="1">
        <v>272</v>
      </c>
      <c r="E384" s="1">
        <v>18</v>
      </c>
      <c r="F384" s="1">
        <v>6</v>
      </c>
      <c r="G384" s="1">
        <v>3</v>
      </c>
      <c r="H384" s="1">
        <v>299</v>
      </c>
    </row>
    <row r="385" spans="1:12" ht="14.25" x14ac:dyDescent="0.35">
      <c r="A385" s="429"/>
      <c r="B385" s="139" t="s">
        <v>13</v>
      </c>
      <c r="C385" s="139" t="s">
        <v>311</v>
      </c>
      <c r="D385" s="1">
        <v>130</v>
      </c>
      <c r="E385" s="1">
        <v>16</v>
      </c>
      <c r="F385" s="1">
        <v>8</v>
      </c>
      <c r="G385" s="1">
        <v>4</v>
      </c>
      <c r="H385" s="1">
        <v>158</v>
      </c>
    </row>
    <row r="386" spans="1:12" ht="14.25" x14ac:dyDescent="0.35">
      <c r="A386" s="429"/>
      <c r="B386" s="139" t="s">
        <v>14</v>
      </c>
      <c r="C386" s="139" t="s">
        <v>311</v>
      </c>
      <c r="D386" s="1">
        <v>55</v>
      </c>
      <c r="E386" s="1">
        <v>10</v>
      </c>
      <c r="F386" s="1">
        <v>4</v>
      </c>
      <c r="G386" s="1">
        <v>0</v>
      </c>
      <c r="H386" s="1">
        <v>69</v>
      </c>
    </row>
    <row r="387" spans="1:12" ht="14.25" x14ac:dyDescent="0.35">
      <c r="A387" s="429"/>
      <c r="B387" s="139" t="s">
        <v>15</v>
      </c>
      <c r="C387" s="139" t="s">
        <v>311</v>
      </c>
      <c r="D387" s="1">
        <v>17</v>
      </c>
      <c r="E387" s="1">
        <v>0</v>
      </c>
      <c r="F387" s="1">
        <v>0</v>
      </c>
      <c r="G387" s="1">
        <v>2</v>
      </c>
      <c r="H387" s="1">
        <v>19</v>
      </c>
    </row>
    <row r="388" spans="1:12" ht="14.25" x14ac:dyDescent="0.35">
      <c r="A388" s="429"/>
      <c r="B388" s="139" t="s">
        <v>16</v>
      </c>
      <c r="C388" s="139" t="s">
        <v>311</v>
      </c>
      <c r="D388" s="1">
        <v>6</v>
      </c>
      <c r="E388" s="1">
        <v>0</v>
      </c>
      <c r="F388" s="1">
        <v>0</v>
      </c>
      <c r="G388" s="1">
        <v>0</v>
      </c>
      <c r="H388" s="1">
        <v>6</v>
      </c>
    </row>
    <row r="389" spans="1:12" ht="14.25" x14ac:dyDescent="0.35">
      <c r="A389" s="429"/>
      <c r="B389" s="139" t="s">
        <v>17</v>
      </c>
      <c r="C389" s="139" t="s">
        <v>311</v>
      </c>
      <c r="D389" s="1">
        <v>1</v>
      </c>
      <c r="E389" s="1">
        <v>0</v>
      </c>
      <c r="F389" s="1">
        <v>0</v>
      </c>
      <c r="G389" s="1">
        <v>0</v>
      </c>
      <c r="H389" s="1">
        <v>1</v>
      </c>
      <c r="L389" t="s">
        <v>109</v>
      </c>
    </row>
    <row r="390" spans="1:12" ht="14.25" x14ac:dyDescent="0.35">
      <c r="A390" s="430"/>
      <c r="B390" s="140" t="s">
        <v>19</v>
      </c>
      <c r="C390" s="140" t="s">
        <v>311</v>
      </c>
      <c r="D390" s="2">
        <v>494</v>
      </c>
      <c r="E390" s="2">
        <v>45</v>
      </c>
      <c r="F390" s="2">
        <v>18</v>
      </c>
      <c r="G390" s="2">
        <v>10</v>
      </c>
      <c r="H390" s="2">
        <v>567</v>
      </c>
    </row>
    <row r="391" spans="1:12" ht="14.25" x14ac:dyDescent="0.35">
      <c r="A391" s="428" t="s">
        <v>20</v>
      </c>
      <c r="B391" s="139" t="s">
        <v>10</v>
      </c>
      <c r="C391" s="139" t="s">
        <v>311</v>
      </c>
      <c r="D391" s="1">
        <v>1</v>
      </c>
      <c r="E391" s="1">
        <v>0</v>
      </c>
      <c r="F391" s="1">
        <v>0</v>
      </c>
      <c r="G391" s="1">
        <v>0</v>
      </c>
      <c r="H391" s="1">
        <v>1</v>
      </c>
    </row>
    <row r="392" spans="1:12" ht="14.25" x14ac:dyDescent="0.35">
      <c r="A392" s="429"/>
      <c r="B392" s="139" t="s">
        <v>11</v>
      </c>
      <c r="C392" s="139" t="s">
        <v>311</v>
      </c>
      <c r="D392" s="1">
        <v>4</v>
      </c>
      <c r="E392" s="1">
        <v>2</v>
      </c>
      <c r="F392" s="1">
        <v>0</v>
      </c>
      <c r="G392" s="1">
        <v>0</v>
      </c>
      <c r="H392" s="1">
        <v>6</v>
      </c>
    </row>
    <row r="393" spans="1:12" ht="14.25" x14ac:dyDescent="0.35">
      <c r="A393" s="429"/>
      <c r="B393" s="139" t="s">
        <v>12</v>
      </c>
      <c r="C393" s="139" t="s">
        <v>311</v>
      </c>
      <c r="D393" s="1">
        <v>288</v>
      </c>
      <c r="E393" s="1">
        <v>11</v>
      </c>
      <c r="F393" s="1">
        <v>2</v>
      </c>
      <c r="G393" s="1">
        <v>2</v>
      </c>
      <c r="H393" s="1">
        <v>303</v>
      </c>
    </row>
    <row r="394" spans="1:12" ht="14.25" x14ac:dyDescent="0.35">
      <c r="A394" s="429"/>
      <c r="B394" s="139" t="s">
        <v>13</v>
      </c>
      <c r="C394" s="139" t="s">
        <v>311</v>
      </c>
      <c r="D394" s="1">
        <v>218</v>
      </c>
      <c r="E394" s="1">
        <v>17</v>
      </c>
      <c r="F394" s="1">
        <v>3</v>
      </c>
      <c r="G394" s="1">
        <v>1</v>
      </c>
      <c r="H394" s="1">
        <v>239</v>
      </c>
    </row>
    <row r="395" spans="1:12" ht="14.25" x14ac:dyDescent="0.35">
      <c r="A395" s="429"/>
      <c r="B395" s="139" t="s">
        <v>14</v>
      </c>
      <c r="C395" s="139" t="s">
        <v>311</v>
      </c>
      <c r="D395" s="1">
        <v>95</v>
      </c>
      <c r="E395" s="1">
        <v>6</v>
      </c>
      <c r="F395" s="1">
        <v>4</v>
      </c>
      <c r="G395" s="1">
        <v>0</v>
      </c>
      <c r="H395" s="1">
        <v>105</v>
      </c>
    </row>
    <row r="396" spans="1:12" ht="14.25" x14ac:dyDescent="0.35">
      <c r="A396" s="429"/>
      <c r="B396" s="139" t="s">
        <v>15</v>
      </c>
      <c r="C396" s="139" t="s">
        <v>311</v>
      </c>
      <c r="D396" s="1">
        <v>46</v>
      </c>
      <c r="E396" s="1">
        <v>3</v>
      </c>
      <c r="F396" s="1">
        <v>1</v>
      </c>
      <c r="G396" s="1">
        <v>0</v>
      </c>
      <c r="H396" s="1">
        <v>50</v>
      </c>
    </row>
    <row r="397" spans="1:12" ht="14.25" x14ac:dyDescent="0.35">
      <c r="A397" s="429"/>
      <c r="B397" s="139" t="s">
        <v>16</v>
      </c>
      <c r="C397" s="139" t="s">
        <v>311</v>
      </c>
      <c r="D397" s="1">
        <v>20</v>
      </c>
      <c r="E397" s="1">
        <v>3</v>
      </c>
      <c r="F397" s="1">
        <v>1</v>
      </c>
      <c r="G397" s="1">
        <v>1</v>
      </c>
      <c r="H397" s="1">
        <v>25</v>
      </c>
    </row>
    <row r="398" spans="1:12" ht="14.25" x14ac:dyDescent="0.35">
      <c r="A398" s="429"/>
      <c r="B398" s="139" t="s">
        <v>17</v>
      </c>
      <c r="C398" s="139" t="s">
        <v>311</v>
      </c>
      <c r="D398" s="1">
        <v>3</v>
      </c>
      <c r="E398" s="1">
        <v>0</v>
      </c>
      <c r="F398" s="1">
        <v>0</v>
      </c>
      <c r="G398" s="1">
        <v>0</v>
      </c>
      <c r="H398" s="1">
        <v>3</v>
      </c>
      <c r="L398" s="17" t="s">
        <v>110</v>
      </c>
    </row>
    <row r="399" spans="1:12" ht="14.25" x14ac:dyDescent="0.35">
      <c r="A399" s="430"/>
      <c r="B399" s="140" t="s">
        <v>19</v>
      </c>
      <c r="C399" s="140" t="s">
        <v>311</v>
      </c>
      <c r="D399" s="2">
        <v>675</v>
      </c>
      <c r="E399" s="2">
        <v>42</v>
      </c>
      <c r="F399" s="2">
        <v>11</v>
      </c>
      <c r="G399" s="2">
        <v>4</v>
      </c>
      <c r="H399" s="2">
        <v>732</v>
      </c>
    </row>
    <row r="400" spans="1:12" ht="14.25" x14ac:dyDescent="0.35">
      <c r="A400" s="43" t="s">
        <v>21</v>
      </c>
      <c r="B400" s="141"/>
      <c r="C400" s="140" t="s">
        <v>311</v>
      </c>
      <c r="D400" s="2">
        <v>1169</v>
      </c>
      <c r="E400" s="2">
        <v>87</v>
      </c>
      <c r="F400" s="2">
        <v>29</v>
      </c>
      <c r="G400" s="2">
        <v>14</v>
      </c>
      <c r="H400" s="2">
        <v>1299</v>
      </c>
    </row>
    <row r="401" spans="1:12" s="17" customFormat="1" ht="14.25" x14ac:dyDescent="0.35">
      <c r="B401" s="22"/>
      <c r="C401" s="21"/>
      <c r="D401" s="22"/>
      <c r="E401" s="22"/>
      <c r="F401" s="22"/>
      <c r="G401" s="22"/>
      <c r="H401" s="22"/>
    </row>
    <row r="409" spans="1:12" x14ac:dyDescent="0.15">
      <c r="A409" t="s">
        <v>101</v>
      </c>
      <c r="K409" t="s">
        <v>126</v>
      </c>
      <c r="L409" t="s">
        <v>108</v>
      </c>
    </row>
    <row r="410" spans="1:12" s="27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30" t="s">
        <v>5</v>
      </c>
      <c r="L410" s="231"/>
    </row>
    <row r="411" spans="1:12" ht="14.25" x14ac:dyDescent="0.35">
      <c r="A411" s="428" t="s">
        <v>9</v>
      </c>
      <c r="B411" s="139" t="s">
        <v>10</v>
      </c>
      <c r="C411" s="139" t="s">
        <v>312</v>
      </c>
      <c r="D411" s="1">
        <v>0</v>
      </c>
      <c r="E411" s="1">
        <v>0</v>
      </c>
      <c r="F411" s="1">
        <v>0</v>
      </c>
      <c r="G411" s="1">
        <v>1</v>
      </c>
      <c r="H411" s="1">
        <v>1</v>
      </c>
      <c r="L411" s="231"/>
    </row>
    <row r="412" spans="1:12" ht="14.25" x14ac:dyDescent="0.35">
      <c r="A412" s="429"/>
      <c r="B412" s="139" t="s">
        <v>11</v>
      </c>
      <c r="C412" s="139" t="s">
        <v>312</v>
      </c>
      <c r="D412" s="1">
        <v>13</v>
      </c>
      <c r="E412" s="1">
        <v>1</v>
      </c>
      <c r="F412" s="1">
        <v>0</v>
      </c>
      <c r="G412" s="1">
        <v>0</v>
      </c>
      <c r="H412" s="1">
        <v>14</v>
      </c>
    </row>
    <row r="413" spans="1:12" ht="14.25" x14ac:dyDescent="0.35">
      <c r="A413" s="429"/>
      <c r="B413" s="139" t="s">
        <v>12</v>
      </c>
      <c r="C413" s="139" t="s">
        <v>312</v>
      </c>
      <c r="D413" s="1">
        <v>270</v>
      </c>
      <c r="E413" s="1">
        <v>16</v>
      </c>
      <c r="F413" s="1">
        <v>10</v>
      </c>
      <c r="G413" s="1">
        <v>3</v>
      </c>
      <c r="H413" s="1">
        <v>299</v>
      </c>
    </row>
    <row r="414" spans="1:12" ht="14.25" x14ac:dyDescent="0.35">
      <c r="A414" s="429"/>
      <c r="B414" s="139" t="s">
        <v>13</v>
      </c>
      <c r="C414" s="139" t="s">
        <v>312</v>
      </c>
      <c r="D414" s="1">
        <v>137</v>
      </c>
      <c r="E414" s="1">
        <v>10</v>
      </c>
      <c r="F414" s="1">
        <v>7</v>
      </c>
      <c r="G414" s="1">
        <v>4</v>
      </c>
      <c r="H414" s="1">
        <v>158</v>
      </c>
    </row>
    <row r="415" spans="1:12" ht="14.25" x14ac:dyDescent="0.35">
      <c r="A415" s="429"/>
      <c r="B415" s="139" t="s">
        <v>14</v>
      </c>
      <c r="C415" s="139" t="s">
        <v>312</v>
      </c>
      <c r="D415" s="1">
        <v>59</v>
      </c>
      <c r="E415" s="1">
        <v>3</v>
      </c>
      <c r="F415" s="1">
        <v>7</v>
      </c>
      <c r="G415" s="1">
        <v>0</v>
      </c>
      <c r="H415" s="1">
        <v>69</v>
      </c>
    </row>
    <row r="416" spans="1:12" ht="14.25" x14ac:dyDescent="0.35">
      <c r="A416" s="429"/>
      <c r="B416" s="139" t="s">
        <v>15</v>
      </c>
      <c r="C416" s="139" t="s">
        <v>312</v>
      </c>
      <c r="D416" s="1">
        <v>14</v>
      </c>
      <c r="E416" s="1">
        <v>0</v>
      </c>
      <c r="F416" s="1">
        <v>3</v>
      </c>
      <c r="G416" s="1">
        <v>2</v>
      </c>
      <c r="H416" s="1">
        <v>19</v>
      </c>
    </row>
    <row r="417" spans="1:12" ht="14.25" x14ac:dyDescent="0.35">
      <c r="A417" s="429"/>
      <c r="B417" s="139" t="s">
        <v>16</v>
      </c>
      <c r="C417" s="139" t="s">
        <v>312</v>
      </c>
      <c r="D417" s="1">
        <v>4</v>
      </c>
      <c r="E417" s="1">
        <v>0</v>
      </c>
      <c r="F417" s="1">
        <v>2</v>
      </c>
      <c r="G417" s="1">
        <v>0</v>
      </c>
      <c r="H417" s="1">
        <v>6</v>
      </c>
    </row>
    <row r="418" spans="1:12" ht="14.25" x14ac:dyDescent="0.35">
      <c r="A418" s="429"/>
      <c r="B418" s="139" t="s">
        <v>17</v>
      </c>
      <c r="C418" s="139" t="s">
        <v>312</v>
      </c>
      <c r="D418" s="1">
        <v>0</v>
      </c>
      <c r="E418" s="1">
        <v>1</v>
      </c>
      <c r="F418" s="1">
        <v>0</v>
      </c>
      <c r="G418" s="1">
        <v>0</v>
      </c>
      <c r="H418" s="1">
        <v>1</v>
      </c>
      <c r="L418" t="s">
        <v>109</v>
      </c>
    </row>
    <row r="419" spans="1:12" ht="14.25" x14ac:dyDescent="0.35">
      <c r="A419" s="430"/>
      <c r="B419" s="140" t="s">
        <v>19</v>
      </c>
      <c r="C419" s="140" t="s">
        <v>312</v>
      </c>
      <c r="D419" s="2">
        <v>497</v>
      </c>
      <c r="E419" s="2">
        <v>31</v>
      </c>
      <c r="F419" s="2">
        <v>29</v>
      </c>
      <c r="G419" s="2">
        <v>10</v>
      </c>
      <c r="H419" s="2">
        <v>567</v>
      </c>
    </row>
    <row r="420" spans="1:12" ht="14.25" x14ac:dyDescent="0.35">
      <c r="A420" s="428" t="s">
        <v>20</v>
      </c>
      <c r="B420" s="139" t="s">
        <v>10</v>
      </c>
      <c r="C420" s="139" t="s">
        <v>312</v>
      </c>
      <c r="D420" s="1">
        <v>1</v>
      </c>
      <c r="E420" s="1">
        <v>0</v>
      </c>
      <c r="F420" s="1">
        <v>0</v>
      </c>
      <c r="G420" s="1">
        <v>0</v>
      </c>
      <c r="H420" s="1">
        <v>1</v>
      </c>
    </row>
    <row r="421" spans="1:12" ht="14.25" x14ac:dyDescent="0.35">
      <c r="A421" s="429"/>
      <c r="B421" s="139" t="s">
        <v>11</v>
      </c>
      <c r="C421" s="139" t="s">
        <v>312</v>
      </c>
      <c r="D421" s="1">
        <v>5</v>
      </c>
      <c r="E421" s="1">
        <v>1</v>
      </c>
      <c r="F421" s="1">
        <v>0</v>
      </c>
      <c r="G421" s="1">
        <v>0</v>
      </c>
      <c r="H421" s="1">
        <v>6</v>
      </c>
    </row>
    <row r="422" spans="1:12" ht="14.25" x14ac:dyDescent="0.35">
      <c r="A422" s="429"/>
      <c r="B422" s="139" t="s">
        <v>12</v>
      </c>
      <c r="C422" s="139" t="s">
        <v>312</v>
      </c>
      <c r="D422" s="1">
        <v>223</v>
      </c>
      <c r="E422" s="1">
        <v>38</v>
      </c>
      <c r="F422" s="1">
        <v>40</v>
      </c>
      <c r="G422" s="1">
        <v>2</v>
      </c>
      <c r="H422" s="1">
        <v>303</v>
      </c>
    </row>
    <row r="423" spans="1:12" ht="14.25" x14ac:dyDescent="0.35">
      <c r="A423" s="429"/>
      <c r="B423" s="139" t="s">
        <v>13</v>
      </c>
      <c r="C423" s="139" t="s">
        <v>312</v>
      </c>
      <c r="D423" s="1">
        <v>177</v>
      </c>
      <c r="E423" s="1">
        <v>34</v>
      </c>
      <c r="F423" s="1">
        <v>27</v>
      </c>
      <c r="G423" s="1">
        <v>1</v>
      </c>
      <c r="H423" s="1">
        <v>239</v>
      </c>
    </row>
    <row r="424" spans="1:12" ht="14.25" x14ac:dyDescent="0.35">
      <c r="A424" s="429"/>
      <c r="B424" s="139" t="s">
        <v>14</v>
      </c>
      <c r="C424" s="139" t="s">
        <v>312</v>
      </c>
      <c r="D424" s="1">
        <v>76</v>
      </c>
      <c r="E424" s="1">
        <v>16</v>
      </c>
      <c r="F424" s="1">
        <v>13</v>
      </c>
      <c r="G424" s="1">
        <v>0</v>
      </c>
      <c r="H424" s="1">
        <v>105</v>
      </c>
    </row>
    <row r="425" spans="1:12" ht="14.25" x14ac:dyDescent="0.35">
      <c r="A425" s="429"/>
      <c r="B425" s="139" t="s">
        <v>15</v>
      </c>
      <c r="C425" s="139" t="s">
        <v>312</v>
      </c>
      <c r="D425" s="1">
        <v>38</v>
      </c>
      <c r="E425" s="1">
        <v>6</v>
      </c>
      <c r="F425" s="1">
        <v>6</v>
      </c>
      <c r="G425" s="1">
        <v>0</v>
      </c>
      <c r="H425" s="1">
        <v>50</v>
      </c>
    </row>
    <row r="426" spans="1:12" ht="14.25" x14ac:dyDescent="0.35">
      <c r="A426" s="429"/>
      <c r="B426" s="139" t="s">
        <v>16</v>
      </c>
      <c r="C426" s="139" t="s">
        <v>312</v>
      </c>
      <c r="D426" s="1">
        <v>20</v>
      </c>
      <c r="E426" s="1">
        <v>2</v>
      </c>
      <c r="F426" s="1">
        <v>2</v>
      </c>
      <c r="G426" s="1">
        <v>1</v>
      </c>
      <c r="H426" s="1">
        <v>25</v>
      </c>
    </row>
    <row r="427" spans="1:12" ht="14.25" x14ac:dyDescent="0.35">
      <c r="A427" s="429"/>
      <c r="B427" s="139" t="s">
        <v>17</v>
      </c>
      <c r="C427" s="139" t="s">
        <v>312</v>
      </c>
      <c r="D427" s="1">
        <v>2</v>
      </c>
      <c r="E427" s="1">
        <v>1</v>
      </c>
      <c r="F427" s="1">
        <v>0</v>
      </c>
      <c r="G427" s="1">
        <v>0</v>
      </c>
      <c r="H427" s="1">
        <v>3</v>
      </c>
      <c r="L427" s="17" t="s">
        <v>110</v>
      </c>
    </row>
    <row r="428" spans="1:12" ht="14.25" x14ac:dyDescent="0.35">
      <c r="A428" s="429"/>
      <c r="B428" s="140" t="s">
        <v>19</v>
      </c>
      <c r="C428" s="140" t="s">
        <v>312</v>
      </c>
      <c r="D428" s="2">
        <v>542</v>
      </c>
      <c r="E428" s="2">
        <v>98</v>
      </c>
      <c r="F428" s="2">
        <v>88</v>
      </c>
      <c r="G428" s="2">
        <v>4</v>
      </c>
      <c r="H428" s="2">
        <v>732</v>
      </c>
    </row>
    <row r="429" spans="1:12" ht="14.25" x14ac:dyDescent="0.35">
      <c r="A429" s="430"/>
      <c r="B429" s="141"/>
      <c r="C429" s="140" t="s">
        <v>312</v>
      </c>
      <c r="D429" s="2">
        <v>1039</v>
      </c>
      <c r="E429" s="2">
        <v>129</v>
      </c>
      <c r="F429" s="2">
        <v>117</v>
      </c>
      <c r="G429" s="2">
        <v>14</v>
      </c>
      <c r="H429" s="2">
        <v>1299</v>
      </c>
    </row>
    <row r="430" spans="1:12" ht="14.25" x14ac:dyDescent="0.35">
      <c r="A430" s="43" t="s">
        <v>21</v>
      </c>
      <c r="B430" s="10"/>
      <c r="C430" s="7"/>
      <c r="D430" s="10"/>
      <c r="E430" s="10"/>
      <c r="F430" s="10"/>
      <c r="G430" s="10"/>
      <c r="H430" s="10"/>
    </row>
    <row r="438" spans="1:12" x14ac:dyDescent="0.15">
      <c r="A438" t="s">
        <v>102</v>
      </c>
      <c r="J438" s="426" t="s">
        <v>127</v>
      </c>
      <c r="K438" s="426"/>
      <c r="L438" t="s">
        <v>108</v>
      </c>
    </row>
    <row r="439" spans="1:12" s="27" customFormat="1" ht="36.75" customHeight="1" x14ac:dyDescent="0.15">
      <c r="A439" s="30" t="s">
        <v>0</v>
      </c>
      <c r="B439" s="30" t="s">
        <v>1</v>
      </c>
      <c r="C439" s="30" t="s">
        <v>2</v>
      </c>
      <c r="D439" s="28" t="s">
        <v>133</v>
      </c>
      <c r="E439" s="28" t="s">
        <v>56</v>
      </c>
      <c r="F439" s="28" t="s">
        <v>55</v>
      </c>
      <c r="G439" s="30" t="s">
        <v>4</v>
      </c>
      <c r="H439" s="30" t="s">
        <v>5</v>
      </c>
      <c r="I439" s="30" t="s">
        <v>6</v>
      </c>
      <c r="L439" s="231"/>
    </row>
    <row r="440" spans="1:12" ht="14.25" x14ac:dyDescent="0.35">
      <c r="A440" s="428" t="s">
        <v>9</v>
      </c>
      <c r="B440" s="139" t="s">
        <v>10</v>
      </c>
      <c r="C440" s="139" t="s">
        <v>313</v>
      </c>
      <c r="D440" s="1">
        <v>0</v>
      </c>
      <c r="E440" s="1">
        <v>0</v>
      </c>
      <c r="F440" s="1">
        <v>1</v>
      </c>
      <c r="G440" s="1">
        <v>0</v>
      </c>
      <c r="H440" s="1">
        <v>1</v>
      </c>
      <c r="I440" s="142">
        <v>12.2</v>
      </c>
    </row>
    <row r="441" spans="1:12" ht="14.25" x14ac:dyDescent="0.35">
      <c r="A441" s="429"/>
      <c r="B441" s="139" t="s">
        <v>11</v>
      </c>
      <c r="C441" s="139" t="s">
        <v>313</v>
      </c>
      <c r="D441" s="1">
        <v>11</v>
      </c>
      <c r="E441" s="1">
        <v>0</v>
      </c>
      <c r="F441" s="1">
        <v>0</v>
      </c>
      <c r="G441" s="1">
        <v>3</v>
      </c>
      <c r="H441" s="1">
        <v>14</v>
      </c>
      <c r="I441" s="142">
        <v>0.76636363636363636</v>
      </c>
    </row>
    <row r="442" spans="1:12" ht="14.25" x14ac:dyDescent="0.35">
      <c r="A442" s="429"/>
      <c r="B442" s="139" t="s">
        <v>12</v>
      </c>
      <c r="C442" s="139" t="s">
        <v>313</v>
      </c>
      <c r="D442" s="1">
        <v>278</v>
      </c>
      <c r="E442" s="1">
        <v>13</v>
      </c>
      <c r="F442" s="1">
        <v>4</v>
      </c>
      <c r="G442" s="1">
        <v>4</v>
      </c>
      <c r="H442" s="1">
        <v>299</v>
      </c>
      <c r="I442" s="142">
        <v>0.98962711864406794</v>
      </c>
    </row>
    <row r="443" spans="1:12" ht="14.25" x14ac:dyDescent="0.35">
      <c r="A443" s="429"/>
      <c r="B443" s="139" t="s">
        <v>13</v>
      </c>
      <c r="C443" s="139" t="s">
        <v>313</v>
      </c>
      <c r="D443" s="1">
        <v>144</v>
      </c>
      <c r="E443" s="1">
        <v>8</v>
      </c>
      <c r="F443" s="1">
        <v>3</v>
      </c>
      <c r="G443" s="1">
        <v>3</v>
      </c>
      <c r="H443" s="1">
        <v>158</v>
      </c>
      <c r="I443" s="142">
        <v>0.9159354838709679</v>
      </c>
    </row>
    <row r="444" spans="1:12" ht="14.25" x14ac:dyDescent="0.35">
      <c r="A444" s="429"/>
      <c r="B444" s="139" t="s">
        <v>14</v>
      </c>
      <c r="C444" s="139" t="s">
        <v>313</v>
      </c>
      <c r="D444" s="1">
        <v>56</v>
      </c>
      <c r="E444" s="1">
        <v>12</v>
      </c>
      <c r="F444" s="1">
        <v>0</v>
      </c>
      <c r="G444" s="1">
        <v>1</v>
      </c>
      <c r="H444" s="1">
        <v>69</v>
      </c>
      <c r="I444" s="142">
        <v>1.0082352941176471</v>
      </c>
      <c r="L444" t="s">
        <v>109</v>
      </c>
    </row>
    <row r="445" spans="1:12" ht="14.25" x14ac:dyDescent="0.35">
      <c r="A445" s="429"/>
      <c r="B445" s="139" t="s">
        <v>15</v>
      </c>
      <c r="C445" s="139" t="s">
        <v>313</v>
      </c>
      <c r="D445" s="1">
        <v>16</v>
      </c>
      <c r="E445" s="1">
        <v>1</v>
      </c>
      <c r="F445" s="1">
        <v>1</v>
      </c>
      <c r="G445" s="1">
        <v>1</v>
      </c>
      <c r="H445" s="1">
        <v>19</v>
      </c>
      <c r="I445" s="142">
        <v>1.3722222222222222</v>
      </c>
    </row>
    <row r="446" spans="1:12" ht="14.25" x14ac:dyDescent="0.35">
      <c r="A446" s="429"/>
      <c r="B446" s="139" t="s">
        <v>16</v>
      </c>
      <c r="C446" s="139" t="s">
        <v>313</v>
      </c>
      <c r="D446" s="1">
        <v>4</v>
      </c>
      <c r="E446" s="1">
        <v>0</v>
      </c>
      <c r="F446" s="1">
        <v>2</v>
      </c>
      <c r="G446" s="1">
        <v>0</v>
      </c>
      <c r="H446" s="1">
        <v>6</v>
      </c>
      <c r="I446" s="142">
        <v>1.2499999999999998</v>
      </c>
    </row>
    <row r="447" spans="1:12" ht="14.25" x14ac:dyDescent="0.35">
      <c r="A447" s="429"/>
      <c r="B447" s="139" t="s">
        <v>17</v>
      </c>
      <c r="C447" s="139" t="s">
        <v>313</v>
      </c>
      <c r="D447" s="1">
        <v>1</v>
      </c>
      <c r="E447" s="1">
        <v>0</v>
      </c>
      <c r="F447" s="1">
        <v>0</v>
      </c>
      <c r="G447" s="1">
        <v>0</v>
      </c>
      <c r="H447" s="1">
        <v>1</v>
      </c>
      <c r="I447" s="142">
        <v>0.8</v>
      </c>
    </row>
    <row r="448" spans="1:12" ht="14.25" x14ac:dyDescent="0.35">
      <c r="A448" s="430"/>
      <c r="B448" s="140" t="s">
        <v>19</v>
      </c>
      <c r="C448" s="140" t="s">
        <v>313</v>
      </c>
      <c r="D448" s="2">
        <v>510</v>
      </c>
      <c r="E448" s="2">
        <v>34</v>
      </c>
      <c r="F448" s="2">
        <v>11</v>
      </c>
      <c r="G448" s="2">
        <v>12</v>
      </c>
      <c r="H448" s="2">
        <v>567</v>
      </c>
      <c r="I448" s="143">
        <v>1.0019819819819822</v>
      </c>
    </row>
    <row r="449" spans="1:12" ht="14.25" x14ac:dyDescent="0.35">
      <c r="A449" s="428" t="s">
        <v>20</v>
      </c>
      <c r="B449" s="139" t="s">
        <v>10</v>
      </c>
      <c r="C449" s="139" t="s">
        <v>313</v>
      </c>
      <c r="D449" s="1">
        <v>1</v>
      </c>
      <c r="E449" s="1">
        <v>0</v>
      </c>
      <c r="F449" s="1">
        <v>0</v>
      </c>
      <c r="G449" s="1">
        <v>0</v>
      </c>
      <c r="H449" s="1">
        <v>1</v>
      </c>
      <c r="I449" s="142">
        <v>0.4</v>
      </c>
    </row>
    <row r="450" spans="1:12" ht="14.25" x14ac:dyDescent="0.35">
      <c r="A450" s="429"/>
      <c r="B450" s="139" t="s">
        <v>11</v>
      </c>
      <c r="C450" s="139" t="s">
        <v>313</v>
      </c>
      <c r="D450" s="1">
        <v>6</v>
      </c>
      <c r="E450" s="1">
        <v>0</v>
      </c>
      <c r="F450" s="1">
        <v>0</v>
      </c>
      <c r="G450" s="1">
        <v>0</v>
      </c>
      <c r="H450" s="1">
        <v>6</v>
      </c>
      <c r="I450" s="142">
        <v>0.52333333333333332</v>
      </c>
    </row>
    <row r="451" spans="1:12" ht="14.25" x14ac:dyDescent="0.35">
      <c r="A451" s="429"/>
      <c r="B451" s="139" t="s">
        <v>12</v>
      </c>
      <c r="C451" s="139" t="s">
        <v>313</v>
      </c>
      <c r="D451" s="1">
        <v>295</v>
      </c>
      <c r="E451" s="1">
        <v>6</v>
      </c>
      <c r="F451" s="1">
        <v>2</v>
      </c>
      <c r="G451" s="1">
        <v>0</v>
      </c>
      <c r="H451" s="1">
        <v>303</v>
      </c>
      <c r="I451" s="142">
        <v>0.69069306930692997</v>
      </c>
    </row>
    <row r="452" spans="1:12" ht="14.25" x14ac:dyDescent="0.35">
      <c r="A452" s="429"/>
      <c r="B452" s="139" t="s">
        <v>13</v>
      </c>
      <c r="C452" s="139" t="s">
        <v>313</v>
      </c>
      <c r="D452" s="1">
        <v>230</v>
      </c>
      <c r="E452" s="1">
        <v>2</v>
      </c>
      <c r="F452" s="1">
        <v>0</v>
      </c>
      <c r="G452" s="1">
        <v>7</v>
      </c>
      <c r="H452" s="1">
        <v>239</v>
      </c>
      <c r="I452" s="142">
        <v>0.67767241379310328</v>
      </c>
    </row>
    <row r="453" spans="1:12" ht="14.25" x14ac:dyDescent="0.35">
      <c r="A453" s="429"/>
      <c r="B453" s="139" t="s">
        <v>14</v>
      </c>
      <c r="C453" s="139" t="s">
        <v>313</v>
      </c>
      <c r="D453" s="1">
        <v>99</v>
      </c>
      <c r="E453" s="1">
        <v>6</v>
      </c>
      <c r="F453" s="1">
        <v>0</v>
      </c>
      <c r="G453" s="1">
        <v>0</v>
      </c>
      <c r="H453" s="1">
        <v>105</v>
      </c>
      <c r="I453" s="142">
        <v>0.71742857142857164</v>
      </c>
      <c r="L453" s="17" t="s">
        <v>110</v>
      </c>
    </row>
    <row r="454" spans="1:12" ht="14.25" x14ac:dyDescent="0.35">
      <c r="A454" s="429"/>
      <c r="B454" s="139" t="s">
        <v>15</v>
      </c>
      <c r="C454" s="139" t="s">
        <v>313</v>
      </c>
      <c r="D454" s="1">
        <v>47</v>
      </c>
      <c r="E454" s="1">
        <v>0</v>
      </c>
      <c r="F454" s="1">
        <v>0</v>
      </c>
      <c r="G454" s="1">
        <v>3</v>
      </c>
      <c r="H454" s="1">
        <v>50</v>
      </c>
      <c r="I454" s="142">
        <v>0.66574468085106386</v>
      </c>
    </row>
    <row r="455" spans="1:12" ht="14.25" x14ac:dyDescent="0.35">
      <c r="A455" s="429"/>
      <c r="B455" s="139" t="s">
        <v>16</v>
      </c>
      <c r="C455" s="139" t="s">
        <v>313</v>
      </c>
      <c r="D455" s="1">
        <v>21</v>
      </c>
      <c r="E455" s="1">
        <v>4</v>
      </c>
      <c r="F455" s="1">
        <v>0</v>
      </c>
      <c r="G455" s="1">
        <v>0</v>
      </c>
      <c r="H455" s="1">
        <v>25</v>
      </c>
      <c r="I455" s="142">
        <v>0.81640000000000001</v>
      </c>
    </row>
    <row r="456" spans="1:12" ht="14.25" x14ac:dyDescent="0.35">
      <c r="A456" s="429"/>
      <c r="B456" s="139" t="s">
        <v>17</v>
      </c>
      <c r="C456" s="139" t="s">
        <v>313</v>
      </c>
      <c r="D456" s="1">
        <v>3</v>
      </c>
      <c r="E456" s="1">
        <v>0</v>
      </c>
      <c r="F456" s="1">
        <v>0</v>
      </c>
      <c r="G456" s="1">
        <v>0</v>
      </c>
      <c r="H456" s="1">
        <v>3</v>
      </c>
      <c r="I456" s="142">
        <v>0.6333333333333333</v>
      </c>
    </row>
    <row r="457" spans="1:12" ht="14.25" x14ac:dyDescent="0.35">
      <c r="A457" s="429"/>
      <c r="B457" s="140" t="s">
        <v>19</v>
      </c>
      <c r="C457" s="140" t="s">
        <v>313</v>
      </c>
      <c r="D457" s="2">
        <v>702</v>
      </c>
      <c r="E457" s="2">
        <v>18</v>
      </c>
      <c r="F457" s="2">
        <v>2</v>
      </c>
      <c r="G457" s="2">
        <v>10</v>
      </c>
      <c r="H457" s="2">
        <v>732</v>
      </c>
      <c r="I457" s="143">
        <v>0.6910941828254844</v>
      </c>
    </row>
    <row r="458" spans="1:12" ht="14.25" x14ac:dyDescent="0.35">
      <c r="A458" s="43" t="s">
        <v>21</v>
      </c>
      <c r="B458" s="141"/>
      <c r="C458" s="140" t="s">
        <v>313</v>
      </c>
      <c r="D458" s="2">
        <v>1212</v>
      </c>
      <c r="E458" s="2">
        <v>52</v>
      </c>
      <c r="F458" s="2">
        <v>13</v>
      </c>
      <c r="G458" s="2">
        <v>22</v>
      </c>
      <c r="H458" s="2">
        <v>1299</v>
      </c>
      <c r="I458" s="143">
        <v>0.82620986687548936</v>
      </c>
    </row>
    <row r="459" spans="1:12" s="17" customFormat="1" ht="14.25" x14ac:dyDescent="0.35">
      <c r="B459" s="22"/>
      <c r="C459" s="21"/>
      <c r="D459" s="22"/>
      <c r="E459" s="22"/>
      <c r="F459" s="22"/>
      <c r="G459" s="22"/>
      <c r="H459" s="22"/>
      <c r="I459" s="58"/>
    </row>
    <row r="467" spans="1:12" x14ac:dyDescent="0.15">
      <c r="A467" t="s">
        <v>103</v>
      </c>
      <c r="J467" s="426" t="s">
        <v>128</v>
      </c>
      <c r="K467" s="426"/>
      <c r="L467" t="s">
        <v>108</v>
      </c>
    </row>
    <row r="468" spans="1:12" s="27" customFormat="1" ht="28.5" x14ac:dyDescent="0.35">
      <c r="A468" s="314" t="s">
        <v>0</v>
      </c>
      <c r="B468" s="315" t="s">
        <v>1</v>
      </c>
      <c r="C468" s="315" t="s">
        <v>2</v>
      </c>
      <c r="D468" s="316" t="s">
        <v>674</v>
      </c>
      <c r="E468" s="316" t="s">
        <v>675</v>
      </c>
      <c r="F468" s="316" t="s">
        <v>676</v>
      </c>
      <c r="G468" s="315" t="s">
        <v>4</v>
      </c>
      <c r="H468" s="315" t="s">
        <v>5</v>
      </c>
      <c r="I468" s="315" t="s">
        <v>6</v>
      </c>
    </row>
    <row r="469" spans="1:12" ht="14.25" x14ac:dyDescent="0.35">
      <c r="A469" s="428" t="s">
        <v>9</v>
      </c>
      <c r="B469" s="302" t="s">
        <v>10</v>
      </c>
      <c r="C469" s="302" t="s">
        <v>686</v>
      </c>
      <c r="D469" s="303">
        <v>0</v>
      </c>
      <c r="E469" s="303">
        <v>0</v>
      </c>
      <c r="F469" s="303">
        <v>1</v>
      </c>
      <c r="G469" s="303">
        <v>0</v>
      </c>
      <c r="H469" s="303">
        <v>1</v>
      </c>
      <c r="I469" s="304">
        <v>3.8</v>
      </c>
      <c r="L469" s="231"/>
    </row>
    <row r="470" spans="1:12" ht="14.25" x14ac:dyDescent="0.35">
      <c r="A470" s="429"/>
      <c r="B470" s="302" t="s">
        <v>11</v>
      </c>
      <c r="C470" s="302" t="s">
        <v>686</v>
      </c>
      <c r="D470" s="303">
        <v>1</v>
      </c>
      <c r="E470" s="303">
        <v>10</v>
      </c>
      <c r="F470" s="303">
        <v>0</v>
      </c>
      <c r="G470" s="303">
        <v>3</v>
      </c>
      <c r="H470" s="303">
        <v>14</v>
      </c>
      <c r="I470" s="304">
        <v>77.781818181818167</v>
      </c>
    </row>
    <row r="471" spans="1:12" ht="14.25" x14ac:dyDescent="0.35">
      <c r="A471" s="429"/>
      <c r="B471" s="302" t="s">
        <v>12</v>
      </c>
      <c r="C471" s="302" t="s">
        <v>686</v>
      </c>
      <c r="D471" s="303">
        <v>22</v>
      </c>
      <c r="E471" s="303">
        <v>261</v>
      </c>
      <c r="F471" s="303">
        <v>12</v>
      </c>
      <c r="G471" s="303">
        <v>4</v>
      </c>
      <c r="H471" s="303">
        <v>299</v>
      </c>
      <c r="I471" s="304">
        <v>66.723050847457657</v>
      </c>
    </row>
    <row r="472" spans="1:12" ht="14.25" x14ac:dyDescent="0.35">
      <c r="A472" s="429"/>
      <c r="B472" s="302" t="s">
        <v>13</v>
      </c>
      <c r="C472" s="302" t="s">
        <v>686</v>
      </c>
      <c r="D472" s="303">
        <v>16</v>
      </c>
      <c r="E472" s="303">
        <v>131</v>
      </c>
      <c r="F472" s="303">
        <v>8</v>
      </c>
      <c r="G472" s="303">
        <v>3</v>
      </c>
      <c r="H472" s="303">
        <v>158</v>
      </c>
      <c r="I472" s="304">
        <v>65.555483870967706</v>
      </c>
    </row>
    <row r="473" spans="1:12" ht="14.25" x14ac:dyDescent="0.35">
      <c r="A473" s="429"/>
      <c r="B473" s="302" t="s">
        <v>14</v>
      </c>
      <c r="C473" s="302" t="s">
        <v>686</v>
      </c>
      <c r="D473" s="303">
        <v>3</v>
      </c>
      <c r="E473" s="303">
        <v>57</v>
      </c>
      <c r="F473" s="303">
        <v>7</v>
      </c>
      <c r="G473" s="303">
        <v>1</v>
      </c>
      <c r="H473" s="303">
        <v>68</v>
      </c>
      <c r="I473" s="304">
        <v>57.180597014925375</v>
      </c>
    </row>
    <row r="474" spans="1:12" ht="14.25" x14ac:dyDescent="0.35">
      <c r="A474" s="429"/>
      <c r="B474" s="302" t="s">
        <v>15</v>
      </c>
      <c r="C474" s="302" t="s">
        <v>686</v>
      </c>
      <c r="D474" s="303">
        <v>2</v>
      </c>
      <c r="E474" s="303">
        <v>14</v>
      </c>
      <c r="F474" s="303">
        <v>2</v>
      </c>
      <c r="G474" s="303">
        <v>1</v>
      </c>
      <c r="H474" s="303">
        <v>19</v>
      </c>
      <c r="I474" s="304">
        <v>68.038888888888877</v>
      </c>
    </row>
    <row r="475" spans="1:12" ht="14.25" x14ac:dyDescent="0.35">
      <c r="A475" s="429"/>
      <c r="B475" s="302" t="s">
        <v>16</v>
      </c>
      <c r="C475" s="302" t="s">
        <v>686</v>
      </c>
      <c r="D475" s="303">
        <v>1</v>
      </c>
      <c r="E475" s="303">
        <v>2</v>
      </c>
      <c r="F475" s="303">
        <v>2</v>
      </c>
      <c r="G475" s="303">
        <v>0</v>
      </c>
      <c r="H475" s="303">
        <v>5</v>
      </c>
      <c r="I475" s="304">
        <v>59.2</v>
      </c>
    </row>
    <row r="476" spans="1:12" ht="14.25" x14ac:dyDescent="0.35">
      <c r="A476" s="429"/>
      <c r="B476" s="302" t="s">
        <v>17</v>
      </c>
      <c r="C476" s="302" t="s">
        <v>686</v>
      </c>
      <c r="D476" s="303">
        <v>0</v>
      </c>
      <c r="E476" s="303">
        <v>1</v>
      </c>
      <c r="F476" s="303">
        <v>0</v>
      </c>
      <c r="G476" s="303">
        <v>0</v>
      </c>
      <c r="H476" s="303">
        <v>1</v>
      </c>
      <c r="I476" s="304">
        <v>66</v>
      </c>
      <c r="L476" t="s">
        <v>109</v>
      </c>
    </row>
    <row r="477" spans="1:12" ht="14.25" x14ac:dyDescent="0.35">
      <c r="A477" s="430"/>
      <c r="B477" s="305" t="s">
        <v>19</v>
      </c>
      <c r="C477" s="305" t="s">
        <v>686</v>
      </c>
      <c r="D477" s="306">
        <v>45</v>
      </c>
      <c r="E477" s="306">
        <v>476</v>
      </c>
      <c r="F477" s="306">
        <v>32</v>
      </c>
      <c r="G477" s="306">
        <v>12</v>
      </c>
      <c r="H477" s="306">
        <v>565</v>
      </c>
      <c r="I477" s="307">
        <v>65.319349005424968</v>
      </c>
    </row>
    <row r="478" spans="1:12" ht="14.25" x14ac:dyDescent="0.35">
      <c r="A478" s="428" t="s">
        <v>20</v>
      </c>
      <c r="B478" s="302" t="s">
        <v>10</v>
      </c>
      <c r="C478" s="302" t="s">
        <v>686</v>
      </c>
      <c r="D478" s="303">
        <v>1</v>
      </c>
      <c r="E478" s="303">
        <v>0</v>
      </c>
      <c r="F478" s="303">
        <v>0</v>
      </c>
      <c r="G478" s="303">
        <v>0</v>
      </c>
      <c r="H478" s="303">
        <v>1</v>
      </c>
      <c r="I478" s="304">
        <v>116.4</v>
      </c>
    </row>
    <row r="479" spans="1:12" ht="14.25" x14ac:dyDescent="0.35">
      <c r="A479" s="429"/>
      <c r="B479" s="302" t="s">
        <v>11</v>
      </c>
      <c r="C479" s="302" t="s">
        <v>686</v>
      </c>
      <c r="D479" s="303">
        <v>2</v>
      </c>
      <c r="E479" s="303">
        <v>4</v>
      </c>
      <c r="F479" s="303">
        <v>0</v>
      </c>
      <c r="G479" s="303">
        <v>0</v>
      </c>
      <c r="H479" s="303">
        <v>6</v>
      </c>
      <c r="I479" s="304">
        <v>107.2</v>
      </c>
    </row>
    <row r="480" spans="1:12" ht="14.25" x14ac:dyDescent="0.35">
      <c r="A480" s="429"/>
      <c r="B480" s="302" t="s">
        <v>12</v>
      </c>
      <c r="C480" s="302" t="s">
        <v>686</v>
      </c>
      <c r="D480" s="303">
        <v>14</v>
      </c>
      <c r="E480" s="303">
        <v>277</v>
      </c>
      <c r="F480" s="303">
        <v>12</v>
      </c>
      <c r="G480" s="303">
        <v>0</v>
      </c>
      <c r="H480" s="303">
        <v>303</v>
      </c>
      <c r="I480" s="304">
        <v>68.359735973597282</v>
      </c>
    </row>
    <row r="481" spans="1:12" ht="14.25" x14ac:dyDescent="0.35">
      <c r="A481" s="429"/>
      <c r="B481" s="302" t="s">
        <v>13</v>
      </c>
      <c r="C481" s="302" t="s">
        <v>686</v>
      </c>
      <c r="D481" s="303">
        <v>10</v>
      </c>
      <c r="E481" s="303">
        <v>219</v>
      </c>
      <c r="F481" s="303">
        <v>2</v>
      </c>
      <c r="G481" s="303">
        <v>7</v>
      </c>
      <c r="H481" s="303">
        <v>238</v>
      </c>
      <c r="I481" s="304">
        <v>66.283549783549731</v>
      </c>
    </row>
    <row r="482" spans="1:12" ht="14.25" x14ac:dyDescent="0.35">
      <c r="A482" s="429"/>
      <c r="B482" s="302" t="s">
        <v>14</v>
      </c>
      <c r="C482" s="302" t="s">
        <v>686</v>
      </c>
      <c r="D482" s="303">
        <v>4</v>
      </c>
      <c r="E482" s="303">
        <v>88</v>
      </c>
      <c r="F482" s="303">
        <v>11</v>
      </c>
      <c r="G482" s="303">
        <v>0</v>
      </c>
      <c r="H482" s="303">
        <v>103</v>
      </c>
      <c r="I482" s="304">
        <v>62.405825242718443</v>
      </c>
    </row>
    <row r="483" spans="1:12" ht="14.25" x14ac:dyDescent="0.35">
      <c r="A483" s="429"/>
      <c r="B483" s="302" t="s">
        <v>15</v>
      </c>
      <c r="C483" s="302" t="s">
        <v>686</v>
      </c>
      <c r="D483" s="303">
        <v>4</v>
      </c>
      <c r="E483" s="303">
        <v>38</v>
      </c>
      <c r="F483" s="303">
        <v>2</v>
      </c>
      <c r="G483" s="303">
        <v>3</v>
      </c>
      <c r="H483" s="303">
        <v>47</v>
      </c>
      <c r="I483" s="304">
        <v>66.434090909090912</v>
      </c>
    </row>
    <row r="484" spans="1:12" ht="14.25" x14ac:dyDescent="0.35">
      <c r="A484" s="429"/>
      <c r="B484" s="302" t="s">
        <v>16</v>
      </c>
      <c r="C484" s="302" t="s">
        <v>686</v>
      </c>
      <c r="D484" s="303">
        <v>2</v>
      </c>
      <c r="E484" s="303">
        <v>15</v>
      </c>
      <c r="F484" s="303">
        <v>6</v>
      </c>
      <c r="G484" s="303">
        <v>0</v>
      </c>
      <c r="H484" s="303">
        <v>23</v>
      </c>
      <c r="I484" s="304">
        <v>58.078260869565206</v>
      </c>
    </row>
    <row r="485" spans="1:12" ht="14.25" x14ac:dyDescent="0.35">
      <c r="A485" s="429"/>
      <c r="B485" s="302" t="s">
        <v>17</v>
      </c>
      <c r="C485" s="302" t="s">
        <v>686</v>
      </c>
      <c r="D485" s="303">
        <v>0</v>
      </c>
      <c r="E485" s="303">
        <v>3</v>
      </c>
      <c r="F485" s="303">
        <v>0</v>
      </c>
      <c r="G485" s="303">
        <v>0</v>
      </c>
      <c r="H485" s="303">
        <v>3</v>
      </c>
      <c r="I485" s="304">
        <v>63.300000000000004</v>
      </c>
      <c r="L485" s="17" t="s">
        <v>110</v>
      </c>
    </row>
    <row r="486" spans="1:12" ht="14.25" x14ac:dyDescent="0.35">
      <c r="A486" s="429"/>
      <c r="B486" s="305" t="s">
        <v>19</v>
      </c>
      <c r="C486" s="305" t="s">
        <v>686</v>
      </c>
      <c r="D486" s="306">
        <v>37</v>
      </c>
      <c r="E486" s="306">
        <v>644</v>
      </c>
      <c r="F486" s="306">
        <v>33</v>
      </c>
      <c r="G486" s="306">
        <v>10</v>
      </c>
      <c r="H486" s="306">
        <v>724</v>
      </c>
      <c r="I486" s="307">
        <v>66.751680672268861</v>
      </c>
    </row>
    <row r="487" spans="1:12" ht="14.25" x14ac:dyDescent="0.35">
      <c r="A487" s="43" t="s">
        <v>21</v>
      </c>
      <c r="B487" s="306"/>
      <c r="C487" s="305" t="s">
        <v>686</v>
      </c>
      <c r="D487" s="2">
        <v>82</v>
      </c>
      <c r="E487" s="2">
        <v>1120</v>
      </c>
      <c r="F487" s="2">
        <v>65</v>
      </c>
      <c r="G487" s="2">
        <v>22</v>
      </c>
      <c r="H487" s="2">
        <v>1289</v>
      </c>
      <c r="I487" s="307">
        <v>66.126519337016546</v>
      </c>
    </row>
    <row r="488" spans="1:12" s="17" customFormat="1" ht="14.25" x14ac:dyDescent="0.35">
      <c r="B488" s="22"/>
      <c r="C488" s="21"/>
      <c r="D488" s="22"/>
      <c r="E488" s="22"/>
      <c r="F488" s="22"/>
      <c r="G488" s="22"/>
      <c r="H488" s="22"/>
      <c r="I488" s="25"/>
    </row>
    <row r="496" spans="1:12" x14ac:dyDescent="0.15">
      <c r="A496" t="s">
        <v>104</v>
      </c>
      <c r="K496" t="s">
        <v>129</v>
      </c>
      <c r="L496" t="s">
        <v>108</v>
      </c>
    </row>
    <row r="497" spans="1:12" s="27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</row>
    <row r="498" spans="1:12" ht="14.25" x14ac:dyDescent="0.35">
      <c r="A498" s="428" t="s">
        <v>9</v>
      </c>
      <c r="B498" s="139" t="s">
        <v>10</v>
      </c>
      <c r="C498" s="139" t="s">
        <v>314</v>
      </c>
      <c r="D498" s="1">
        <v>0</v>
      </c>
      <c r="E498" s="1">
        <v>1</v>
      </c>
      <c r="F498" s="1">
        <v>0</v>
      </c>
      <c r="G498" s="1">
        <v>0</v>
      </c>
      <c r="H498" s="1">
        <v>1</v>
      </c>
      <c r="I498" s="142">
        <v>7.8</v>
      </c>
    </row>
    <row r="499" spans="1:12" ht="14.25" x14ac:dyDescent="0.35">
      <c r="A499" s="429"/>
      <c r="B499" s="139" t="s">
        <v>11</v>
      </c>
      <c r="C499" s="139" t="s">
        <v>314</v>
      </c>
      <c r="D499" s="1">
        <v>12</v>
      </c>
      <c r="E499" s="1">
        <v>1</v>
      </c>
      <c r="F499" s="1">
        <v>1</v>
      </c>
      <c r="G499" s="1">
        <v>0</v>
      </c>
      <c r="H499" s="1">
        <v>14</v>
      </c>
      <c r="I499" s="142">
        <v>5.35</v>
      </c>
    </row>
    <row r="500" spans="1:12" ht="14.25" x14ac:dyDescent="0.35">
      <c r="A500" s="429"/>
      <c r="B500" s="139" t="s">
        <v>12</v>
      </c>
      <c r="C500" s="139" t="s">
        <v>314</v>
      </c>
      <c r="D500" s="1">
        <v>251</v>
      </c>
      <c r="E500" s="1">
        <v>33</v>
      </c>
      <c r="F500" s="1">
        <v>15</v>
      </c>
      <c r="G500" s="1">
        <v>0</v>
      </c>
      <c r="H500" s="1">
        <v>299</v>
      </c>
      <c r="I500" s="142">
        <v>5.8969899665551875</v>
      </c>
    </row>
    <row r="501" spans="1:12" ht="14.25" x14ac:dyDescent="0.35">
      <c r="A501" s="429"/>
      <c r="B501" s="139" t="s">
        <v>13</v>
      </c>
      <c r="C501" s="139" t="s">
        <v>314</v>
      </c>
      <c r="D501" s="1">
        <v>131</v>
      </c>
      <c r="E501" s="1">
        <v>18</v>
      </c>
      <c r="F501" s="1">
        <v>9</v>
      </c>
      <c r="G501" s="1">
        <v>0</v>
      </c>
      <c r="H501" s="1">
        <v>158</v>
      </c>
      <c r="I501" s="142">
        <v>5.8373417721518983</v>
      </c>
    </row>
    <row r="502" spans="1:12" ht="14.25" x14ac:dyDescent="0.35">
      <c r="A502" s="429"/>
      <c r="B502" s="139" t="s">
        <v>14</v>
      </c>
      <c r="C502" s="139" t="s">
        <v>314</v>
      </c>
      <c r="D502" s="1">
        <v>51</v>
      </c>
      <c r="E502" s="1">
        <v>10</v>
      </c>
      <c r="F502" s="1">
        <v>8</v>
      </c>
      <c r="G502" s="1">
        <v>0</v>
      </c>
      <c r="H502" s="1">
        <v>69</v>
      </c>
      <c r="I502" s="142">
        <v>6.1405797101449275</v>
      </c>
    </row>
    <row r="503" spans="1:12" ht="14.25" x14ac:dyDescent="0.35">
      <c r="A503" s="429"/>
      <c r="B503" s="139" t="s">
        <v>15</v>
      </c>
      <c r="C503" s="139" t="s">
        <v>314</v>
      </c>
      <c r="D503" s="1">
        <v>16</v>
      </c>
      <c r="E503" s="1">
        <v>2</v>
      </c>
      <c r="F503" s="1">
        <v>1</v>
      </c>
      <c r="G503" s="1">
        <v>0</v>
      </c>
      <c r="H503" s="1">
        <v>19</v>
      </c>
      <c r="I503" s="142">
        <v>5.5578947368421057</v>
      </c>
    </row>
    <row r="504" spans="1:12" ht="14.25" x14ac:dyDescent="0.35">
      <c r="A504" s="429"/>
      <c r="B504" s="139" t="s">
        <v>16</v>
      </c>
      <c r="C504" s="139" t="s">
        <v>314</v>
      </c>
      <c r="D504" s="1">
        <v>5</v>
      </c>
      <c r="E504" s="1">
        <v>0</v>
      </c>
      <c r="F504" s="1">
        <v>1</v>
      </c>
      <c r="G504" s="1">
        <v>0</v>
      </c>
      <c r="H504" s="1">
        <v>6</v>
      </c>
      <c r="I504" s="142">
        <v>5.05</v>
      </c>
      <c r="L504" t="s">
        <v>109</v>
      </c>
    </row>
    <row r="505" spans="1:12" ht="14.25" x14ac:dyDescent="0.35">
      <c r="A505" s="429"/>
      <c r="B505" s="139" t="s">
        <v>17</v>
      </c>
      <c r="C505" s="139" t="s">
        <v>314</v>
      </c>
      <c r="D505" s="1">
        <v>1</v>
      </c>
      <c r="E505" s="1">
        <v>0</v>
      </c>
      <c r="F505" s="1">
        <v>0</v>
      </c>
      <c r="G505" s="1">
        <v>0</v>
      </c>
      <c r="H505" s="1">
        <v>1</v>
      </c>
      <c r="I505" s="142">
        <v>6.5</v>
      </c>
    </row>
    <row r="506" spans="1:12" ht="14.25" x14ac:dyDescent="0.35">
      <c r="A506" s="430"/>
      <c r="B506" s="140" t="s">
        <v>19</v>
      </c>
      <c r="C506" s="140" t="s">
        <v>314</v>
      </c>
      <c r="D506" s="2">
        <v>467</v>
      </c>
      <c r="E506" s="2">
        <v>65</v>
      </c>
      <c r="F506" s="2">
        <v>35</v>
      </c>
      <c r="G506" s="2">
        <v>0</v>
      </c>
      <c r="H506" s="2">
        <v>567</v>
      </c>
      <c r="I506" s="143">
        <v>5.8805996472663162</v>
      </c>
    </row>
    <row r="507" spans="1:12" ht="14.25" x14ac:dyDescent="0.35">
      <c r="A507" s="428" t="s">
        <v>20</v>
      </c>
      <c r="B507" s="139" t="s">
        <v>10</v>
      </c>
      <c r="C507" s="139" t="s">
        <v>314</v>
      </c>
      <c r="D507" s="1">
        <v>1</v>
      </c>
      <c r="E507" s="1">
        <v>0</v>
      </c>
      <c r="F507" s="1">
        <v>0</v>
      </c>
      <c r="G507" s="1">
        <v>0</v>
      </c>
      <c r="H507" s="1">
        <v>1</v>
      </c>
      <c r="I507" s="142">
        <v>3.7</v>
      </c>
    </row>
    <row r="508" spans="1:12" ht="14.25" x14ac:dyDescent="0.35">
      <c r="A508" s="429"/>
      <c r="B508" s="139" t="s">
        <v>11</v>
      </c>
      <c r="C508" s="139" t="s">
        <v>314</v>
      </c>
      <c r="D508" s="1">
        <v>6</v>
      </c>
      <c r="E508" s="1">
        <v>0</v>
      </c>
      <c r="F508" s="1">
        <v>0</v>
      </c>
      <c r="G508" s="1">
        <v>0</v>
      </c>
      <c r="H508" s="1">
        <v>6</v>
      </c>
      <c r="I508" s="142">
        <v>3.65</v>
      </c>
    </row>
    <row r="509" spans="1:12" ht="14.25" x14ac:dyDescent="0.35">
      <c r="A509" s="429"/>
      <c r="B509" s="139" t="s">
        <v>12</v>
      </c>
      <c r="C509" s="139" t="s">
        <v>314</v>
      </c>
      <c r="D509" s="1">
        <v>290</v>
      </c>
      <c r="E509" s="1">
        <v>12</v>
      </c>
      <c r="F509" s="1">
        <v>1</v>
      </c>
      <c r="G509" s="1">
        <v>0</v>
      </c>
      <c r="H509" s="1">
        <v>303</v>
      </c>
      <c r="I509" s="142">
        <v>4.9435643564356422</v>
      </c>
    </row>
    <row r="510" spans="1:12" ht="14.25" x14ac:dyDescent="0.35">
      <c r="A510" s="429"/>
      <c r="B510" s="139" t="s">
        <v>13</v>
      </c>
      <c r="C510" s="139" t="s">
        <v>314</v>
      </c>
      <c r="D510" s="1">
        <v>225</v>
      </c>
      <c r="E510" s="1">
        <v>12</v>
      </c>
      <c r="F510" s="1">
        <v>2</v>
      </c>
      <c r="G510" s="1">
        <v>0</v>
      </c>
      <c r="H510" s="1">
        <v>239</v>
      </c>
      <c r="I510" s="142">
        <v>5.0271966527196641</v>
      </c>
    </row>
    <row r="511" spans="1:12" ht="14.25" x14ac:dyDescent="0.35">
      <c r="A511" s="429"/>
      <c r="B511" s="139" t="s">
        <v>14</v>
      </c>
      <c r="C511" s="139" t="s">
        <v>314</v>
      </c>
      <c r="D511" s="1">
        <v>99</v>
      </c>
      <c r="E511" s="1">
        <v>6</v>
      </c>
      <c r="F511" s="1">
        <v>0</v>
      </c>
      <c r="G511" s="1">
        <v>0</v>
      </c>
      <c r="H511" s="1">
        <v>105</v>
      </c>
      <c r="I511" s="142">
        <v>4.9304761904761909</v>
      </c>
    </row>
    <row r="512" spans="1:12" ht="14.25" x14ac:dyDescent="0.35">
      <c r="A512" s="429"/>
      <c r="B512" s="139" t="s">
        <v>15</v>
      </c>
      <c r="C512" s="139" t="s">
        <v>314</v>
      </c>
      <c r="D512" s="1">
        <v>48</v>
      </c>
      <c r="E512" s="1">
        <v>1</v>
      </c>
      <c r="F512" s="1">
        <v>1</v>
      </c>
      <c r="G512" s="1">
        <v>0</v>
      </c>
      <c r="H512" s="1">
        <v>50</v>
      </c>
      <c r="I512" s="142">
        <v>4.7879999999999994</v>
      </c>
    </row>
    <row r="513" spans="1:12" ht="14.25" x14ac:dyDescent="0.35">
      <c r="A513" s="429"/>
      <c r="B513" s="139" t="s">
        <v>16</v>
      </c>
      <c r="C513" s="139" t="s">
        <v>314</v>
      </c>
      <c r="D513" s="1">
        <v>24</v>
      </c>
      <c r="E513" s="1">
        <v>0</v>
      </c>
      <c r="F513" s="1">
        <v>1</v>
      </c>
      <c r="G513" s="1">
        <v>0</v>
      </c>
      <c r="H513" s="1">
        <v>25</v>
      </c>
      <c r="I513" s="142">
        <v>4.9559999999999995</v>
      </c>
      <c r="L513" s="17" t="s">
        <v>110</v>
      </c>
    </row>
    <row r="514" spans="1:12" ht="14.25" x14ac:dyDescent="0.35">
      <c r="A514" s="429"/>
      <c r="B514" s="139" t="s">
        <v>17</v>
      </c>
      <c r="C514" s="139" t="s">
        <v>314</v>
      </c>
      <c r="D514" s="1">
        <v>3</v>
      </c>
      <c r="E514" s="1">
        <v>0</v>
      </c>
      <c r="F514" s="1">
        <v>0</v>
      </c>
      <c r="G514" s="1">
        <v>0</v>
      </c>
      <c r="H514" s="1">
        <v>3</v>
      </c>
      <c r="I514" s="142">
        <v>5.4333333333333336</v>
      </c>
    </row>
    <row r="515" spans="1:12" ht="14.25" x14ac:dyDescent="0.35">
      <c r="A515" s="429"/>
      <c r="B515" s="140" t="s">
        <v>19</v>
      </c>
      <c r="C515" s="140" t="s">
        <v>314</v>
      </c>
      <c r="D515" s="2">
        <v>696</v>
      </c>
      <c r="E515" s="2">
        <v>31</v>
      </c>
      <c r="F515" s="2">
        <v>5</v>
      </c>
      <c r="G515" s="2">
        <v>0</v>
      </c>
      <c r="H515" s="2">
        <v>732</v>
      </c>
      <c r="I515" s="143">
        <v>4.9484972677595627</v>
      </c>
    </row>
    <row r="516" spans="1:12" ht="14.25" x14ac:dyDescent="0.35">
      <c r="A516" s="43" t="s">
        <v>21</v>
      </c>
      <c r="B516" s="141"/>
      <c r="C516" s="140" t="s">
        <v>314</v>
      </c>
      <c r="D516" s="2">
        <v>1163</v>
      </c>
      <c r="E516" s="2">
        <v>96</v>
      </c>
      <c r="F516" s="2">
        <v>40</v>
      </c>
      <c r="G516" s="2">
        <v>0</v>
      </c>
      <c r="H516" s="2">
        <v>1299</v>
      </c>
      <c r="I516" s="143">
        <v>5.3553502694380288</v>
      </c>
    </row>
    <row r="517" spans="1:12" s="17" customFormat="1" ht="14.25" x14ac:dyDescent="0.35">
      <c r="B517" s="22"/>
      <c r="C517" s="21"/>
      <c r="D517" s="22"/>
      <c r="E517" s="22"/>
      <c r="F517" s="22"/>
      <c r="G517" s="22"/>
      <c r="H517" s="22"/>
      <c r="I517" s="58"/>
    </row>
    <row r="525" spans="1:12" x14ac:dyDescent="0.15">
      <c r="A525" t="s">
        <v>105</v>
      </c>
      <c r="J525" s="426" t="s">
        <v>130</v>
      </c>
      <c r="K525" s="426"/>
      <c r="L525" t="s">
        <v>108</v>
      </c>
    </row>
    <row r="526" spans="1:12" s="27" customFormat="1" ht="49.5" customHeight="1" x14ac:dyDescent="0.15">
      <c r="A526" s="30" t="s">
        <v>0</v>
      </c>
      <c r="B526" s="30" t="s">
        <v>1</v>
      </c>
      <c r="C526" s="30" t="s">
        <v>2</v>
      </c>
      <c r="D526" s="28" t="s">
        <v>751</v>
      </c>
      <c r="E526" s="28" t="s">
        <v>752</v>
      </c>
      <c r="F526" s="28" t="s">
        <v>753</v>
      </c>
      <c r="G526" s="30" t="s">
        <v>59</v>
      </c>
      <c r="H526" s="30" t="s">
        <v>5</v>
      </c>
      <c r="I526" s="30" t="s">
        <v>6</v>
      </c>
      <c r="L526" s="231"/>
    </row>
    <row r="527" spans="1:12" ht="14.25" x14ac:dyDescent="0.35">
      <c r="A527" s="428" t="s">
        <v>9</v>
      </c>
      <c r="B527" s="145" t="s">
        <v>10</v>
      </c>
      <c r="C527" s="146" t="s">
        <v>315</v>
      </c>
      <c r="D527" s="1">
        <v>0</v>
      </c>
      <c r="E527" s="1">
        <v>0</v>
      </c>
      <c r="F527" s="1">
        <v>0</v>
      </c>
      <c r="G527" s="1">
        <v>1</v>
      </c>
      <c r="H527" s="1">
        <v>1</v>
      </c>
      <c r="I527" s="148" t="s">
        <v>24</v>
      </c>
    </row>
    <row r="528" spans="1:12" ht="14.25" x14ac:dyDescent="0.35">
      <c r="A528" s="429"/>
      <c r="B528" s="145" t="s">
        <v>11</v>
      </c>
      <c r="C528" s="146" t="s">
        <v>315</v>
      </c>
      <c r="D528" s="1">
        <v>1</v>
      </c>
      <c r="E528" s="1">
        <v>0</v>
      </c>
      <c r="F528" s="1">
        <v>2</v>
      </c>
      <c r="G528" s="1">
        <v>11</v>
      </c>
      <c r="H528" s="1">
        <v>14</v>
      </c>
      <c r="I528" s="148">
        <v>369.66666666666669</v>
      </c>
    </row>
    <row r="529" spans="1:12" ht="14.25" x14ac:dyDescent="0.35">
      <c r="A529" s="429"/>
      <c r="B529" s="145" t="s">
        <v>12</v>
      </c>
      <c r="C529" s="146" t="s">
        <v>315</v>
      </c>
      <c r="D529" s="1">
        <v>5</v>
      </c>
      <c r="E529" s="1">
        <v>2</v>
      </c>
      <c r="F529" s="1">
        <v>0</v>
      </c>
      <c r="G529" s="1">
        <v>292</v>
      </c>
      <c r="H529" s="1">
        <v>299</v>
      </c>
      <c r="I529" s="148">
        <v>430.71428571428572</v>
      </c>
    </row>
    <row r="530" spans="1:12" ht="14.25" x14ac:dyDescent="0.35">
      <c r="A530" s="429"/>
      <c r="B530" s="145" t="s">
        <v>13</v>
      </c>
      <c r="C530" s="146" t="s">
        <v>315</v>
      </c>
      <c r="D530" s="1">
        <v>3</v>
      </c>
      <c r="E530" s="1">
        <v>0</v>
      </c>
      <c r="F530" s="1">
        <v>0</v>
      </c>
      <c r="G530" s="1">
        <v>155</v>
      </c>
      <c r="H530" s="1">
        <v>158</v>
      </c>
      <c r="I530" s="148">
        <v>452.66666666666669</v>
      </c>
    </row>
    <row r="531" spans="1:12" ht="14.25" x14ac:dyDescent="0.35">
      <c r="A531" s="429"/>
      <c r="B531" s="145" t="s">
        <v>14</v>
      </c>
      <c r="C531" s="146" t="s">
        <v>315</v>
      </c>
      <c r="D531" s="1">
        <v>0</v>
      </c>
      <c r="E531" s="1">
        <v>1</v>
      </c>
      <c r="F531" s="1">
        <v>0</v>
      </c>
      <c r="G531" s="1">
        <v>68</v>
      </c>
      <c r="H531" s="1">
        <v>69</v>
      </c>
      <c r="I531" s="148">
        <v>377</v>
      </c>
      <c r="L531" t="s">
        <v>109</v>
      </c>
    </row>
    <row r="532" spans="1:12" ht="14.25" x14ac:dyDescent="0.35">
      <c r="A532" s="429"/>
      <c r="B532" s="145" t="s">
        <v>15</v>
      </c>
      <c r="C532" s="146" t="s">
        <v>315</v>
      </c>
      <c r="D532" s="1">
        <v>1</v>
      </c>
      <c r="E532" s="1">
        <v>1</v>
      </c>
      <c r="F532" s="1">
        <v>1</v>
      </c>
      <c r="G532" s="1">
        <v>16</v>
      </c>
      <c r="H532" s="1">
        <v>19</v>
      </c>
      <c r="I532" s="148">
        <v>370.33333333333331</v>
      </c>
    </row>
    <row r="533" spans="1:12" ht="14.25" x14ac:dyDescent="0.35">
      <c r="A533" s="429"/>
      <c r="B533" s="145" t="s">
        <v>16</v>
      </c>
      <c r="C533" s="146" t="s">
        <v>315</v>
      </c>
      <c r="D533" s="1">
        <v>1</v>
      </c>
      <c r="E533" s="1">
        <v>1</v>
      </c>
      <c r="F533" s="1">
        <v>1</v>
      </c>
      <c r="G533" s="1">
        <v>3</v>
      </c>
      <c r="H533" s="1">
        <v>6</v>
      </c>
      <c r="I533" s="148">
        <v>379</v>
      </c>
    </row>
    <row r="534" spans="1:12" ht="14.25" x14ac:dyDescent="0.35">
      <c r="A534" s="429"/>
      <c r="B534" s="145" t="s">
        <v>17</v>
      </c>
      <c r="C534" s="146" t="s">
        <v>315</v>
      </c>
      <c r="D534" s="1">
        <v>0</v>
      </c>
      <c r="E534" s="1">
        <v>1</v>
      </c>
      <c r="F534" s="1">
        <v>0</v>
      </c>
      <c r="G534" s="1">
        <v>0</v>
      </c>
      <c r="H534" s="1">
        <v>1</v>
      </c>
      <c r="I534" s="148">
        <v>371</v>
      </c>
    </row>
    <row r="535" spans="1:12" ht="14.25" x14ac:dyDescent="0.35">
      <c r="A535" s="430"/>
      <c r="B535" s="149" t="s">
        <v>19</v>
      </c>
      <c r="C535" s="150" t="s">
        <v>315</v>
      </c>
      <c r="D535" s="2">
        <v>11</v>
      </c>
      <c r="E535" s="2">
        <v>6</v>
      </c>
      <c r="F535" s="2">
        <v>4</v>
      </c>
      <c r="G535" s="2">
        <v>546</v>
      </c>
      <c r="H535" s="2">
        <v>567</v>
      </c>
      <c r="I535" s="152">
        <v>403.71428571428572</v>
      </c>
    </row>
    <row r="536" spans="1:12" ht="14.25" x14ac:dyDescent="0.35">
      <c r="A536" s="428" t="s">
        <v>20</v>
      </c>
      <c r="B536" s="145" t="s">
        <v>10</v>
      </c>
      <c r="C536" s="146" t="s">
        <v>315</v>
      </c>
      <c r="D536" s="1">
        <v>1</v>
      </c>
      <c r="E536" s="1">
        <v>0</v>
      </c>
      <c r="F536" s="1">
        <v>0</v>
      </c>
      <c r="G536" s="1">
        <v>0</v>
      </c>
      <c r="H536" s="1">
        <v>1</v>
      </c>
      <c r="I536" s="148">
        <v>435</v>
      </c>
    </row>
    <row r="537" spans="1:12" ht="14.25" x14ac:dyDescent="0.35">
      <c r="A537" s="429"/>
      <c r="B537" s="145" t="s">
        <v>11</v>
      </c>
      <c r="C537" s="146" t="s">
        <v>315</v>
      </c>
      <c r="D537" s="1">
        <v>3</v>
      </c>
      <c r="E537" s="1">
        <v>0</v>
      </c>
      <c r="F537" s="1">
        <v>0</v>
      </c>
      <c r="G537" s="1">
        <v>3</v>
      </c>
      <c r="H537" s="1">
        <v>6</v>
      </c>
      <c r="I537" s="148">
        <v>407.66666666666669</v>
      </c>
    </row>
    <row r="538" spans="1:12" ht="14.25" x14ac:dyDescent="0.35">
      <c r="A538" s="429"/>
      <c r="B538" s="145" t="s">
        <v>12</v>
      </c>
      <c r="C538" s="146" t="s">
        <v>315</v>
      </c>
      <c r="D538" s="1">
        <v>6</v>
      </c>
      <c r="E538" s="1">
        <v>2</v>
      </c>
      <c r="F538" s="1">
        <v>0</v>
      </c>
      <c r="G538" s="1">
        <v>295</v>
      </c>
      <c r="H538" s="1">
        <v>303</v>
      </c>
      <c r="I538" s="148">
        <v>387.5</v>
      </c>
    </row>
    <row r="539" spans="1:12" ht="14.25" x14ac:dyDescent="0.35">
      <c r="A539" s="429"/>
      <c r="B539" s="145" t="s">
        <v>13</v>
      </c>
      <c r="C539" s="146" t="s">
        <v>315</v>
      </c>
      <c r="D539" s="1">
        <v>12</v>
      </c>
      <c r="E539" s="1">
        <v>1</v>
      </c>
      <c r="F539" s="1">
        <v>1</v>
      </c>
      <c r="G539" s="1">
        <v>225</v>
      </c>
      <c r="H539" s="1">
        <v>239</v>
      </c>
      <c r="I539" s="148">
        <v>410.07142857142856</v>
      </c>
    </row>
    <row r="540" spans="1:12" ht="14.25" x14ac:dyDescent="0.35">
      <c r="A540" s="429"/>
      <c r="B540" s="145" t="s">
        <v>14</v>
      </c>
      <c r="C540" s="146" t="s">
        <v>315</v>
      </c>
      <c r="D540" s="1">
        <v>11</v>
      </c>
      <c r="E540" s="1">
        <v>2</v>
      </c>
      <c r="F540" s="1">
        <v>1</v>
      </c>
      <c r="G540" s="1">
        <v>91</v>
      </c>
      <c r="H540" s="1">
        <v>105</v>
      </c>
      <c r="I540" s="148">
        <v>396.71428571428572</v>
      </c>
      <c r="L540" s="17" t="s">
        <v>110</v>
      </c>
    </row>
    <row r="541" spans="1:12" ht="14.25" x14ac:dyDescent="0.35">
      <c r="A541" s="429"/>
      <c r="B541" s="145" t="s">
        <v>15</v>
      </c>
      <c r="C541" s="146" t="s">
        <v>315</v>
      </c>
      <c r="D541" s="1">
        <v>14</v>
      </c>
      <c r="E541" s="1">
        <v>1</v>
      </c>
      <c r="F541" s="1">
        <v>1</v>
      </c>
      <c r="G541" s="1">
        <v>34</v>
      </c>
      <c r="H541" s="1">
        <v>50</v>
      </c>
      <c r="I541" s="148">
        <v>421.6875</v>
      </c>
    </row>
    <row r="542" spans="1:12" ht="14.25" x14ac:dyDescent="0.35">
      <c r="A542" s="429"/>
      <c r="B542" s="145" t="s">
        <v>16</v>
      </c>
      <c r="C542" s="146" t="s">
        <v>315</v>
      </c>
      <c r="D542" s="1">
        <v>9</v>
      </c>
      <c r="E542" s="1">
        <v>5</v>
      </c>
      <c r="F542" s="1">
        <v>2</v>
      </c>
      <c r="G542" s="1">
        <v>9</v>
      </c>
      <c r="H542" s="1">
        <v>25</v>
      </c>
      <c r="I542" s="148">
        <v>365.875</v>
      </c>
    </row>
    <row r="543" spans="1:12" ht="14.25" x14ac:dyDescent="0.35">
      <c r="A543" s="429"/>
      <c r="B543" s="145" t="s">
        <v>17</v>
      </c>
      <c r="C543" s="146" t="s">
        <v>315</v>
      </c>
      <c r="D543" s="1">
        <v>1</v>
      </c>
      <c r="E543" s="1">
        <v>0</v>
      </c>
      <c r="F543" s="1">
        <v>1</v>
      </c>
      <c r="G543" s="1">
        <v>1</v>
      </c>
      <c r="H543" s="1">
        <v>3</v>
      </c>
      <c r="I543" s="148">
        <v>343.5</v>
      </c>
    </row>
    <row r="544" spans="1:12" ht="14.25" x14ac:dyDescent="0.35">
      <c r="A544" s="429"/>
      <c r="B544" s="149" t="s">
        <v>19</v>
      </c>
      <c r="C544" s="150" t="s">
        <v>315</v>
      </c>
      <c r="D544" s="2">
        <v>57</v>
      </c>
      <c r="E544" s="2">
        <v>11</v>
      </c>
      <c r="F544" s="2">
        <v>6</v>
      </c>
      <c r="G544" s="2">
        <v>658</v>
      </c>
      <c r="H544" s="2">
        <v>732</v>
      </c>
      <c r="I544" s="152">
        <v>396.5</v>
      </c>
    </row>
    <row r="545" spans="1:12" ht="14.25" x14ac:dyDescent="0.35">
      <c r="A545" s="43" t="s">
        <v>21</v>
      </c>
      <c r="B545" s="151"/>
      <c r="C545" s="150" t="s">
        <v>315</v>
      </c>
      <c r="D545" s="2">
        <v>68</v>
      </c>
      <c r="E545" s="2">
        <v>17</v>
      </c>
      <c r="F545" s="2">
        <v>10</v>
      </c>
      <c r="G545" s="2">
        <v>1204</v>
      </c>
      <c r="H545" s="2">
        <v>1299</v>
      </c>
      <c r="I545" s="152">
        <v>398.09473684210525</v>
      </c>
    </row>
    <row r="546" spans="1:12" s="17" customFormat="1" ht="14.25" x14ac:dyDescent="0.35">
      <c r="B546" s="22"/>
      <c r="C546" s="51"/>
      <c r="D546" s="23"/>
      <c r="E546" s="23"/>
      <c r="F546" s="23"/>
      <c r="G546" s="23"/>
      <c r="H546" s="23"/>
      <c r="I546" s="25"/>
    </row>
    <row r="554" spans="1:12" x14ac:dyDescent="0.15">
      <c r="A554" t="s">
        <v>106</v>
      </c>
      <c r="J554" s="426" t="s">
        <v>131</v>
      </c>
      <c r="K554" s="426"/>
      <c r="L554" t="s">
        <v>108</v>
      </c>
    </row>
    <row r="555" spans="1:12" s="27" customFormat="1" ht="50.25" customHeight="1" x14ac:dyDescent="0.15">
      <c r="A555" s="30" t="s">
        <v>0</v>
      </c>
      <c r="B555" s="30" t="s">
        <v>1</v>
      </c>
      <c r="C555" s="30" t="s">
        <v>2</v>
      </c>
      <c r="D555" s="28" t="s">
        <v>736</v>
      </c>
      <c r="E555" s="28" t="s">
        <v>66</v>
      </c>
      <c r="F555" s="28" t="s">
        <v>738</v>
      </c>
      <c r="G555" s="30" t="s">
        <v>59</v>
      </c>
      <c r="H555" s="30" t="s">
        <v>5</v>
      </c>
      <c r="I555" s="30" t="s">
        <v>6</v>
      </c>
      <c r="L555" s="231"/>
    </row>
    <row r="556" spans="1:12" ht="14.25" x14ac:dyDescent="0.35">
      <c r="A556" s="428" t="s">
        <v>9</v>
      </c>
      <c r="B556" s="145" t="s">
        <v>10</v>
      </c>
      <c r="C556" s="146" t="s">
        <v>316</v>
      </c>
      <c r="D556" s="1">
        <v>0</v>
      </c>
      <c r="E556" s="1">
        <v>0</v>
      </c>
      <c r="F556" s="1">
        <v>0</v>
      </c>
      <c r="G556" s="1">
        <v>1</v>
      </c>
      <c r="H556" s="1">
        <v>1</v>
      </c>
      <c r="I556" s="153" t="s">
        <v>24</v>
      </c>
    </row>
    <row r="557" spans="1:12" ht="14.25" x14ac:dyDescent="0.35">
      <c r="A557" s="429"/>
      <c r="B557" s="145" t="s">
        <v>11</v>
      </c>
      <c r="C557" s="146" t="s">
        <v>316</v>
      </c>
      <c r="D557" s="1">
        <v>1</v>
      </c>
      <c r="E557" s="1">
        <v>0</v>
      </c>
      <c r="F557" s="1">
        <v>2</v>
      </c>
      <c r="G557" s="1">
        <v>11</v>
      </c>
      <c r="H557" s="1">
        <v>14</v>
      </c>
      <c r="I557" s="153">
        <v>11.666666666666666</v>
      </c>
    </row>
    <row r="558" spans="1:12" ht="14.25" x14ac:dyDescent="0.35">
      <c r="A558" s="429"/>
      <c r="B558" s="145" t="s">
        <v>12</v>
      </c>
      <c r="C558" s="146" t="s">
        <v>316</v>
      </c>
      <c r="D558" s="1">
        <v>5</v>
      </c>
      <c r="E558" s="1">
        <v>1</v>
      </c>
      <c r="F558" s="1">
        <v>1</v>
      </c>
      <c r="G558" s="1">
        <v>292</v>
      </c>
      <c r="H558" s="1">
        <v>299</v>
      </c>
      <c r="I558" s="153">
        <v>13.657142857142857</v>
      </c>
    </row>
    <row r="559" spans="1:12" ht="14.25" x14ac:dyDescent="0.35">
      <c r="A559" s="429"/>
      <c r="B559" s="145" t="s">
        <v>13</v>
      </c>
      <c r="C559" s="146" t="s">
        <v>316</v>
      </c>
      <c r="D559" s="1">
        <v>2</v>
      </c>
      <c r="E559" s="1">
        <v>1</v>
      </c>
      <c r="F559" s="1">
        <v>0</v>
      </c>
      <c r="G559" s="1">
        <v>155</v>
      </c>
      <c r="H559" s="1">
        <v>158</v>
      </c>
      <c r="I559" s="153">
        <v>13.399999999999999</v>
      </c>
    </row>
    <row r="560" spans="1:12" ht="14.25" x14ac:dyDescent="0.35">
      <c r="A560" s="429"/>
      <c r="B560" s="145" t="s">
        <v>14</v>
      </c>
      <c r="C560" s="146" t="s">
        <v>316</v>
      </c>
      <c r="D560" s="1">
        <v>0</v>
      </c>
      <c r="E560" s="1">
        <v>0</v>
      </c>
      <c r="F560" s="1">
        <v>1</v>
      </c>
      <c r="G560" s="1">
        <v>68</v>
      </c>
      <c r="H560" s="1">
        <v>69</v>
      </c>
      <c r="I560" s="153">
        <v>11.9</v>
      </c>
      <c r="L560" t="s">
        <v>109</v>
      </c>
    </row>
    <row r="561" spans="1:12" ht="14.25" x14ac:dyDescent="0.35">
      <c r="A561" s="429"/>
      <c r="B561" s="145" t="s">
        <v>15</v>
      </c>
      <c r="C561" s="146" t="s">
        <v>316</v>
      </c>
      <c r="D561" s="1">
        <v>1</v>
      </c>
      <c r="E561" s="1">
        <v>1</v>
      </c>
      <c r="F561" s="1">
        <v>1</v>
      </c>
      <c r="G561" s="1">
        <v>16</v>
      </c>
      <c r="H561" s="1">
        <v>19</v>
      </c>
      <c r="I561" s="153">
        <v>12.1</v>
      </c>
    </row>
    <row r="562" spans="1:12" ht="14.25" x14ac:dyDescent="0.35">
      <c r="A562" s="429"/>
      <c r="B562" s="145" t="s">
        <v>16</v>
      </c>
      <c r="C562" s="146" t="s">
        <v>316</v>
      </c>
      <c r="D562" s="1">
        <v>0</v>
      </c>
      <c r="E562" s="1">
        <v>2</v>
      </c>
      <c r="F562" s="1">
        <v>1</v>
      </c>
      <c r="G562" s="1">
        <v>3</v>
      </c>
      <c r="H562" s="1">
        <v>6</v>
      </c>
      <c r="I562" s="153">
        <v>12.1</v>
      </c>
    </row>
    <row r="563" spans="1:12" ht="14.25" x14ac:dyDescent="0.35">
      <c r="A563" s="429"/>
      <c r="B563" s="145" t="s">
        <v>17</v>
      </c>
      <c r="C563" s="146" t="s">
        <v>316</v>
      </c>
      <c r="D563" s="1">
        <v>0</v>
      </c>
      <c r="E563" s="1">
        <v>1</v>
      </c>
      <c r="F563" s="1">
        <v>0</v>
      </c>
      <c r="G563" s="1">
        <v>0</v>
      </c>
      <c r="H563" s="1">
        <v>1</v>
      </c>
      <c r="I563" s="153">
        <v>12.3</v>
      </c>
    </row>
    <row r="564" spans="1:12" ht="14.25" x14ac:dyDescent="0.35">
      <c r="A564" s="430"/>
      <c r="B564" s="149" t="s">
        <v>19</v>
      </c>
      <c r="C564" s="150" t="s">
        <v>316</v>
      </c>
      <c r="D564" s="2">
        <v>9</v>
      </c>
      <c r="E564" s="2">
        <v>6</v>
      </c>
      <c r="F564" s="2">
        <v>6</v>
      </c>
      <c r="G564" s="2">
        <v>546</v>
      </c>
      <c r="H564" s="2">
        <v>567</v>
      </c>
      <c r="I564" s="154">
        <v>12.742857142857142</v>
      </c>
    </row>
    <row r="565" spans="1:12" ht="14.25" x14ac:dyDescent="0.35">
      <c r="A565" s="434" t="s">
        <v>20</v>
      </c>
      <c r="B565" s="145" t="s">
        <v>10</v>
      </c>
      <c r="C565" s="146" t="s">
        <v>316</v>
      </c>
      <c r="D565" s="1">
        <v>1</v>
      </c>
      <c r="E565" s="1">
        <v>0</v>
      </c>
      <c r="F565" s="1">
        <v>0</v>
      </c>
      <c r="G565" s="1">
        <v>0</v>
      </c>
      <c r="H565" s="1">
        <v>1</v>
      </c>
      <c r="I565" s="153">
        <v>13.8</v>
      </c>
    </row>
    <row r="566" spans="1:12" ht="14.25" x14ac:dyDescent="0.35">
      <c r="A566" s="434"/>
      <c r="B566" s="145" t="s">
        <v>11</v>
      </c>
      <c r="C566" s="146" t="s">
        <v>316</v>
      </c>
      <c r="D566" s="1">
        <v>3</v>
      </c>
      <c r="E566" s="1">
        <v>0</v>
      </c>
      <c r="F566" s="1">
        <v>0</v>
      </c>
      <c r="G566" s="1">
        <v>3</v>
      </c>
      <c r="H566" s="1">
        <v>6</v>
      </c>
      <c r="I566" s="153">
        <v>12.9</v>
      </c>
    </row>
    <row r="567" spans="1:12" ht="14.25" x14ac:dyDescent="0.35">
      <c r="A567" s="434"/>
      <c r="B567" s="145" t="s">
        <v>12</v>
      </c>
      <c r="C567" s="146" t="s">
        <v>316</v>
      </c>
      <c r="D567" s="1">
        <v>2</v>
      </c>
      <c r="E567" s="1">
        <v>4</v>
      </c>
      <c r="F567" s="1">
        <v>2</v>
      </c>
      <c r="G567" s="1">
        <v>295</v>
      </c>
      <c r="H567" s="1">
        <v>303</v>
      </c>
      <c r="I567" s="153">
        <v>11.75</v>
      </c>
    </row>
    <row r="568" spans="1:12" ht="14.25" x14ac:dyDescent="0.35">
      <c r="A568" s="434"/>
      <c r="B568" s="145" t="s">
        <v>13</v>
      </c>
      <c r="C568" s="146" t="s">
        <v>316</v>
      </c>
      <c r="D568" s="1">
        <v>11</v>
      </c>
      <c r="E568" s="1">
        <v>2</v>
      </c>
      <c r="F568" s="1">
        <v>1</v>
      </c>
      <c r="G568" s="1">
        <v>225</v>
      </c>
      <c r="H568" s="1">
        <v>239</v>
      </c>
      <c r="I568" s="153">
        <v>12.521428571428572</v>
      </c>
    </row>
    <row r="569" spans="1:12" ht="14.25" x14ac:dyDescent="0.35">
      <c r="A569" s="434"/>
      <c r="B569" s="145" t="s">
        <v>14</v>
      </c>
      <c r="C569" s="146" t="s">
        <v>316</v>
      </c>
      <c r="D569" s="1">
        <v>5</v>
      </c>
      <c r="E569" s="1">
        <v>7</v>
      </c>
      <c r="F569" s="1">
        <v>2</v>
      </c>
      <c r="G569" s="1">
        <v>91</v>
      </c>
      <c r="H569" s="1">
        <v>105</v>
      </c>
      <c r="I569" s="153">
        <v>12.385714285714284</v>
      </c>
      <c r="L569" s="17" t="s">
        <v>110</v>
      </c>
    </row>
    <row r="570" spans="1:12" ht="14.25" x14ac:dyDescent="0.35">
      <c r="A570" s="434"/>
      <c r="B570" s="145" t="s">
        <v>15</v>
      </c>
      <c r="C570" s="146" t="s">
        <v>316</v>
      </c>
      <c r="D570" s="1">
        <v>10</v>
      </c>
      <c r="E570" s="1">
        <v>5</v>
      </c>
      <c r="F570" s="1">
        <v>1</v>
      </c>
      <c r="G570" s="1">
        <v>34</v>
      </c>
      <c r="H570" s="1">
        <v>50</v>
      </c>
      <c r="I570" s="153">
        <v>13.06875</v>
      </c>
    </row>
    <row r="571" spans="1:12" ht="14.25" x14ac:dyDescent="0.35">
      <c r="A571" s="434"/>
      <c r="B571" s="145" t="s">
        <v>16</v>
      </c>
      <c r="C571" s="146" t="s">
        <v>316</v>
      </c>
      <c r="D571" s="1">
        <v>4</v>
      </c>
      <c r="E571" s="1">
        <v>6</v>
      </c>
      <c r="F571" s="1">
        <v>6</v>
      </c>
      <c r="G571" s="1">
        <v>9</v>
      </c>
      <c r="H571" s="1">
        <v>25</v>
      </c>
      <c r="I571" s="153">
        <v>11.35</v>
      </c>
    </row>
    <row r="572" spans="1:12" ht="14.25" x14ac:dyDescent="0.35">
      <c r="A572" s="434"/>
      <c r="B572" s="145" t="s">
        <v>17</v>
      </c>
      <c r="C572" s="146" t="s">
        <v>316</v>
      </c>
      <c r="D572" s="1">
        <v>0</v>
      </c>
      <c r="E572" s="1">
        <v>1</v>
      </c>
      <c r="F572" s="1">
        <v>1</v>
      </c>
      <c r="G572" s="1">
        <v>1</v>
      </c>
      <c r="H572" s="1">
        <v>3</v>
      </c>
      <c r="I572" s="153">
        <v>10.25</v>
      </c>
    </row>
    <row r="573" spans="1:12" ht="14.25" x14ac:dyDescent="0.35">
      <c r="A573" s="434"/>
      <c r="B573" s="149" t="s">
        <v>19</v>
      </c>
      <c r="C573" s="150" t="s">
        <v>316</v>
      </c>
      <c r="D573" s="2">
        <v>36</v>
      </c>
      <c r="E573" s="2">
        <v>25</v>
      </c>
      <c r="F573" s="2">
        <v>13</v>
      </c>
      <c r="G573" s="2">
        <v>658</v>
      </c>
      <c r="H573" s="2">
        <v>732</v>
      </c>
      <c r="I573" s="154">
        <v>12.248648648648649</v>
      </c>
    </row>
    <row r="574" spans="1:12" ht="14.25" x14ac:dyDescent="0.35">
      <c r="A574" s="43" t="s">
        <v>21</v>
      </c>
      <c r="B574" s="151"/>
      <c r="C574" s="150" t="s">
        <v>316</v>
      </c>
      <c r="D574" s="2">
        <v>45</v>
      </c>
      <c r="E574" s="2">
        <v>31</v>
      </c>
      <c r="F574" s="2">
        <v>19</v>
      </c>
      <c r="G574" s="2">
        <v>1204</v>
      </c>
      <c r="H574" s="2">
        <v>1299</v>
      </c>
      <c r="I574" s="154">
        <v>12.357894736842104</v>
      </c>
    </row>
    <row r="575" spans="1:12" s="17" customFormat="1" ht="14.25" x14ac:dyDescent="0.35">
      <c r="B575" s="22"/>
      <c r="C575" s="51"/>
      <c r="D575" s="22"/>
      <c r="E575" s="22"/>
      <c r="F575" s="22"/>
      <c r="G575" s="22"/>
      <c r="H575" s="22"/>
      <c r="I575" s="58"/>
    </row>
    <row r="583" spans="1:12" x14ac:dyDescent="0.15">
      <c r="A583" t="s">
        <v>107</v>
      </c>
      <c r="J583" s="426" t="s">
        <v>132</v>
      </c>
      <c r="K583" s="426"/>
      <c r="L583" t="s">
        <v>108</v>
      </c>
    </row>
    <row r="584" spans="1:12" s="27" customFormat="1" ht="51.75" customHeight="1" x14ac:dyDescent="0.15">
      <c r="A584" s="30" t="s">
        <v>0</v>
      </c>
      <c r="B584" s="30" t="s">
        <v>1</v>
      </c>
      <c r="C584" s="30" t="s">
        <v>2</v>
      </c>
      <c r="D584" s="28" t="s">
        <v>745</v>
      </c>
      <c r="E584" s="28" t="s">
        <v>64</v>
      </c>
      <c r="F584" s="28" t="s">
        <v>741</v>
      </c>
      <c r="G584" s="30" t="s">
        <v>59</v>
      </c>
      <c r="H584" s="30" t="s">
        <v>5</v>
      </c>
      <c r="I584" s="30" t="s">
        <v>6</v>
      </c>
    </row>
    <row r="585" spans="1:12" ht="14.25" x14ac:dyDescent="0.35">
      <c r="A585" s="428" t="s">
        <v>9</v>
      </c>
      <c r="B585" s="145" t="s">
        <v>10</v>
      </c>
      <c r="C585" s="146" t="s">
        <v>317</v>
      </c>
      <c r="D585" s="1">
        <v>0</v>
      </c>
      <c r="E585" s="1">
        <v>0</v>
      </c>
      <c r="F585" s="1">
        <v>0</v>
      </c>
      <c r="G585" s="1">
        <v>1</v>
      </c>
      <c r="H585" s="1">
        <v>1</v>
      </c>
      <c r="I585" s="153" t="s">
        <v>24</v>
      </c>
    </row>
    <row r="586" spans="1:12" ht="14.25" x14ac:dyDescent="0.35">
      <c r="A586" s="429"/>
      <c r="B586" s="145" t="s">
        <v>11</v>
      </c>
      <c r="C586" s="146" t="s">
        <v>317</v>
      </c>
      <c r="D586" s="1">
        <v>1</v>
      </c>
      <c r="E586" s="1">
        <v>0</v>
      </c>
      <c r="F586" s="1">
        <v>2</v>
      </c>
      <c r="G586" s="1">
        <v>11</v>
      </c>
      <c r="H586" s="1">
        <v>14</v>
      </c>
      <c r="I586" s="153">
        <v>36.166666666666664</v>
      </c>
    </row>
    <row r="587" spans="1:12" ht="14.25" x14ac:dyDescent="0.35">
      <c r="A587" s="429"/>
      <c r="B587" s="145" t="s">
        <v>12</v>
      </c>
      <c r="C587" s="146" t="s">
        <v>317</v>
      </c>
      <c r="D587" s="1">
        <v>6</v>
      </c>
      <c r="E587" s="1">
        <v>1</v>
      </c>
      <c r="F587" s="1">
        <v>0</v>
      </c>
      <c r="G587" s="1">
        <v>292</v>
      </c>
      <c r="H587" s="1">
        <v>299</v>
      </c>
      <c r="I587" s="153">
        <v>40.75714285714286</v>
      </c>
    </row>
    <row r="588" spans="1:12" ht="14.25" x14ac:dyDescent="0.35">
      <c r="A588" s="429"/>
      <c r="B588" s="145" t="s">
        <v>13</v>
      </c>
      <c r="C588" s="146" t="s">
        <v>317</v>
      </c>
      <c r="D588" s="1">
        <v>3</v>
      </c>
      <c r="E588" s="1">
        <v>0</v>
      </c>
      <c r="F588" s="1">
        <v>0</v>
      </c>
      <c r="G588" s="1">
        <v>155</v>
      </c>
      <c r="H588" s="1">
        <v>158</v>
      </c>
      <c r="I588" s="153">
        <v>41.466666666666669</v>
      </c>
    </row>
    <row r="589" spans="1:12" ht="14.25" x14ac:dyDescent="0.35">
      <c r="A589" s="429"/>
      <c r="B589" s="145" t="s">
        <v>14</v>
      </c>
      <c r="C589" s="146" t="s">
        <v>317</v>
      </c>
      <c r="D589" s="1">
        <v>0</v>
      </c>
      <c r="E589" s="1">
        <v>1</v>
      </c>
      <c r="F589" s="1">
        <v>0</v>
      </c>
      <c r="G589" s="1">
        <v>68</v>
      </c>
      <c r="H589" s="1">
        <v>69</v>
      </c>
      <c r="I589" s="153">
        <v>36</v>
      </c>
      <c r="L589" t="s">
        <v>109</v>
      </c>
    </row>
    <row r="590" spans="1:12" ht="14.25" x14ac:dyDescent="0.35">
      <c r="A590" s="429"/>
      <c r="B590" s="145" t="s">
        <v>15</v>
      </c>
      <c r="C590" s="146" t="s">
        <v>317</v>
      </c>
      <c r="D590" s="1">
        <v>1</v>
      </c>
      <c r="E590" s="1">
        <v>1</v>
      </c>
      <c r="F590" s="1">
        <v>1</v>
      </c>
      <c r="G590" s="1">
        <v>16</v>
      </c>
      <c r="H590" s="1">
        <v>19</v>
      </c>
      <c r="I590" s="153">
        <v>35.9</v>
      </c>
    </row>
    <row r="591" spans="1:12" ht="14.25" x14ac:dyDescent="0.35">
      <c r="A591" s="429"/>
      <c r="B591" s="145" t="s">
        <v>16</v>
      </c>
      <c r="C591" s="146" t="s">
        <v>317</v>
      </c>
      <c r="D591" s="1">
        <v>1</v>
      </c>
      <c r="E591" s="1">
        <v>1</v>
      </c>
      <c r="F591" s="1">
        <v>1</v>
      </c>
      <c r="G591" s="1">
        <v>3</v>
      </c>
      <c r="H591" s="1">
        <v>6</v>
      </c>
      <c r="I591" s="153">
        <v>36.566666666666663</v>
      </c>
    </row>
    <row r="592" spans="1:12" ht="14.25" x14ac:dyDescent="0.35">
      <c r="A592" s="429"/>
      <c r="B592" s="145" t="s">
        <v>17</v>
      </c>
      <c r="C592" s="146" t="s">
        <v>317</v>
      </c>
      <c r="D592" s="1">
        <v>1</v>
      </c>
      <c r="E592" s="1">
        <v>0</v>
      </c>
      <c r="F592" s="1">
        <v>0</v>
      </c>
      <c r="G592" s="1">
        <v>0</v>
      </c>
      <c r="H592" s="1">
        <v>1</v>
      </c>
      <c r="I592" s="153">
        <v>38.6</v>
      </c>
    </row>
    <row r="593" spans="1:12" ht="14.25" x14ac:dyDescent="0.35">
      <c r="A593" s="430"/>
      <c r="B593" s="149" t="s">
        <v>19</v>
      </c>
      <c r="C593" s="150" t="s">
        <v>317</v>
      </c>
      <c r="D593" s="2">
        <v>13</v>
      </c>
      <c r="E593" s="2">
        <v>4</v>
      </c>
      <c r="F593" s="2">
        <v>4</v>
      </c>
      <c r="G593" s="2">
        <v>546</v>
      </c>
      <c r="H593" s="2">
        <v>567</v>
      </c>
      <c r="I593" s="154">
        <v>38.580952380952382</v>
      </c>
    </row>
    <row r="594" spans="1:12" ht="14.25" x14ac:dyDescent="0.35">
      <c r="A594" s="428" t="s">
        <v>20</v>
      </c>
      <c r="B594" s="145" t="s">
        <v>10</v>
      </c>
      <c r="C594" s="146" t="s">
        <v>317</v>
      </c>
      <c r="D594" s="1">
        <v>1</v>
      </c>
      <c r="E594" s="1">
        <v>0</v>
      </c>
      <c r="F594" s="1">
        <v>0</v>
      </c>
      <c r="G594" s="1">
        <v>0</v>
      </c>
      <c r="H594" s="1">
        <v>1</v>
      </c>
      <c r="I594" s="153">
        <v>43.1</v>
      </c>
    </row>
    <row r="595" spans="1:12" ht="14.25" x14ac:dyDescent="0.35">
      <c r="A595" s="429"/>
      <c r="B595" s="145" t="s">
        <v>11</v>
      </c>
      <c r="C595" s="146" t="s">
        <v>317</v>
      </c>
      <c r="D595" s="1">
        <v>3</v>
      </c>
      <c r="E595" s="1">
        <v>0</v>
      </c>
      <c r="F595" s="1">
        <v>0</v>
      </c>
      <c r="G595" s="1">
        <v>3</v>
      </c>
      <c r="H595" s="1">
        <v>6</v>
      </c>
      <c r="I595" s="153">
        <v>39.733333333333341</v>
      </c>
    </row>
    <row r="596" spans="1:12" ht="14.25" x14ac:dyDescent="0.35">
      <c r="A596" s="429"/>
      <c r="B596" s="145" t="s">
        <v>12</v>
      </c>
      <c r="C596" s="146" t="s">
        <v>317</v>
      </c>
      <c r="D596" s="1">
        <v>4</v>
      </c>
      <c r="E596" s="1">
        <v>2</v>
      </c>
      <c r="F596" s="1">
        <v>2</v>
      </c>
      <c r="G596" s="1">
        <v>295</v>
      </c>
      <c r="H596" s="1">
        <v>303</v>
      </c>
      <c r="I596" s="153">
        <v>35.8125</v>
      </c>
    </row>
    <row r="597" spans="1:12" ht="14.25" x14ac:dyDescent="0.35">
      <c r="A597" s="429"/>
      <c r="B597" s="145" t="s">
        <v>13</v>
      </c>
      <c r="C597" s="146" t="s">
        <v>317</v>
      </c>
      <c r="D597" s="1">
        <v>12</v>
      </c>
      <c r="E597" s="1">
        <v>2</v>
      </c>
      <c r="F597" s="1">
        <v>0</v>
      </c>
      <c r="G597" s="1">
        <v>225</v>
      </c>
      <c r="H597" s="1">
        <v>239</v>
      </c>
      <c r="I597" s="153">
        <v>39.121428571428567</v>
      </c>
    </row>
    <row r="598" spans="1:12" ht="14.25" x14ac:dyDescent="0.35">
      <c r="A598" s="429"/>
      <c r="B598" s="145" t="s">
        <v>14</v>
      </c>
      <c r="C598" s="146" t="s">
        <v>317</v>
      </c>
      <c r="D598" s="1">
        <v>9</v>
      </c>
      <c r="E598" s="1">
        <v>4</v>
      </c>
      <c r="F598" s="1">
        <v>1</v>
      </c>
      <c r="G598" s="1">
        <v>91</v>
      </c>
      <c r="H598" s="1">
        <v>105</v>
      </c>
      <c r="I598" s="153">
        <v>38.178571428571431</v>
      </c>
      <c r="L598" s="17" t="s">
        <v>110</v>
      </c>
    </row>
    <row r="599" spans="1:12" ht="14.25" x14ac:dyDescent="0.35">
      <c r="A599" s="429"/>
      <c r="B599" s="145" t="s">
        <v>15</v>
      </c>
      <c r="C599" s="146" t="s">
        <v>317</v>
      </c>
      <c r="D599" s="1">
        <v>10</v>
      </c>
      <c r="E599" s="1">
        <v>5</v>
      </c>
      <c r="F599" s="1">
        <v>1</v>
      </c>
      <c r="G599" s="1">
        <v>34</v>
      </c>
      <c r="H599" s="1">
        <v>50</v>
      </c>
      <c r="I599" s="153">
        <v>40.21875</v>
      </c>
    </row>
    <row r="600" spans="1:12" ht="14.25" x14ac:dyDescent="0.35">
      <c r="A600" s="429"/>
      <c r="B600" s="145" t="s">
        <v>16</v>
      </c>
      <c r="C600" s="146" t="s">
        <v>317</v>
      </c>
      <c r="D600" s="1">
        <v>7</v>
      </c>
      <c r="E600" s="1">
        <v>5</v>
      </c>
      <c r="F600" s="1">
        <v>4</v>
      </c>
      <c r="G600" s="1">
        <v>9</v>
      </c>
      <c r="H600" s="1">
        <v>25</v>
      </c>
      <c r="I600" s="153">
        <v>35.15</v>
      </c>
    </row>
    <row r="601" spans="1:12" ht="14.25" x14ac:dyDescent="0.35">
      <c r="A601" s="429"/>
      <c r="B601" s="145" t="s">
        <v>17</v>
      </c>
      <c r="C601" s="146" t="s">
        <v>317</v>
      </c>
      <c r="D601" s="1">
        <v>1</v>
      </c>
      <c r="E601" s="1">
        <v>0</v>
      </c>
      <c r="F601" s="1">
        <v>1</v>
      </c>
      <c r="G601" s="1">
        <v>1</v>
      </c>
      <c r="H601" s="1">
        <v>3</v>
      </c>
      <c r="I601" s="153">
        <v>31.150000000000002</v>
      </c>
    </row>
    <row r="602" spans="1:12" ht="14.25" x14ac:dyDescent="0.35">
      <c r="A602" s="429"/>
      <c r="B602" s="149" t="s">
        <v>19</v>
      </c>
      <c r="C602" s="150" t="s">
        <v>317</v>
      </c>
      <c r="D602" s="2">
        <v>47</v>
      </c>
      <c r="E602" s="2">
        <v>18</v>
      </c>
      <c r="F602" s="2">
        <v>9</v>
      </c>
      <c r="G602" s="2">
        <v>658</v>
      </c>
      <c r="H602" s="2">
        <v>732</v>
      </c>
      <c r="I602" s="154">
        <v>37.827027027027022</v>
      </c>
    </row>
    <row r="603" spans="1:12" ht="14.25" x14ac:dyDescent="0.35">
      <c r="A603" s="43" t="s">
        <v>21</v>
      </c>
      <c r="B603" s="151"/>
      <c r="C603" s="150" t="s">
        <v>317</v>
      </c>
      <c r="D603" s="2">
        <v>60</v>
      </c>
      <c r="E603" s="2">
        <v>22</v>
      </c>
      <c r="F603" s="2">
        <v>13</v>
      </c>
      <c r="G603" s="2">
        <v>1204</v>
      </c>
      <c r="H603" s="2">
        <v>1299</v>
      </c>
      <c r="I603" s="154">
        <v>37.993684210526318</v>
      </c>
    </row>
    <row r="604" spans="1:12" s="17" customFormat="1" ht="14.25" x14ac:dyDescent="0.35">
      <c r="B604" s="22"/>
      <c r="C604" s="51"/>
      <c r="D604" s="22"/>
      <c r="E604" s="22"/>
      <c r="F604" s="22"/>
      <c r="G604" s="22"/>
      <c r="H604" s="22"/>
      <c r="I604" s="58"/>
    </row>
  </sheetData>
  <mergeCells count="64">
    <mergeCell ref="C4:C5"/>
    <mergeCell ref="E4:E5"/>
    <mergeCell ref="A15:A23"/>
    <mergeCell ref="J61:K61"/>
    <mergeCell ref="A63:A71"/>
    <mergeCell ref="A43:A51"/>
    <mergeCell ref="F4:F5"/>
    <mergeCell ref="G4:G5"/>
    <mergeCell ref="H4:H5"/>
    <mergeCell ref="I4:I5"/>
    <mergeCell ref="A6:A14"/>
    <mergeCell ref="A34:A42"/>
    <mergeCell ref="A4:A5"/>
    <mergeCell ref="B4:B5"/>
    <mergeCell ref="A92:A100"/>
    <mergeCell ref="A72:A80"/>
    <mergeCell ref="A101:A109"/>
    <mergeCell ref="A121:A129"/>
    <mergeCell ref="J148:K148"/>
    <mergeCell ref="J90:K90"/>
    <mergeCell ref="J177:K177"/>
    <mergeCell ref="A130:A138"/>
    <mergeCell ref="A159:A167"/>
    <mergeCell ref="A179:A187"/>
    <mergeCell ref="J206:K206"/>
    <mergeCell ref="A150:A158"/>
    <mergeCell ref="J235:K235"/>
    <mergeCell ref="A188:A196"/>
    <mergeCell ref="A217:A225"/>
    <mergeCell ref="A333:A341"/>
    <mergeCell ref="A237:A245"/>
    <mergeCell ref="J264:K264"/>
    <mergeCell ref="A266:A274"/>
    <mergeCell ref="J293:K293"/>
    <mergeCell ref="A246:A254"/>
    <mergeCell ref="A275:A283"/>
    <mergeCell ref="A208:A216"/>
    <mergeCell ref="A295:A303"/>
    <mergeCell ref="J322:K322"/>
    <mergeCell ref="A324:A332"/>
    <mergeCell ref="J438:K438"/>
    <mergeCell ref="A362:A370"/>
    <mergeCell ref="J525:K525"/>
    <mergeCell ref="A527:A535"/>
    <mergeCell ref="A440:A448"/>
    <mergeCell ref="J467:K467"/>
    <mergeCell ref="A469:A477"/>
    <mergeCell ref="A498:A506"/>
    <mergeCell ref="A449:A457"/>
    <mergeCell ref="A478:A486"/>
    <mergeCell ref="A391:A399"/>
    <mergeCell ref="A353:A361"/>
    <mergeCell ref="A304:A312"/>
    <mergeCell ref="A382:A390"/>
    <mergeCell ref="A411:A419"/>
    <mergeCell ref="A420:A429"/>
    <mergeCell ref="J554:K554"/>
    <mergeCell ref="A507:A515"/>
    <mergeCell ref="A536:A544"/>
    <mergeCell ref="A565:A573"/>
    <mergeCell ref="A594:A602"/>
    <mergeCell ref="J583:K583"/>
    <mergeCell ref="A585:A593"/>
    <mergeCell ref="A556:A564"/>
  </mergeCells>
  <phoneticPr fontId="1"/>
  <pageMargins left="0.7" right="0.7" top="0.75" bottom="0.75" header="0.3" footer="0.3"/>
  <pageSetup paperSize="9" scale="96" orientation="landscape" r:id="rId1"/>
  <rowBreaks count="20" manualBreakCount="20">
    <brk id="31" max="12" man="1"/>
    <brk id="60" max="12" man="1"/>
    <brk id="89" max="12" man="1"/>
    <brk id="118" max="12" man="1"/>
    <brk id="147" max="12" man="1"/>
    <brk id="176" max="12" man="1"/>
    <brk id="205" max="12" man="1"/>
    <brk id="234" max="12" man="1"/>
    <brk id="263" max="12" man="1"/>
    <brk id="292" max="12" man="1"/>
    <brk id="321" max="12" man="1"/>
    <brk id="350" max="12" man="1"/>
    <brk id="379" max="12" man="1"/>
    <brk id="408" max="12" man="1"/>
    <brk id="437" max="12" man="1"/>
    <brk id="466" max="12" man="1"/>
    <brk id="495" max="12" man="1"/>
    <brk id="524" max="12" man="1"/>
    <brk id="553" max="12" man="1"/>
    <brk id="582" max="12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7"/>
  <dimension ref="A1:M609"/>
  <sheetViews>
    <sheetView view="pageBreakPreview" zoomScale="80" zoomScaleNormal="80" zoomScaleSheetLayoutView="80" workbookViewId="0">
      <selection activeCell="E1" sqref="E1"/>
    </sheetView>
  </sheetViews>
  <sheetFormatPr defaultRowHeight="13.5" x14ac:dyDescent="0.15"/>
  <cols>
    <col min="1" max="1" width="5.75" customWidth="1"/>
    <col min="3" max="3" width="39.25" hidden="1" customWidth="1"/>
    <col min="4" max="4" width="17.375" bestFit="1" customWidth="1"/>
    <col min="5" max="5" width="24.375" bestFit="1" customWidth="1"/>
    <col min="6" max="6" width="20.75" customWidth="1"/>
    <col min="7" max="8" width="7" customWidth="1"/>
    <col min="9" max="9" width="5.5" customWidth="1"/>
    <col min="10" max="10" width="6.5" customWidth="1"/>
    <col min="11" max="11" width="18.625" customWidth="1"/>
    <col min="12" max="12" width="10.625" customWidth="1"/>
    <col min="13" max="13" width="5.875" customWidth="1"/>
  </cols>
  <sheetData>
    <row r="1" spans="1:13" x14ac:dyDescent="0.15">
      <c r="A1" t="s">
        <v>915</v>
      </c>
    </row>
    <row r="3" spans="1:13" x14ac:dyDescent="0.15">
      <c r="A3" t="s">
        <v>88</v>
      </c>
      <c r="K3" s="17" t="s">
        <v>111</v>
      </c>
      <c r="L3" s="17" t="s">
        <v>108</v>
      </c>
      <c r="M3" s="17"/>
    </row>
    <row r="4" spans="1:13" x14ac:dyDescent="0.15">
      <c r="A4" s="420" t="s">
        <v>0</v>
      </c>
      <c r="B4" s="420" t="s">
        <v>1</v>
      </c>
      <c r="C4" s="420" t="s">
        <v>2</v>
      </c>
      <c r="D4" s="12"/>
      <c r="E4" s="424" t="s">
        <v>8</v>
      </c>
      <c r="F4" s="422" t="s">
        <v>3</v>
      </c>
      <c r="G4" s="420" t="s">
        <v>4</v>
      </c>
      <c r="H4" s="420" t="s">
        <v>5</v>
      </c>
      <c r="I4" s="420" t="s">
        <v>6</v>
      </c>
      <c r="K4" s="17"/>
      <c r="L4" s="17"/>
      <c r="M4" s="17"/>
    </row>
    <row r="5" spans="1:13" ht="14.25" x14ac:dyDescent="0.35">
      <c r="A5" s="421"/>
      <c r="B5" s="421"/>
      <c r="C5" s="421"/>
      <c r="D5" s="328" t="s">
        <v>7</v>
      </c>
      <c r="E5" s="425"/>
      <c r="F5" s="423"/>
      <c r="G5" s="421"/>
      <c r="H5" s="421"/>
      <c r="I5" s="421"/>
      <c r="K5" s="19"/>
      <c r="L5" s="231"/>
      <c r="M5" s="19"/>
    </row>
    <row r="6" spans="1:13" ht="14.25" x14ac:dyDescent="0.35">
      <c r="A6" s="434" t="s">
        <v>9</v>
      </c>
      <c r="B6" s="125" t="s">
        <v>10</v>
      </c>
      <c r="C6" s="30"/>
      <c r="D6" s="8">
        <v>0</v>
      </c>
      <c r="E6" s="8">
        <v>0</v>
      </c>
      <c r="F6" s="8">
        <v>0</v>
      </c>
      <c r="G6" s="8">
        <v>0</v>
      </c>
      <c r="H6" s="8">
        <v>0</v>
      </c>
      <c r="I6" s="9" t="s">
        <v>24</v>
      </c>
      <c r="K6" s="19"/>
      <c r="L6" s="231"/>
      <c r="M6" s="19"/>
    </row>
    <row r="7" spans="1:13" ht="14.25" x14ac:dyDescent="0.35">
      <c r="A7" s="434"/>
      <c r="B7" s="125" t="s">
        <v>11</v>
      </c>
      <c r="C7" s="30"/>
      <c r="D7" s="8">
        <v>0</v>
      </c>
      <c r="E7" s="8">
        <v>0</v>
      </c>
      <c r="F7" s="8">
        <v>0</v>
      </c>
      <c r="G7" s="8">
        <v>0</v>
      </c>
      <c r="H7" s="8">
        <v>0</v>
      </c>
      <c r="I7" s="9" t="s">
        <v>24</v>
      </c>
      <c r="K7" s="19"/>
      <c r="L7" s="231"/>
      <c r="M7" s="19"/>
    </row>
    <row r="8" spans="1:13" ht="14.25" x14ac:dyDescent="0.35">
      <c r="A8" s="434"/>
      <c r="B8" s="145" t="s">
        <v>12</v>
      </c>
      <c r="C8" s="145" t="s">
        <v>318</v>
      </c>
      <c r="D8" s="147">
        <v>6</v>
      </c>
      <c r="E8" s="147">
        <v>41</v>
      </c>
      <c r="F8" s="147">
        <v>22</v>
      </c>
      <c r="G8" s="147">
        <v>0</v>
      </c>
      <c r="H8" s="147">
        <v>63</v>
      </c>
      <c r="I8" s="148">
        <v>24.242857142857151</v>
      </c>
      <c r="K8" s="20"/>
      <c r="M8" s="20"/>
    </row>
    <row r="9" spans="1:13" ht="14.25" x14ac:dyDescent="0.35">
      <c r="A9" s="434"/>
      <c r="B9" s="145" t="s">
        <v>13</v>
      </c>
      <c r="C9" s="145" t="s">
        <v>318</v>
      </c>
      <c r="D9" s="147">
        <v>9</v>
      </c>
      <c r="E9" s="147">
        <v>52</v>
      </c>
      <c r="F9" s="147">
        <v>23</v>
      </c>
      <c r="G9" s="147">
        <v>0</v>
      </c>
      <c r="H9" s="147">
        <v>75</v>
      </c>
      <c r="I9" s="148">
        <v>23.698666666666679</v>
      </c>
      <c r="K9" s="17"/>
      <c r="M9" s="17"/>
    </row>
    <row r="10" spans="1:13" ht="14.25" x14ac:dyDescent="0.35">
      <c r="A10" s="434"/>
      <c r="B10" s="145" t="s">
        <v>14</v>
      </c>
      <c r="C10" s="145" t="s">
        <v>318</v>
      </c>
      <c r="D10" s="147">
        <v>2</v>
      </c>
      <c r="E10" s="147">
        <v>19</v>
      </c>
      <c r="F10" s="147">
        <v>5</v>
      </c>
      <c r="G10" s="147">
        <v>0</v>
      </c>
      <c r="H10" s="147">
        <v>24</v>
      </c>
      <c r="I10" s="148">
        <v>23.045833333333338</v>
      </c>
    </row>
    <row r="11" spans="1:13" ht="14.25" x14ac:dyDescent="0.35">
      <c r="A11" s="434"/>
      <c r="B11" s="145" t="s">
        <v>15</v>
      </c>
      <c r="C11" s="145" t="s">
        <v>318</v>
      </c>
      <c r="D11" s="147">
        <v>0</v>
      </c>
      <c r="E11" s="147">
        <v>7</v>
      </c>
      <c r="F11" s="147">
        <v>1</v>
      </c>
      <c r="G11" s="147">
        <v>0</v>
      </c>
      <c r="H11" s="147">
        <v>8</v>
      </c>
      <c r="I11" s="148">
        <v>22.650000000000002</v>
      </c>
    </row>
    <row r="12" spans="1:13" ht="14.25" x14ac:dyDescent="0.35">
      <c r="A12" s="434"/>
      <c r="B12" s="145" t="s">
        <v>16</v>
      </c>
      <c r="C12" s="145" t="s">
        <v>318</v>
      </c>
      <c r="D12" s="147">
        <v>0</v>
      </c>
      <c r="E12" s="147">
        <v>1</v>
      </c>
      <c r="F12" s="147">
        <v>0</v>
      </c>
      <c r="G12" s="147">
        <v>0</v>
      </c>
      <c r="H12" s="147">
        <v>1</v>
      </c>
      <c r="I12" s="148">
        <v>24.8</v>
      </c>
      <c r="L12" t="s">
        <v>109</v>
      </c>
    </row>
    <row r="13" spans="1:13" ht="14.25" x14ac:dyDescent="0.35">
      <c r="A13" s="434"/>
      <c r="B13" s="149" t="s">
        <v>19</v>
      </c>
      <c r="C13" s="149" t="s">
        <v>318</v>
      </c>
      <c r="D13" s="151">
        <v>17</v>
      </c>
      <c r="E13" s="151">
        <v>120</v>
      </c>
      <c r="F13" s="151">
        <v>51</v>
      </c>
      <c r="G13" s="151">
        <v>0</v>
      </c>
      <c r="H13" s="151">
        <v>171</v>
      </c>
      <c r="I13" s="152">
        <v>23.764912280701761</v>
      </c>
    </row>
    <row r="14" spans="1:13" ht="14.25" x14ac:dyDescent="0.35">
      <c r="A14" s="434" t="s">
        <v>20</v>
      </c>
      <c r="B14" s="125" t="s">
        <v>10</v>
      </c>
      <c r="C14" s="149"/>
      <c r="D14" s="8">
        <v>0</v>
      </c>
      <c r="E14" s="8">
        <v>0</v>
      </c>
      <c r="F14" s="8">
        <v>0</v>
      </c>
      <c r="G14" s="8">
        <v>0</v>
      </c>
      <c r="H14" s="8">
        <v>0</v>
      </c>
      <c r="I14" s="9" t="s">
        <v>24</v>
      </c>
    </row>
    <row r="15" spans="1:13" ht="14.25" x14ac:dyDescent="0.35">
      <c r="A15" s="434"/>
      <c r="B15" s="145" t="s">
        <v>11</v>
      </c>
      <c r="C15" s="145" t="s">
        <v>318</v>
      </c>
      <c r="D15" s="147">
        <v>1</v>
      </c>
      <c r="E15" s="147">
        <v>2</v>
      </c>
      <c r="F15" s="147">
        <v>1</v>
      </c>
      <c r="G15" s="147">
        <v>0</v>
      </c>
      <c r="H15" s="147">
        <v>3</v>
      </c>
      <c r="I15" s="148">
        <v>25.066666666666666</v>
      </c>
    </row>
    <row r="16" spans="1:13" ht="14.25" x14ac:dyDescent="0.35">
      <c r="A16" s="434"/>
      <c r="B16" s="145" t="s">
        <v>12</v>
      </c>
      <c r="C16" s="145" t="s">
        <v>318</v>
      </c>
      <c r="D16" s="147">
        <v>7</v>
      </c>
      <c r="E16" s="147">
        <v>55</v>
      </c>
      <c r="F16" s="147">
        <v>43</v>
      </c>
      <c r="G16" s="147">
        <v>0</v>
      </c>
      <c r="H16" s="147">
        <v>98</v>
      </c>
      <c r="I16" s="148">
        <v>24.709183673469393</v>
      </c>
    </row>
    <row r="17" spans="1:13" ht="14.25" x14ac:dyDescent="0.35">
      <c r="A17" s="434"/>
      <c r="B17" s="145" t="s">
        <v>13</v>
      </c>
      <c r="C17" s="145" t="s">
        <v>318</v>
      </c>
      <c r="D17" s="147">
        <v>7</v>
      </c>
      <c r="E17" s="147">
        <v>49</v>
      </c>
      <c r="F17" s="147">
        <v>41</v>
      </c>
      <c r="G17" s="147">
        <v>0</v>
      </c>
      <c r="H17" s="147">
        <v>90</v>
      </c>
      <c r="I17" s="148">
        <v>24.783333333333324</v>
      </c>
    </row>
    <row r="18" spans="1:13" ht="14.25" x14ac:dyDescent="0.35">
      <c r="A18" s="434"/>
      <c r="B18" s="145" t="s">
        <v>14</v>
      </c>
      <c r="C18" s="145" t="s">
        <v>318</v>
      </c>
      <c r="D18" s="147">
        <v>2</v>
      </c>
      <c r="E18" s="147">
        <v>42</v>
      </c>
      <c r="F18" s="147">
        <v>23</v>
      </c>
      <c r="G18" s="147">
        <v>0</v>
      </c>
      <c r="H18" s="147">
        <v>65</v>
      </c>
      <c r="I18" s="148">
        <v>24.46153846153846</v>
      </c>
    </row>
    <row r="19" spans="1:13" ht="14.25" x14ac:dyDescent="0.35">
      <c r="A19" s="434"/>
      <c r="B19" s="145" t="s">
        <v>15</v>
      </c>
      <c r="C19" s="145" t="s">
        <v>318</v>
      </c>
      <c r="D19" s="147">
        <v>4</v>
      </c>
      <c r="E19" s="147">
        <v>19</v>
      </c>
      <c r="F19" s="147">
        <v>6</v>
      </c>
      <c r="G19" s="147">
        <v>0</v>
      </c>
      <c r="H19" s="147">
        <v>25</v>
      </c>
      <c r="I19" s="148">
        <v>22.32</v>
      </c>
    </row>
    <row r="20" spans="1:13" ht="14.25" x14ac:dyDescent="0.35">
      <c r="A20" s="434"/>
      <c r="B20" s="145" t="s">
        <v>16</v>
      </c>
      <c r="C20" s="145" t="s">
        <v>318</v>
      </c>
      <c r="D20" s="147">
        <v>3</v>
      </c>
      <c r="E20" s="147">
        <v>4</v>
      </c>
      <c r="F20" s="147">
        <v>0</v>
      </c>
      <c r="G20" s="147">
        <v>0</v>
      </c>
      <c r="H20" s="147">
        <v>4</v>
      </c>
      <c r="I20" s="148">
        <v>18.100000000000001</v>
      </c>
      <c r="L20" s="17"/>
    </row>
    <row r="21" spans="1:13" ht="14.25" x14ac:dyDescent="0.35">
      <c r="A21" s="434"/>
      <c r="B21" s="149" t="s">
        <v>19</v>
      </c>
      <c r="C21" s="149" t="s">
        <v>318</v>
      </c>
      <c r="D21" s="151">
        <v>24</v>
      </c>
      <c r="E21" s="151">
        <v>171</v>
      </c>
      <c r="F21" s="151">
        <v>114</v>
      </c>
      <c r="G21" s="151">
        <v>0</v>
      </c>
      <c r="H21" s="151">
        <v>285</v>
      </c>
      <c r="I21" s="152">
        <v>24.377543859649119</v>
      </c>
      <c r="L21" s="17" t="s">
        <v>110</v>
      </c>
    </row>
    <row r="22" spans="1:13" ht="14.25" x14ac:dyDescent="0.35">
      <c r="A22" s="43" t="s">
        <v>21</v>
      </c>
      <c r="B22" s="151"/>
      <c r="C22" s="149" t="s">
        <v>318</v>
      </c>
      <c r="D22" s="151">
        <v>41</v>
      </c>
      <c r="E22" s="151">
        <v>291</v>
      </c>
      <c r="F22" s="151">
        <v>165</v>
      </c>
      <c r="G22" s="151">
        <v>0</v>
      </c>
      <c r="H22" s="151">
        <v>456</v>
      </c>
      <c r="I22" s="152">
        <v>24.147807017543858</v>
      </c>
    </row>
    <row r="23" spans="1:13" s="17" customFormat="1" ht="14.25" x14ac:dyDescent="0.35">
      <c r="A23" s="54"/>
      <c r="B23" s="19"/>
      <c r="C23" s="19"/>
      <c r="D23" s="37"/>
      <c r="E23" s="37"/>
      <c r="F23" s="37"/>
      <c r="G23" s="37"/>
      <c r="H23" s="37"/>
      <c r="I23" s="38"/>
    </row>
    <row r="24" spans="1:13" s="17" customFormat="1" ht="14.25" x14ac:dyDescent="0.35">
      <c r="A24" s="54"/>
      <c r="B24" s="19"/>
      <c r="C24" s="19"/>
      <c r="D24" s="37"/>
      <c r="E24" s="37"/>
      <c r="F24" s="37"/>
      <c r="G24" s="37"/>
      <c r="H24" s="37"/>
      <c r="I24" s="38"/>
    </row>
    <row r="25" spans="1:13" s="17" customFormat="1" ht="14.25" x14ac:dyDescent="0.35">
      <c r="A25" s="54"/>
      <c r="B25" s="19"/>
      <c r="C25" s="19"/>
      <c r="D25" s="37"/>
      <c r="E25" s="37"/>
      <c r="F25" s="37"/>
      <c r="G25" s="37"/>
      <c r="H25" s="37"/>
      <c r="I25" s="38"/>
      <c r="K25" s="18"/>
      <c r="L25" s="18"/>
      <c r="M25" s="18"/>
    </row>
    <row r="26" spans="1:13" s="17" customFormat="1" ht="14.25" x14ac:dyDescent="0.35">
      <c r="A26" s="54"/>
      <c r="B26" s="19"/>
      <c r="C26" s="19"/>
      <c r="D26" s="37"/>
      <c r="E26" s="37"/>
      <c r="F26" s="37"/>
      <c r="G26" s="37"/>
      <c r="H26" s="37"/>
      <c r="I26" s="38"/>
      <c r="K26" s="19"/>
      <c r="L26" s="19"/>
      <c r="M26" s="19"/>
    </row>
    <row r="27" spans="1:13" s="17" customFormat="1" ht="14.25" x14ac:dyDescent="0.35">
      <c r="A27" s="54"/>
      <c r="B27" s="21"/>
      <c r="C27" s="21"/>
      <c r="D27" s="23"/>
      <c r="E27" s="23"/>
      <c r="F27" s="23"/>
      <c r="G27" s="23"/>
      <c r="H27" s="23"/>
      <c r="I27" s="24"/>
      <c r="K27" s="20"/>
      <c r="L27" s="20"/>
      <c r="M27" s="20"/>
    </row>
    <row r="28" spans="1:13" s="17" customFormat="1" ht="14.25" x14ac:dyDescent="0.35">
      <c r="B28" s="22"/>
      <c r="C28" s="21"/>
      <c r="D28" s="23"/>
      <c r="E28" s="23"/>
      <c r="F28" s="23"/>
      <c r="G28" s="23"/>
      <c r="H28" s="23"/>
      <c r="I28" s="24"/>
    </row>
    <row r="29" spans="1:13" s="17" customFormat="1" ht="14.25" x14ac:dyDescent="0.35">
      <c r="A29" s="21"/>
      <c r="B29" s="22"/>
      <c r="C29" s="21"/>
      <c r="D29" s="23"/>
      <c r="E29" s="23"/>
      <c r="F29" s="23"/>
      <c r="G29" s="23"/>
      <c r="H29" s="23"/>
      <c r="I29" s="24"/>
    </row>
    <row r="32" spans="1:13" x14ac:dyDescent="0.15">
      <c r="A32" t="s">
        <v>87</v>
      </c>
      <c r="K32" t="s">
        <v>112</v>
      </c>
      <c r="L32" t="s">
        <v>108</v>
      </c>
    </row>
    <row r="33" spans="1:12" ht="33.75" customHeight="1" x14ac:dyDescent="0.15">
      <c r="A33" s="30" t="s">
        <v>0</v>
      </c>
      <c r="B33" s="327" t="s">
        <v>1</v>
      </c>
      <c r="C33" s="327" t="s">
        <v>2</v>
      </c>
      <c r="D33" s="325" t="s">
        <v>26</v>
      </c>
      <c r="E33" s="325" t="s">
        <v>25</v>
      </c>
      <c r="F33" s="327" t="s">
        <v>4</v>
      </c>
      <c r="G33" s="327" t="s">
        <v>5</v>
      </c>
      <c r="H33" s="327" t="s">
        <v>6</v>
      </c>
      <c r="L33" s="231"/>
    </row>
    <row r="34" spans="1:12" ht="14.25" customHeight="1" x14ac:dyDescent="0.35">
      <c r="A34" s="434" t="s">
        <v>9</v>
      </c>
      <c r="B34" s="125" t="s">
        <v>10</v>
      </c>
      <c r="C34" s="30"/>
      <c r="D34" s="8">
        <v>0</v>
      </c>
      <c r="E34" s="8">
        <v>0</v>
      </c>
      <c r="F34" s="8">
        <v>0</v>
      </c>
      <c r="G34" s="8">
        <v>0</v>
      </c>
      <c r="H34" s="9" t="s">
        <v>24</v>
      </c>
      <c r="L34" s="231"/>
    </row>
    <row r="35" spans="1:12" ht="14.25" customHeight="1" x14ac:dyDescent="0.35">
      <c r="A35" s="434"/>
      <c r="B35" s="125" t="s">
        <v>11</v>
      </c>
      <c r="C35" s="30"/>
      <c r="D35" s="8">
        <v>0</v>
      </c>
      <c r="E35" s="8">
        <v>0</v>
      </c>
      <c r="F35" s="8">
        <v>0</v>
      </c>
      <c r="G35" s="8">
        <v>0</v>
      </c>
      <c r="H35" s="9" t="s">
        <v>24</v>
      </c>
      <c r="L35" s="231"/>
    </row>
    <row r="36" spans="1:12" ht="14.25" x14ac:dyDescent="0.35">
      <c r="A36" s="434"/>
      <c r="B36" s="145" t="s">
        <v>12</v>
      </c>
      <c r="C36" s="145" t="s">
        <v>319</v>
      </c>
      <c r="D36" s="147">
        <v>1</v>
      </c>
      <c r="E36" s="147">
        <v>3</v>
      </c>
      <c r="F36" s="147">
        <v>59</v>
      </c>
      <c r="G36" s="147">
        <v>63</v>
      </c>
      <c r="H36" s="148">
        <v>89.725000000000009</v>
      </c>
    </row>
    <row r="37" spans="1:12" ht="14.25" x14ac:dyDescent="0.35">
      <c r="A37" s="434"/>
      <c r="B37" s="145" t="s">
        <v>13</v>
      </c>
      <c r="C37" s="145" t="s">
        <v>319</v>
      </c>
      <c r="D37" s="147">
        <v>0</v>
      </c>
      <c r="E37" s="147">
        <v>0</v>
      </c>
      <c r="F37" s="147">
        <v>75</v>
      </c>
      <c r="G37" s="147">
        <v>75</v>
      </c>
      <c r="H37" s="148" t="s">
        <v>24</v>
      </c>
    </row>
    <row r="38" spans="1:12" ht="14.25" x14ac:dyDescent="0.35">
      <c r="A38" s="434"/>
      <c r="B38" s="145" t="s">
        <v>14</v>
      </c>
      <c r="C38" s="145" t="s">
        <v>319</v>
      </c>
      <c r="D38" s="147">
        <v>0</v>
      </c>
      <c r="E38" s="147">
        <v>0</v>
      </c>
      <c r="F38" s="147">
        <v>24</v>
      </c>
      <c r="G38" s="147">
        <v>24</v>
      </c>
      <c r="H38" s="148" t="s">
        <v>24</v>
      </c>
    </row>
    <row r="39" spans="1:12" ht="14.25" x14ac:dyDescent="0.35">
      <c r="A39" s="434"/>
      <c r="B39" s="145" t="s">
        <v>15</v>
      </c>
      <c r="C39" s="145" t="s">
        <v>319</v>
      </c>
      <c r="D39" s="147">
        <v>0</v>
      </c>
      <c r="E39" s="147">
        <v>0</v>
      </c>
      <c r="F39" s="147">
        <v>8</v>
      </c>
      <c r="G39" s="147">
        <v>8</v>
      </c>
      <c r="H39" s="148" t="s">
        <v>24</v>
      </c>
    </row>
    <row r="40" spans="1:12" ht="14.25" x14ac:dyDescent="0.35">
      <c r="A40" s="434"/>
      <c r="B40" s="145" t="s">
        <v>16</v>
      </c>
      <c r="C40" s="145" t="s">
        <v>319</v>
      </c>
      <c r="D40" s="147">
        <v>0</v>
      </c>
      <c r="E40" s="147">
        <v>0</v>
      </c>
      <c r="F40" s="147">
        <v>1</v>
      </c>
      <c r="G40" s="147">
        <v>1</v>
      </c>
      <c r="H40" s="148" t="s">
        <v>24</v>
      </c>
      <c r="L40" t="s">
        <v>109</v>
      </c>
    </row>
    <row r="41" spans="1:12" ht="14.25" x14ac:dyDescent="0.35">
      <c r="A41" s="434"/>
      <c r="B41" s="149" t="s">
        <v>19</v>
      </c>
      <c r="C41" s="149" t="s">
        <v>319</v>
      </c>
      <c r="D41" s="151">
        <v>1</v>
      </c>
      <c r="E41" s="151">
        <v>3</v>
      </c>
      <c r="F41" s="151">
        <v>167</v>
      </c>
      <c r="G41" s="151">
        <v>171</v>
      </c>
      <c r="H41" s="152">
        <v>89.725000000000009</v>
      </c>
    </row>
    <row r="42" spans="1:12" ht="14.25" x14ac:dyDescent="0.35">
      <c r="A42" s="434" t="s">
        <v>20</v>
      </c>
      <c r="B42" s="125" t="s">
        <v>10</v>
      </c>
      <c r="C42" s="149"/>
      <c r="D42" s="8">
        <v>0</v>
      </c>
      <c r="E42" s="8">
        <v>0</v>
      </c>
      <c r="F42" s="8">
        <v>0</v>
      </c>
      <c r="G42" s="8">
        <v>0</v>
      </c>
      <c r="H42" s="9" t="s">
        <v>24</v>
      </c>
    </row>
    <row r="43" spans="1:12" ht="14.25" x14ac:dyDescent="0.35">
      <c r="A43" s="434"/>
      <c r="B43" s="145" t="s">
        <v>11</v>
      </c>
      <c r="C43" s="145" t="s">
        <v>319</v>
      </c>
      <c r="D43" s="147">
        <v>2</v>
      </c>
      <c r="E43" s="147">
        <v>1</v>
      </c>
      <c r="F43" s="147">
        <v>0</v>
      </c>
      <c r="G43" s="147">
        <v>3</v>
      </c>
      <c r="H43" s="148">
        <v>87.600000000000009</v>
      </c>
    </row>
    <row r="44" spans="1:12" ht="14.25" x14ac:dyDescent="0.35">
      <c r="A44" s="434"/>
      <c r="B44" s="145" t="s">
        <v>12</v>
      </c>
      <c r="C44" s="145" t="s">
        <v>319</v>
      </c>
      <c r="D44" s="147">
        <v>4</v>
      </c>
      <c r="E44" s="147">
        <v>3</v>
      </c>
      <c r="F44" s="147">
        <v>91</v>
      </c>
      <c r="G44" s="147">
        <v>98</v>
      </c>
      <c r="H44" s="148">
        <v>91.242857142857133</v>
      </c>
    </row>
    <row r="45" spans="1:12" ht="14.25" x14ac:dyDescent="0.35">
      <c r="A45" s="434"/>
      <c r="B45" s="145" t="s">
        <v>13</v>
      </c>
      <c r="C45" s="145" t="s">
        <v>319</v>
      </c>
      <c r="D45" s="147">
        <v>0</v>
      </c>
      <c r="E45" s="147">
        <v>0</v>
      </c>
      <c r="F45" s="147">
        <v>90</v>
      </c>
      <c r="G45" s="147">
        <v>90</v>
      </c>
      <c r="H45" s="148" t="s">
        <v>24</v>
      </c>
    </row>
    <row r="46" spans="1:12" ht="14.25" x14ac:dyDescent="0.35">
      <c r="A46" s="434"/>
      <c r="B46" s="145" t="s">
        <v>14</v>
      </c>
      <c r="C46" s="145" t="s">
        <v>319</v>
      </c>
      <c r="D46" s="147">
        <v>0</v>
      </c>
      <c r="E46" s="147">
        <v>0</v>
      </c>
      <c r="F46" s="147">
        <v>65</v>
      </c>
      <c r="G46" s="147">
        <v>65</v>
      </c>
      <c r="H46" s="148" t="s">
        <v>24</v>
      </c>
    </row>
    <row r="47" spans="1:12" ht="14.25" x14ac:dyDescent="0.35">
      <c r="A47" s="434"/>
      <c r="B47" s="145" t="s">
        <v>15</v>
      </c>
      <c r="C47" s="145" t="s">
        <v>319</v>
      </c>
      <c r="D47" s="147">
        <v>0</v>
      </c>
      <c r="E47" s="147">
        <v>0</v>
      </c>
      <c r="F47" s="147">
        <v>25</v>
      </c>
      <c r="G47" s="147">
        <v>25</v>
      </c>
      <c r="H47" s="148" t="s">
        <v>24</v>
      </c>
    </row>
    <row r="48" spans="1:12" ht="14.25" x14ac:dyDescent="0.35">
      <c r="A48" s="434"/>
      <c r="B48" s="145" t="s">
        <v>16</v>
      </c>
      <c r="C48" s="145" t="s">
        <v>319</v>
      </c>
      <c r="D48" s="147">
        <v>0</v>
      </c>
      <c r="E48" s="147">
        <v>0</v>
      </c>
      <c r="F48" s="147">
        <v>4</v>
      </c>
      <c r="G48" s="147">
        <v>4</v>
      </c>
      <c r="H48" s="148" t="s">
        <v>24</v>
      </c>
      <c r="L48" s="17"/>
    </row>
    <row r="49" spans="1:12" ht="14.25" x14ac:dyDescent="0.35">
      <c r="A49" s="434"/>
      <c r="B49" s="149" t="s">
        <v>19</v>
      </c>
      <c r="C49" s="149" t="s">
        <v>319</v>
      </c>
      <c r="D49" s="151">
        <v>6</v>
      </c>
      <c r="E49" s="151">
        <v>4</v>
      </c>
      <c r="F49" s="151">
        <v>275</v>
      </c>
      <c r="G49" s="151">
        <v>285</v>
      </c>
      <c r="H49" s="152">
        <v>90.15</v>
      </c>
      <c r="L49" s="17" t="s">
        <v>110</v>
      </c>
    </row>
    <row r="50" spans="1:12" ht="14.25" x14ac:dyDescent="0.35">
      <c r="A50" s="43" t="s">
        <v>21</v>
      </c>
      <c r="B50" s="151"/>
      <c r="C50" s="149" t="s">
        <v>319</v>
      </c>
      <c r="D50" s="151">
        <v>7</v>
      </c>
      <c r="E50" s="151">
        <v>7</v>
      </c>
      <c r="F50" s="151">
        <v>442</v>
      </c>
      <c r="G50" s="151">
        <v>456</v>
      </c>
      <c r="H50" s="152">
        <v>90.028571428571439</v>
      </c>
    </row>
    <row r="51" spans="1:12" s="17" customFormat="1" ht="14.25" x14ac:dyDescent="0.35">
      <c r="A51" s="54"/>
      <c r="B51" s="19"/>
      <c r="C51" s="19"/>
      <c r="D51" s="45"/>
      <c r="E51" s="45"/>
      <c r="F51" s="45"/>
      <c r="G51" s="45"/>
      <c r="H51" s="46"/>
    </row>
    <row r="52" spans="1:12" s="17" customFormat="1" ht="14.25" x14ac:dyDescent="0.35">
      <c r="A52" s="54"/>
      <c r="B52" s="19"/>
      <c r="C52" s="19"/>
      <c r="D52" s="45"/>
      <c r="E52" s="45"/>
      <c r="F52" s="45"/>
      <c r="G52" s="45"/>
      <c r="H52" s="46"/>
    </row>
    <row r="53" spans="1:12" s="17" customFormat="1" ht="14.25" x14ac:dyDescent="0.35">
      <c r="A53" s="54"/>
      <c r="B53" s="19"/>
      <c r="C53" s="19"/>
      <c r="D53" s="45"/>
      <c r="E53" s="45"/>
      <c r="F53" s="45"/>
      <c r="G53" s="45"/>
      <c r="H53" s="46"/>
    </row>
    <row r="54" spans="1:12" s="17" customFormat="1" ht="14.25" x14ac:dyDescent="0.35">
      <c r="A54" s="54"/>
      <c r="B54" s="19"/>
      <c r="C54" s="19"/>
      <c r="D54" s="45"/>
      <c r="E54" s="45"/>
      <c r="F54" s="45"/>
      <c r="G54" s="45"/>
      <c r="H54" s="46"/>
    </row>
    <row r="55" spans="1:12" s="17" customFormat="1" ht="14.25" x14ac:dyDescent="0.35">
      <c r="A55" s="54"/>
      <c r="B55" s="21"/>
      <c r="C55" s="21"/>
      <c r="D55" s="22"/>
      <c r="E55" s="22"/>
      <c r="F55" s="22"/>
      <c r="G55" s="22"/>
      <c r="H55" s="25"/>
    </row>
    <row r="56" spans="1:12" s="17" customFormat="1" ht="14.25" x14ac:dyDescent="0.35">
      <c r="B56" s="22"/>
      <c r="C56" s="21"/>
      <c r="D56" s="22"/>
      <c r="E56" s="22"/>
      <c r="F56" s="22"/>
      <c r="G56" s="22"/>
      <c r="H56" s="25"/>
    </row>
    <row r="57" spans="1:12" s="17" customFormat="1" ht="14.25" x14ac:dyDescent="0.35">
      <c r="A57" s="21"/>
      <c r="B57" s="22"/>
      <c r="C57" s="21"/>
      <c r="D57" s="22"/>
      <c r="E57" s="22"/>
      <c r="F57" s="22"/>
      <c r="G57" s="22"/>
      <c r="H57" s="25"/>
    </row>
    <row r="58" spans="1:12" ht="14.25" x14ac:dyDescent="0.35">
      <c r="A58" s="21"/>
      <c r="B58" s="22"/>
      <c r="C58" s="21"/>
      <c r="D58" s="22"/>
      <c r="E58" s="22"/>
      <c r="F58" s="22"/>
      <c r="G58" s="22"/>
      <c r="H58" s="25"/>
    </row>
    <row r="59" spans="1:12" ht="14.25" x14ac:dyDescent="0.35">
      <c r="A59" s="21"/>
      <c r="B59" s="22"/>
      <c r="C59" s="21"/>
      <c r="D59" s="22"/>
      <c r="E59" s="22"/>
      <c r="F59" s="22"/>
      <c r="G59" s="22"/>
      <c r="H59" s="25"/>
    </row>
    <row r="61" spans="1:12" x14ac:dyDescent="0.15">
      <c r="A61" t="s">
        <v>89</v>
      </c>
      <c r="J61" s="426" t="s">
        <v>113</v>
      </c>
      <c r="K61" s="426"/>
      <c r="L61" t="s">
        <v>108</v>
      </c>
    </row>
    <row r="62" spans="1:12" s="27" customFormat="1" ht="14.25" x14ac:dyDescent="0.15">
      <c r="A62" s="30" t="s">
        <v>0</v>
      </c>
      <c r="B62" s="30" t="s">
        <v>1</v>
      </c>
      <c r="C62" s="30" t="s">
        <v>2</v>
      </c>
      <c r="D62" s="30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  <c r="L62" s="231"/>
    </row>
    <row r="63" spans="1:12" s="137" customFormat="1" ht="14.25" x14ac:dyDescent="0.35">
      <c r="A63" s="434" t="s">
        <v>9</v>
      </c>
      <c r="B63" s="125" t="s">
        <v>10</v>
      </c>
      <c r="C63" s="30"/>
      <c r="D63" s="8">
        <v>0</v>
      </c>
      <c r="E63" s="8">
        <v>0</v>
      </c>
      <c r="F63" s="8">
        <v>0</v>
      </c>
      <c r="G63" s="8">
        <v>0</v>
      </c>
      <c r="H63" s="8">
        <v>0</v>
      </c>
      <c r="I63" s="9" t="s">
        <v>24</v>
      </c>
      <c r="L63" s="231"/>
    </row>
    <row r="64" spans="1:12" s="137" customFormat="1" ht="14.25" x14ac:dyDescent="0.35">
      <c r="A64" s="434"/>
      <c r="B64" s="125" t="s">
        <v>11</v>
      </c>
      <c r="C64" s="30"/>
      <c r="D64" s="8">
        <v>0</v>
      </c>
      <c r="E64" s="8">
        <v>0</v>
      </c>
      <c r="F64" s="8">
        <v>0</v>
      </c>
      <c r="G64" s="8">
        <v>0</v>
      </c>
      <c r="H64" s="8">
        <v>0</v>
      </c>
      <c r="I64" s="9" t="s">
        <v>24</v>
      </c>
      <c r="L64" s="231"/>
    </row>
    <row r="65" spans="1:12" ht="14.25" x14ac:dyDescent="0.35">
      <c r="A65" s="434"/>
      <c r="B65" s="145" t="s">
        <v>12</v>
      </c>
      <c r="C65" s="146" t="s">
        <v>320</v>
      </c>
      <c r="D65" s="147">
        <v>44</v>
      </c>
      <c r="E65" s="147">
        <v>5</v>
      </c>
      <c r="F65" s="147">
        <v>14</v>
      </c>
      <c r="G65" s="147">
        <v>0</v>
      </c>
      <c r="H65" s="147">
        <v>63</v>
      </c>
      <c r="I65" s="148">
        <v>126.61904761904762</v>
      </c>
    </row>
    <row r="66" spans="1:12" ht="14.25" x14ac:dyDescent="0.35">
      <c r="A66" s="434"/>
      <c r="B66" s="145" t="s">
        <v>13</v>
      </c>
      <c r="C66" s="146" t="s">
        <v>320</v>
      </c>
      <c r="D66" s="147">
        <v>45</v>
      </c>
      <c r="E66" s="147">
        <v>14</v>
      </c>
      <c r="F66" s="147">
        <v>16</v>
      </c>
      <c r="G66" s="147">
        <v>0</v>
      </c>
      <c r="H66" s="147">
        <v>75</v>
      </c>
      <c r="I66" s="148">
        <v>126.32</v>
      </c>
    </row>
    <row r="67" spans="1:12" ht="14.25" x14ac:dyDescent="0.35">
      <c r="A67" s="434"/>
      <c r="B67" s="145" t="s">
        <v>14</v>
      </c>
      <c r="C67" s="146" t="s">
        <v>320</v>
      </c>
      <c r="D67" s="147">
        <v>15</v>
      </c>
      <c r="E67" s="147">
        <v>3</v>
      </c>
      <c r="F67" s="147">
        <v>6</v>
      </c>
      <c r="G67" s="147">
        <v>0</v>
      </c>
      <c r="H67" s="147">
        <v>24</v>
      </c>
      <c r="I67" s="148">
        <v>128.33333333333334</v>
      </c>
    </row>
    <row r="68" spans="1:12" ht="14.25" x14ac:dyDescent="0.35">
      <c r="A68" s="434"/>
      <c r="B68" s="145" t="s">
        <v>15</v>
      </c>
      <c r="C68" s="146" t="s">
        <v>320</v>
      </c>
      <c r="D68" s="147">
        <v>6</v>
      </c>
      <c r="E68" s="147">
        <v>1</v>
      </c>
      <c r="F68" s="147">
        <v>1</v>
      </c>
      <c r="G68" s="147">
        <v>0</v>
      </c>
      <c r="H68" s="147">
        <v>8</v>
      </c>
      <c r="I68" s="148">
        <v>119.5</v>
      </c>
    </row>
    <row r="69" spans="1:12" ht="14.25" x14ac:dyDescent="0.35">
      <c r="A69" s="434"/>
      <c r="B69" s="145" t="s">
        <v>16</v>
      </c>
      <c r="C69" s="146" t="s">
        <v>320</v>
      </c>
      <c r="D69" s="147">
        <v>1</v>
      </c>
      <c r="E69" s="147">
        <v>0</v>
      </c>
      <c r="F69" s="147">
        <v>0</v>
      </c>
      <c r="G69" s="147">
        <v>0</v>
      </c>
      <c r="H69" s="147">
        <v>1</v>
      </c>
      <c r="I69" s="148">
        <v>120</v>
      </c>
    </row>
    <row r="70" spans="1:12" ht="14.25" x14ac:dyDescent="0.35">
      <c r="A70" s="434"/>
      <c r="B70" s="149" t="s">
        <v>19</v>
      </c>
      <c r="C70" s="150" t="s">
        <v>320</v>
      </c>
      <c r="D70" s="151">
        <v>111</v>
      </c>
      <c r="E70" s="151">
        <v>23</v>
      </c>
      <c r="F70" s="151">
        <v>37</v>
      </c>
      <c r="G70" s="151">
        <v>0</v>
      </c>
      <c r="H70" s="151">
        <v>171</v>
      </c>
      <c r="I70" s="152">
        <v>126.35672514619883</v>
      </c>
      <c r="L70" t="s">
        <v>109</v>
      </c>
    </row>
    <row r="71" spans="1:12" ht="14.25" x14ac:dyDescent="0.35">
      <c r="A71" s="434" t="s">
        <v>20</v>
      </c>
      <c r="B71" s="125" t="s">
        <v>10</v>
      </c>
      <c r="C71" s="150"/>
      <c r="D71" s="8">
        <v>0</v>
      </c>
      <c r="E71" s="8">
        <v>0</v>
      </c>
      <c r="F71" s="8">
        <v>0</v>
      </c>
      <c r="G71" s="8">
        <v>0</v>
      </c>
      <c r="H71" s="8">
        <v>0</v>
      </c>
      <c r="I71" s="9" t="s">
        <v>24</v>
      </c>
    </row>
    <row r="72" spans="1:12" ht="14.25" x14ac:dyDescent="0.35">
      <c r="A72" s="434"/>
      <c r="B72" s="145" t="s">
        <v>11</v>
      </c>
      <c r="C72" s="146" t="s">
        <v>320</v>
      </c>
      <c r="D72" s="147">
        <v>2</v>
      </c>
      <c r="E72" s="147">
        <v>0</v>
      </c>
      <c r="F72" s="147">
        <v>1</v>
      </c>
      <c r="G72" s="147">
        <v>0</v>
      </c>
      <c r="H72" s="147">
        <v>3</v>
      </c>
      <c r="I72" s="148">
        <v>135.33333333333334</v>
      </c>
    </row>
    <row r="73" spans="1:12" ht="14.25" x14ac:dyDescent="0.35">
      <c r="A73" s="434"/>
      <c r="B73" s="145" t="s">
        <v>12</v>
      </c>
      <c r="C73" s="146" t="s">
        <v>320</v>
      </c>
      <c r="D73" s="147">
        <v>76</v>
      </c>
      <c r="E73" s="147">
        <v>10</v>
      </c>
      <c r="F73" s="147">
        <v>12</v>
      </c>
      <c r="G73" s="147">
        <v>0</v>
      </c>
      <c r="H73" s="147">
        <v>98</v>
      </c>
      <c r="I73" s="148">
        <v>122.59183673469387</v>
      </c>
    </row>
    <row r="74" spans="1:12" ht="14.25" x14ac:dyDescent="0.35">
      <c r="A74" s="434"/>
      <c r="B74" s="145" t="s">
        <v>13</v>
      </c>
      <c r="C74" s="146" t="s">
        <v>320</v>
      </c>
      <c r="D74" s="147">
        <v>59</v>
      </c>
      <c r="E74" s="147">
        <v>11</v>
      </c>
      <c r="F74" s="147">
        <v>20</v>
      </c>
      <c r="G74" s="147">
        <v>0</v>
      </c>
      <c r="H74" s="147">
        <v>90</v>
      </c>
      <c r="I74" s="148">
        <v>126.4</v>
      </c>
    </row>
    <row r="75" spans="1:12" ht="14.25" x14ac:dyDescent="0.35">
      <c r="A75" s="434"/>
      <c r="B75" s="145" t="s">
        <v>14</v>
      </c>
      <c r="C75" s="146" t="s">
        <v>320</v>
      </c>
      <c r="D75" s="147">
        <v>41</v>
      </c>
      <c r="E75" s="147">
        <v>8</v>
      </c>
      <c r="F75" s="147">
        <v>16</v>
      </c>
      <c r="G75" s="147">
        <v>0</v>
      </c>
      <c r="H75" s="147">
        <v>65</v>
      </c>
      <c r="I75" s="148">
        <v>130.30769230769232</v>
      </c>
    </row>
    <row r="76" spans="1:12" ht="14.25" x14ac:dyDescent="0.35">
      <c r="A76" s="434"/>
      <c r="B76" s="145" t="s">
        <v>15</v>
      </c>
      <c r="C76" s="146" t="s">
        <v>320</v>
      </c>
      <c r="D76" s="147">
        <v>15</v>
      </c>
      <c r="E76" s="147">
        <v>7</v>
      </c>
      <c r="F76" s="147">
        <v>3</v>
      </c>
      <c r="G76" s="147">
        <v>0</v>
      </c>
      <c r="H76" s="147">
        <v>25</v>
      </c>
      <c r="I76" s="148">
        <v>125.64</v>
      </c>
    </row>
    <row r="77" spans="1:12" ht="14.25" x14ac:dyDescent="0.35">
      <c r="A77" s="434"/>
      <c r="B77" s="145" t="s">
        <v>16</v>
      </c>
      <c r="C77" s="146" t="s">
        <v>320</v>
      </c>
      <c r="D77" s="147">
        <v>3</v>
      </c>
      <c r="E77" s="147">
        <v>0</v>
      </c>
      <c r="F77" s="147">
        <v>1</v>
      </c>
      <c r="G77" s="147">
        <v>0</v>
      </c>
      <c r="H77" s="147">
        <v>4</v>
      </c>
      <c r="I77" s="148">
        <v>128.25</v>
      </c>
    </row>
    <row r="78" spans="1:12" ht="14.25" x14ac:dyDescent="0.35">
      <c r="A78" s="434"/>
      <c r="B78" s="149" t="s">
        <v>19</v>
      </c>
      <c r="C78" s="150" t="s">
        <v>320</v>
      </c>
      <c r="D78" s="151">
        <v>196</v>
      </c>
      <c r="E78" s="151">
        <v>36</v>
      </c>
      <c r="F78" s="151">
        <v>53</v>
      </c>
      <c r="G78" s="151">
        <v>0</v>
      </c>
      <c r="H78" s="151">
        <v>285</v>
      </c>
      <c r="I78" s="152">
        <v>126.03508771929825</v>
      </c>
      <c r="L78" s="17"/>
    </row>
    <row r="79" spans="1:12" ht="14.25" x14ac:dyDescent="0.35">
      <c r="A79" s="43" t="s">
        <v>21</v>
      </c>
      <c r="B79" s="151"/>
      <c r="C79" s="150" t="s">
        <v>320</v>
      </c>
      <c r="D79" s="151">
        <v>307</v>
      </c>
      <c r="E79" s="151">
        <v>59</v>
      </c>
      <c r="F79" s="151">
        <v>90</v>
      </c>
      <c r="G79" s="151">
        <v>0</v>
      </c>
      <c r="H79" s="151">
        <v>456</v>
      </c>
      <c r="I79" s="152">
        <v>126.15570175438596</v>
      </c>
      <c r="L79" s="17" t="s">
        <v>110</v>
      </c>
    </row>
    <row r="80" spans="1:12" s="17" customFormat="1" ht="14.25" x14ac:dyDescent="0.35">
      <c r="A80" s="54"/>
      <c r="B80" s="19"/>
      <c r="C80" s="50"/>
      <c r="D80" s="45"/>
      <c r="E80" s="45"/>
      <c r="F80" s="45"/>
      <c r="G80" s="45"/>
      <c r="H80" s="45"/>
      <c r="I80" s="46"/>
    </row>
    <row r="81" spans="1:12" s="17" customFormat="1" ht="14.25" x14ac:dyDescent="0.35">
      <c r="A81" s="54"/>
      <c r="B81" s="19"/>
      <c r="C81" s="50"/>
      <c r="D81" s="45"/>
      <c r="E81" s="45"/>
      <c r="F81" s="45"/>
      <c r="G81" s="45"/>
      <c r="H81" s="45"/>
      <c r="I81" s="46"/>
    </row>
    <row r="82" spans="1:12" s="17" customFormat="1" ht="14.25" x14ac:dyDescent="0.35">
      <c r="A82" s="54"/>
      <c r="B82" s="19"/>
      <c r="C82" s="50"/>
      <c r="D82" s="45"/>
      <c r="E82" s="45"/>
      <c r="F82" s="45"/>
      <c r="G82" s="45"/>
      <c r="H82" s="45"/>
      <c r="I82" s="46"/>
    </row>
    <row r="83" spans="1:12" s="17" customFormat="1" ht="14.25" x14ac:dyDescent="0.35">
      <c r="A83" s="54"/>
      <c r="B83" s="19"/>
      <c r="C83" s="50"/>
      <c r="D83" s="45"/>
      <c r="E83" s="45"/>
      <c r="F83" s="45"/>
      <c r="G83" s="45"/>
      <c r="H83" s="45"/>
      <c r="I83" s="46"/>
    </row>
    <row r="84" spans="1:12" s="17" customFormat="1" ht="14.25" x14ac:dyDescent="0.35">
      <c r="A84" s="54"/>
      <c r="B84" s="21"/>
      <c r="C84" s="51"/>
      <c r="D84" s="22"/>
      <c r="E84" s="22"/>
      <c r="F84" s="22"/>
      <c r="G84" s="22"/>
      <c r="H84" s="22"/>
      <c r="I84" s="25"/>
    </row>
    <row r="85" spans="1:12" s="17" customFormat="1" ht="14.25" x14ac:dyDescent="0.35">
      <c r="B85" s="22"/>
      <c r="C85" s="51"/>
      <c r="D85" s="22"/>
      <c r="E85" s="22"/>
      <c r="F85" s="22"/>
      <c r="G85" s="22"/>
      <c r="H85" s="22"/>
      <c r="I85" s="25"/>
    </row>
    <row r="86" spans="1:12" s="17" customFormat="1" x14ac:dyDescent="0.15"/>
    <row r="90" spans="1:12" x14ac:dyDescent="0.15">
      <c r="A90" t="s">
        <v>90</v>
      </c>
      <c r="J90" s="426" t="s">
        <v>114</v>
      </c>
      <c r="K90" s="426"/>
      <c r="L90" t="s">
        <v>108</v>
      </c>
    </row>
    <row r="91" spans="1:12" s="27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  <c r="L91" s="231"/>
    </row>
    <row r="92" spans="1:12" s="137" customFormat="1" ht="14.25" x14ac:dyDescent="0.35">
      <c r="A92" s="434" t="s">
        <v>9</v>
      </c>
      <c r="B92" s="125" t="s">
        <v>10</v>
      </c>
      <c r="C92" s="31"/>
      <c r="D92" s="8">
        <v>0</v>
      </c>
      <c r="E92" s="8">
        <v>0</v>
      </c>
      <c r="F92" s="8">
        <v>0</v>
      </c>
      <c r="G92" s="8">
        <v>0</v>
      </c>
      <c r="H92" s="8">
        <v>0</v>
      </c>
      <c r="I92" s="9" t="s">
        <v>24</v>
      </c>
      <c r="L92" s="231"/>
    </row>
    <row r="93" spans="1:12" s="137" customFormat="1" ht="14.25" x14ac:dyDescent="0.35">
      <c r="A93" s="434"/>
      <c r="B93" s="125" t="s">
        <v>11</v>
      </c>
      <c r="C93" s="31"/>
      <c r="D93" s="8">
        <v>0</v>
      </c>
      <c r="E93" s="8">
        <v>0</v>
      </c>
      <c r="F93" s="8">
        <v>0</v>
      </c>
      <c r="G93" s="8">
        <v>0</v>
      </c>
      <c r="H93" s="8">
        <v>0</v>
      </c>
      <c r="I93" s="9" t="s">
        <v>24</v>
      </c>
      <c r="L93" s="231"/>
    </row>
    <row r="94" spans="1:12" ht="14.25" x14ac:dyDescent="0.35">
      <c r="A94" s="434"/>
      <c r="B94" s="145" t="s">
        <v>12</v>
      </c>
      <c r="C94" s="145" t="s">
        <v>321</v>
      </c>
      <c r="D94" s="147">
        <v>57</v>
      </c>
      <c r="E94" s="147">
        <v>2</v>
      </c>
      <c r="F94" s="147">
        <v>4</v>
      </c>
      <c r="G94" s="147">
        <v>0</v>
      </c>
      <c r="H94" s="147">
        <v>63</v>
      </c>
      <c r="I94" s="148">
        <v>71.873015873015873</v>
      </c>
    </row>
    <row r="95" spans="1:12" ht="14.25" x14ac:dyDescent="0.35">
      <c r="A95" s="434"/>
      <c r="B95" s="145" t="s">
        <v>13</v>
      </c>
      <c r="C95" s="145" t="s">
        <v>321</v>
      </c>
      <c r="D95" s="147">
        <v>71</v>
      </c>
      <c r="E95" s="147">
        <v>4</v>
      </c>
      <c r="F95" s="147">
        <v>0</v>
      </c>
      <c r="G95" s="147">
        <v>0</v>
      </c>
      <c r="H95" s="147">
        <v>75</v>
      </c>
      <c r="I95" s="148">
        <v>70.08</v>
      </c>
    </row>
    <row r="96" spans="1:12" ht="14.25" x14ac:dyDescent="0.35">
      <c r="A96" s="434"/>
      <c r="B96" s="145" t="s">
        <v>14</v>
      </c>
      <c r="C96" s="145" t="s">
        <v>321</v>
      </c>
      <c r="D96" s="147">
        <v>22</v>
      </c>
      <c r="E96" s="147">
        <v>1</v>
      </c>
      <c r="F96" s="147">
        <v>1</v>
      </c>
      <c r="G96" s="147">
        <v>0</v>
      </c>
      <c r="H96" s="147">
        <v>24</v>
      </c>
      <c r="I96" s="148">
        <v>67.75</v>
      </c>
    </row>
    <row r="97" spans="1:12" ht="14.25" x14ac:dyDescent="0.35">
      <c r="A97" s="434"/>
      <c r="B97" s="145" t="s">
        <v>15</v>
      </c>
      <c r="C97" s="145" t="s">
        <v>321</v>
      </c>
      <c r="D97" s="147">
        <v>7</v>
      </c>
      <c r="E97" s="147">
        <v>1</v>
      </c>
      <c r="F97" s="147">
        <v>0</v>
      </c>
      <c r="G97" s="147">
        <v>0</v>
      </c>
      <c r="H97" s="147">
        <v>8</v>
      </c>
      <c r="I97" s="148">
        <v>68.625</v>
      </c>
    </row>
    <row r="98" spans="1:12" ht="14.25" x14ac:dyDescent="0.35">
      <c r="A98" s="434"/>
      <c r="B98" s="145" t="s">
        <v>16</v>
      </c>
      <c r="C98" s="145" t="s">
        <v>321</v>
      </c>
      <c r="D98" s="147">
        <v>1</v>
      </c>
      <c r="E98" s="147">
        <v>0</v>
      </c>
      <c r="F98" s="147">
        <v>0</v>
      </c>
      <c r="G98" s="147">
        <v>0</v>
      </c>
      <c r="H98" s="147">
        <v>1</v>
      </c>
      <c r="I98" s="148">
        <v>72</v>
      </c>
    </row>
    <row r="99" spans="1:12" ht="14.25" x14ac:dyDescent="0.35">
      <c r="A99" s="434"/>
      <c r="B99" s="149" t="s">
        <v>19</v>
      </c>
      <c r="C99" s="149" t="s">
        <v>321</v>
      </c>
      <c r="D99" s="151">
        <v>158</v>
      </c>
      <c r="E99" s="151">
        <v>8</v>
      </c>
      <c r="F99" s="151">
        <v>5</v>
      </c>
      <c r="G99" s="151">
        <v>0</v>
      </c>
      <c r="H99" s="151">
        <v>171</v>
      </c>
      <c r="I99" s="152">
        <v>70.356725146198826</v>
      </c>
      <c r="L99" t="s">
        <v>109</v>
      </c>
    </row>
    <row r="100" spans="1:12" ht="14.25" x14ac:dyDescent="0.35">
      <c r="A100" s="434" t="s">
        <v>20</v>
      </c>
      <c r="B100" s="125" t="s">
        <v>10</v>
      </c>
      <c r="C100" s="149"/>
      <c r="D100" s="8">
        <v>0</v>
      </c>
      <c r="E100" s="8">
        <v>0</v>
      </c>
      <c r="F100" s="8">
        <v>0</v>
      </c>
      <c r="G100" s="8">
        <v>0</v>
      </c>
      <c r="H100" s="8">
        <v>0</v>
      </c>
      <c r="I100" s="9" t="s">
        <v>24</v>
      </c>
    </row>
    <row r="101" spans="1:12" ht="14.25" x14ac:dyDescent="0.35">
      <c r="A101" s="434"/>
      <c r="B101" s="145" t="s">
        <v>11</v>
      </c>
      <c r="C101" s="145" t="s">
        <v>321</v>
      </c>
      <c r="D101" s="147">
        <v>3</v>
      </c>
      <c r="E101" s="147">
        <v>0</v>
      </c>
      <c r="F101" s="147">
        <v>0</v>
      </c>
      <c r="G101" s="147">
        <v>0</v>
      </c>
      <c r="H101" s="147">
        <v>3</v>
      </c>
      <c r="I101" s="148">
        <v>72.666666666666671</v>
      </c>
    </row>
    <row r="102" spans="1:12" ht="14.25" x14ac:dyDescent="0.35">
      <c r="A102" s="434"/>
      <c r="B102" s="145" t="s">
        <v>12</v>
      </c>
      <c r="C102" s="145" t="s">
        <v>321</v>
      </c>
      <c r="D102" s="147">
        <v>95</v>
      </c>
      <c r="E102" s="147">
        <v>3</v>
      </c>
      <c r="F102" s="147">
        <v>0</v>
      </c>
      <c r="G102" s="147">
        <v>0</v>
      </c>
      <c r="H102" s="147">
        <v>98</v>
      </c>
      <c r="I102" s="148">
        <v>69.571428571428569</v>
      </c>
    </row>
    <row r="103" spans="1:12" ht="14.25" x14ac:dyDescent="0.35">
      <c r="A103" s="434"/>
      <c r="B103" s="145" t="s">
        <v>13</v>
      </c>
      <c r="C103" s="145" t="s">
        <v>321</v>
      </c>
      <c r="D103" s="147">
        <v>81</v>
      </c>
      <c r="E103" s="147">
        <v>4</v>
      </c>
      <c r="F103" s="147">
        <v>5</v>
      </c>
      <c r="G103" s="147">
        <v>0</v>
      </c>
      <c r="H103" s="147">
        <v>90</v>
      </c>
      <c r="I103" s="148">
        <v>71.13333333333334</v>
      </c>
    </row>
    <row r="104" spans="1:12" ht="14.25" x14ac:dyDescent="0.35">
      <c r="A104" s="434"/>
      <c r="B104" s="145" t="s">
        <v>14</v>
      </c>
      <c r="C104" s="145" t="s">
        <v>321</v>
      </c>
      <c r="D104" s="147">
        <v>61</v>
      </c>
      <c r="E104" s="147">
        <v>2</v>
      </c>
      <c r="F104" s="147">
        <v>2</v>
      </c>
      <c r="G104" s="147">
        <v>0</v>
      </c>
      <c r="H104" s="147">
        <v>65</v>
      </c>
      <c r="I104" s="148">
        <v>71.030769230769238</v>
      </c>
    </row>
    <row r="105" spans="1:12" ht="14.25" x14ac:dyDescent="0.35">
      <c r="A105" s="434"/>
      <c r="B105" s="145" t="s">
        <v>15</v>
      </c>
      <c r="C105" s="145" t="s">
        <v>321</v>
      </c>
      <c r="D105" s="147">
        <v>24</v>
      </c>
      <c r="E105" s="147">
        <v>0</v>
      </c>
      <c r="F105" s="147">
        <v>1</v>
      </c>
      <c r="G105" s="147">
        <v>0</v>
      </c>
      <c r="H105" s="147">
        <v>25</v>
      </c>
      <c r="I105" s="148">
        <v>68.12</v>
      </c>
    </row>
    <row r="106" spans="1:12" ht="14.25" x14ac:dyDescent="0.35">
      <c r="A106" s="434"/>
      <c r="B106" s="145" t="s">
        <v>16</v>
      </c>
      <c r="C106" s="145" t="s">
        <v>321</v>
      </c>
      <c r="D106" s="147">
        <v>4</v>
      </c>
      <c r="E106" s="147">
        <v>0</v>
      </c>
      <c r="F106" s="147">
        <v>0</v>
      </c>
      <c r="G106" s="147">
        <v>0</v>
      </c>
      <c r="H106" s="147">
        <v>4</v>
      </c>
      <c r="I106" s="148">
        <v>67.75</v>
      </c>
    </row>
    <row r="107" spans="1:12" ht="14.25" x14ac:dyDescent="0.35">
      <c r="A107" s="434"/>
      <c r="B107" s="149" t="s">
        <v>19</v>
      </c>
      <c r="C107" s="149" t="s">
        <v>321</v>
      </c>
      <c r="D107" s="151">
        <v>268</v>
      </c>
      <c r="E107" s="151">
        <v>9</v>
      </c>
      <c r="F107" s="151">
        <v>8</v>
      </c>
      <c r="G107" s="151">
        <v>0</v>
      </c>
      <c r="H107" s="151">
        <v>285</v>
      </c>
      <c r="I107" s="152">
        <v>70.277192982456143</v>
      </c>
      <c r="L107" s="17"/>
    </row>
    <row r="108" spans="1:12" ht="14.25" x14ac:dyDescent="0.35">
      <c r="A108" s="43" t="s">
        <v>21</v>
      </c>
      <c r="B108" s="151"/>
      <c r="C108" s="149" t="s">
        <v>321</v>
      </c>
      <c r="D108" s="151">
        <v>426</v>
      </c>
      <c r="E108" s="151">
        <v>17</v>
      </c>
      <c r="F108" s="151">
        <v>13</v>
      </c>
      <c r="G108" s="151">
        <v>0</v>
      </c>
      <c r="H108" s="151">
        <v>456</v>
      </c>
      <c r="I108" s="152">
        <v>70.307017543859644</v>
      </c>
      <c r="L108" s="17" t="s">
        <v>110</v>
      </c>
    </row>
    <row r="109" spans="1:12" s="17" customFormat="1" ht="14.25" x14ac:dyDescent="0.35">
      <c r="A109" s="54"/>
      <c r="B109" s="19"/>
      <c r="C109" s="19"/>
      <c r="D109" s="45"/>
      <c r="E109" s="45"/>
      <c r="F109" s="45"/>
      <c r="G109" s="45"/>
      <c r="H109" s="45"/>
      <c r="I109" s="46"/>
    </row>
    <row r="110" spans="1:12" s="17" customFormat="1" ht="14.25" x14ac:dyDescent="0.35">
      <c r="A110" s="54"/>
      <c r="B110" s="19"/>
      <c r="C110" s="19"/>
      <c r="D110" s="45"/>
      <c r="E110" s="45"/>
      <c r="F110" s="45"/>
      <c r="G110" s="45"/>
      <c r="H110" s="45"/>
      <c r="I110" s="46"/>
    </row>
    <row r="111" spans="1:12" s="17" customFormat="1" ht="14.25" x14ac:dyDescent="0.35">
      <c r="A111" s="54"/>
      <c r="B111" s="19"/>
      <c r="C111" s="19"/>
      <c r="D111" s="45"/>
      <c r="E111" s="45"/>
      <c r="F111" s="45"/>
      <c r="G111" s="45"/>
      <c r="H111" s="45"/>
      <c r="I111" s="46"/>
    </row>
    <row r="112" spans="1:12" s="17" customFormat="1" ht="14.25" x14ac:dyDescent="0.35">
      <c r="A112" s="54"/>
      <c r="B112" s="19"/>
      <c r="C112" s="19"/>
      <c r="D112" s="45"/>
      <c r="E112" s="45"/>
      <c r="F112" s="45"/>
      <c r="G112" s="45"/>
      <c r="H112" s="45"/>
      <c r="I112" s="46"/>
    </row>
    <row r="113" spans="1:12" s="17" customFormat="1" ht="14.25" x14ac:dyDescent="0.35">
      <c r="A113" s="54"/>
      <c r="B113" s="21"/>
      <c r="C113" s="21"/>
      <c r="D113" s="22"/>
      <c r="E113" s="22"/>
      <c r="F113" s="22"/>
      <c r="G113" s="22"/>
      <c r="H113" s="22"/>
      <c r="I113" s="25"/>
    </row>
    <row r="114" spans="1:12" s="17" customFormat="1" ht="14.25" x14ac:dyDescent="0.35">
      <c r="B114" s="22"/>
      <c r="C114" s="21"/>
      <c r="D114" s="22"/>
      <c r="E114" s="22"/>
      <c r="F114" s="22"/>
      <c r="G114" s="22"/>
      <c r="H114" s="22"/>
      <c r="I114" s="25"/>
    </row>
    <row r="115" spans="1:12" s="17" customFormat="1" x14ac:dyDescent="0.15"/>
    <row r="116" spans="1:12" s="17" customFormat="1" x14ac:dyDescent="0.15"/>
    <row r="119" spans="1:12" x14ac:dyDescent="0.15">
      <c r="A119" t="s">
        <v>91</v>
      </c>
      <c r="K119" t="s">
        <v>115</v>
      </c>
      <c r="L119" t="s">
        <v>108</v>
      </c>
    </row>
    <row r="120" spans="1:12" s="27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  <c r="L120" s="231"/>
    </row>
    <row r="121" spans="1:12" s="137" customFormat="1" ht="14.25" x14ac:dyDescent="0.35">
      <c r="A121" s="434" t="s">
        <v>9</v>
      </c>
      <c r="B121" s="125" t="s">
        <v>10</v>
      </c>
      <c r="C121" s="30"/>
      <c r="D121" s="8">
        <v>0</v>
      </c>
      <c r="E121" s="8">
        <v>0</v>
      </c>
      <c r="F121" s="8">
        <v>0</v>
      </c>
      <c r="G121" s="8">
        <v>0</v>
      </c>
      <c r="H121" s="8">
        <v>0</v>
      </c>
      <c r="I121" s="9" t="s">
        <v>24</v>
      </c>
      <c r="L121" s="231"/>
    </row>
    <row r="122" spans="1:12" s="137" customFormat="1" ht="14.25" x14ac:dyDescent="0.35">
      <c r="A122" s="434"/>
      <c r="B122" s="125" t="s">
        <v>11</v>
      </c>
      <c r="C122" s="30"/>
      <c r="D122" s="8">
        <v>0</v>
      </c>
      <c r="E122" s="8">
        <v>0</v>
      </c>
      <c r="F122" s="8">
        <v>0</v>
      </c>
      <c r="G122" s="8">
        <v>0</v>
      </c>
      <c r="H122" s="8">
        <v>0</v>
      </c>
      <c r="I122" s="9" t="s">
        <v>24</v>
      </c>
      <c r="L122" s="231"/>
    </row>
    <row r="123" spans="1:12" ht="14.25" x14ac:dyDescent="0.35">
      <c r="A123" s="434"/>
      <c r="B123" s="145" t="s">
        <v>12</v>
      </c>
      <c r="C123" s="146" t="s">
        <v>322</v>
      </c>
      <c r="D123" s="147">
        <v>48</v>
      </c>
      <c r="E123" s="147">
        <v>12</v>
      </c>
      <c r="F123" s="147">
        <v>3</v>
      </c>
      <c r="G123" s="147">
        <v>0</v>
      </c>
      <c r="H123" s="147">
        <v>63</v>
      </c>
      <c r="I123" s="148">
        <v>138.12698412698413</v>
      </c>
    </row>
    <row r="124" spans="1:12" ht="14.25" x14ac:dyDescent="0.35">
      <c r="A124" s="434"/>
      <c r="B124" s="145" t="s">
        <v>13</v>
      </c>
      <c r="C124" s="146" t="s">
        <v>322</v>
      </c>
      <c r="D124" s="147">
        <v>62</v>
      </c>
      <c r="E124" s="147">
        <v>13</v>
      </c>
      <c r="F124" s="147">
        <v>0</v>
      </c>
      <c r="G124" s="147">
        <v>0</v>
      </c>
      <c r="H124" s="147">
        <v>75</v>
      </c>
      <c r="I124" s="148">
        <v>110.12</v>
      </c>
    </row>
    <row r="125" spans="1:12" ht="14.25" x14ac:dyDescent="0.35">
      <c r="A125" s="434"/>
      <c r="B125" s="145" t="s">
        <v>14</v>
      </c>
      <c r="C125" s="146" t="s">
        <v>322</v>
      </c>
      <c r="D125" s="147">
        <v>18</v>
      </c>
      <c r="E125" s="147">
        <v>5</v>
      </c>
      <c r="F125" s="147">
        <v>1</v>
      </c>
      <c r="G125" s="147">
        <v>0</v>
      </c>
      <c r="H125" s="147">
        <v>24</v>
      </c>
      <c r="I125" s="148">
        <v>120.04166666666667</v>
      </c>
    </row>
    <row r="126" spans="1:12" ht="14.25" x14ac:dyDescent="0.35">
      <c r="A126" s="434"/>
      <c r="B126" s="145" t="s">
        <v>15</v>
      </c>
      <c r="C126" s="146" t="s">
        <v>322</v>
      </c>
      <c r="D126" s="147">
        <v>8</v>
      </c>
      <c r="E126" s="147">
        <v>0</v>
      </c>
      <c r="F126" s="147">
        <v>0</v>
      </c>
      <c r="G126" s="147">
        <v>0</v>
      </c>
      <c r="H126" s="147">
        <v>8</v>
      </c>
      <c r="I126" s="148">
        <v>85</v>
      </c>
    </row>
    <row r="127" spans="1:12" ht="14.25" x14ac:dyDescent="0.35">
      <c r="A127" s="434"/>
      <c r="B127" s="145" t="s">
        <v>16</v>
      </c>
      <c r="C127" s="146" t="s">
        <v>322</v>
      </c>
      <c r="D127" s="147">
        <v>1</v>
      </c>
      <c r="E127" s="147">
        <v>0</v>
      </c>
      <c r="F127" s="147">
        <v>0</v>
      </c>
      <c r="G127" s="147">
        <v>0</v>
      </c>
      <c r="H127" s="147">
        <v>1</v>
      </c>
      <c r="I127" s="148">
        <v>94</v>
      </c>
    </row>
    <row r="128" spans="1:12" ht="14.25" x14ac:dyDescent="0.35">
      <c r="A128" s="434"/>
      <c r="B128" s="149" t="s">
        <v>19</v>
      </c>
      <c r="C128" s="150" t="s">
        <v>322</v>
      </c>
      <c r="D128" s="151">
        <v>137</v>
      </c>
      <c r="E128" s="151">
        <v>30</v>
      </c>
      <c r="F128" s="151">
        <v>4</v>
      </c>
      <c r="G128" s="151">
        <v>0</v>
      </c>
      <c r="H128" s="151">
        <v>171</v>
      </c>
      <c r="I128" s="152">
        <v>120.56140350877193</v>
      </c>
      <c r="L128" t="s">
        <v>109</v>
      </c>
    </row>
    <row r="129" spans="1:12" ht="14.25" x14ac:dyDescent="0.35">
      <c r="A129" s="434" t="s">
        <v>20</v>
      </c>
      <c r="B129" s="125" t="s">
        <v>10</v>
      </c>
      <c r="C129" s="150"/>
      <c r="D129" s="8">
        <v>0</v>
      </c>
      <c r="E129" s="8">
        <v>0</v>
      </c>
      <c r="F129" s="8">
        <v>0</v>
      </c>
      <c r="G129" s="8">
        <v>0</v>
      </c>
      <c r="H129" s="8">
        <v>0</v>
      </c>
      <c r="I129" s="9" t="s">
        <v>24</v>
      </c>
    </row>
    <row r="130" spans="1:12" ht="14.25" x14ac:dyDescent="0.35">
      <c r="A130" s="434"/>
      <c r="B130" s="145" t="s">
        <v>11</v>
      </c>
      <c r="C130" s="146" t="s">
        <v>322</v>
      </c>
      <c r="D130" s="147">
        <v>3</v>
      </c>
      <c r="E130" s="147">
        <v>0</v>
      </c>
      <c r="F130" s="147">
        <v>0</v>
      </c>
      <c r="G130" s="147">
        <v>0</v>
      </c>
      <c r="H130" s="147">
        <v>3</v>
      </c>
      <c r="I130" s="148">
        <v>98.333333333333329</v>
      </c>
    </row>
    <row r="131" spans="1:12" ht="14.25" x14ac:dyDescent="0.35">
      <c r="A131" s="434"/>
      <c r="B131" s="145" t="s">
        <v>12</v>
      </c>
      <c r="C131" s="146" t="s">
        <v>322</v>
      </c>
      <c r="D131" s="147">
        <v>87</v>
      </c>
      <c r="E131" s="147">
        <v>11</v>
      </c>
      <c r="F131" s="147">
        <v>0</v>
      </c>
      <c r="G131" s="147">
        <v>0</v>
      </c>
      <c r="H131" s="147">
        <v>98</v>
      </c>
      <c r="I131" s="148">
        <v>103.85714285714286</v>
      </c>
    </row>
    <row r="132" spans="1:12" ht="14.25" x14ac:dyDescent="0.35">
      <c r="A132" s="434"/>
      <c r="B132" s="145" t="s">
        <v>13</v>
      </c>
      <c r="C132" s="146" t="s">
        <v>322</v>
      </c>
      <c r="D132" s="147">
        <v>76</v>
      </c>
      <c r="E132" s="147">
        <v>12</v>
      </c>
      <c r="F132" s="147">
        <v>2</v>
      </c>
      <c r="G132" s="147">
        <v>0</v>
      </c>
      <c r="H132" s="147">
        <v>90</v>
      </c>
      <c r="I132" s="148">
        <v>113.3</v>
      </c>
    </row>
    <row r="133" spans="1:12" ht="14.25" x14ac:dyDescent="0.35">
      <c r="A133" s="434"/>
      <c r="B133" s="145" t="s">
        <v>14</v>
      </c>
      <c r="C133" s="146" t="s">
        <v>322</v>
      </c>
      <c r="D133" s="147">
        <v>45</v>
      </c>
      <c r="E133" s="147">
        <v>17</v>
      </c>
      <c r="F133" s="147">
        <v>3</v>
      </c>
      <c r="G133" s="147">
        <v>0</v>
      </c>
      <c r="H133" s="147">
        <v>65</v>
      </c>
      <c r="I133" s="148">
        <v>128.43076923076924</v>
      </c>
    </row>
    <row r="134" spans="1:12" ht="14.25" x14ac:dyDescent="0.35">
      <c r="A134" s="434"/>
      <c r="B134" s="145" t="s">
        <v>15</v>
      </c>
      <c r="C134" s="146" t="s">
        <v>322</v>
      </c>
      <c r="D134" s="147">
        <v>15</v>
      </c>
      <c r="E134" s="147">
        <v>8</v>
      </c>
      <c r="F134" s="147">
        <v>2</v>
      </c>
      <c r="G134" s="147">
        <v>0</v>
      </c>
      <c r="H134" s="147">
        <v>25</v>
      </c>
      <c r="I134" s="148">
        <v>159.68</v>
      </c>
    </row>
    <row r="135" spans="1:12" ht="14.25" x14ac:dyDescent="0.35">
      <c r="A135" s="434"/>
      <c r="B135" s="145" t="s">
        <v>16</v>
      </c>
      <c r="C135" s="146" t="s">
        <v>322</v>
      </c>
      <c r="D135" s="147">
        <v>4</v>
      </c>
      <c r="E135" s="147">
        <v>0</v>
      </c>
      <c r="F135" s="147">
        <v>0</v>
      </c>
      <c r="G135" s="147">
        <v>0</v>
      </c>
      <c r="H135" s="147">
        <v>4</v>
      </c>
      <c r="I135" s="148">
        <v>99.5</v>
      </c>
    </row>
    <row r="136" spans="1:12" ht="14.25" x14ac:dyDescent="0.35">
      <c r="A136" s="434"/>
      <c r="B136" s="149" t="s">
        <v>19</v>
      </c>
      <c r="C136" s="150" t="s">
        <v>322</v>
      </c>
      <c r="D136" s="151">
        <v>230</v>
      </c>
      <c r="E136" s="151">
        <v>48</v>
      </c>
      <c r="F136" s="151">
        <v>7</v>
      </c>
      <c r="G136" s="151">
        <v>0</v>
      </c>
      <c r="H136" s="151">
        <v>285</v>
      </c>
      <c r="I136" s="152">
        <v>117.22105263157894</v>
      </c>
      <c r="L136" s="17"/>
    </row>
    <row r="137" spans="1:12" ht="14.25" x14ac:dyDescent="0.35">
      <c r="A137" s="43" t="s">
        <v>21</v>
      </c>
      <c r="B137" s="151"/>
      <c r="C137" s="150" t="s">
        <v>322</v>
      </c>
      <c r="D137" s="151">
        <v>367</v>
      </c>
      <c r="E137" s="151">
        <v>78</v>
      </c>
      <c r="F137" s="151">
        <v>11</v>
      </c>
      <c r="G137" s="151">
        <v>0</v>
      </c>
      <c r="H137" s="151">
        <v>456</v>
      </c>
      <c r="I137" s="152">
        <v>118.47368421052632</v>
      </c>
      <c r="L137" s="17" t="s">
        <v>110</v>
      </c>
    </row>
    <row r="138" spans="1:12" s="17" customFormat="1" ht="14.25" x14ac:dyDescent="0.35">
      <c r="A138" s="54"/>
      <c r="B138" s="19"/>
      <c r="C138" s="50"/>
      <c r="D138" s="45"/>
      <c r="E138" s="45"/>
      <c r="F138" s="45"/>
      <c r="G138" s="45"/>
      <c r="H138" s="45"/>
      <c r="I138" s="46"/>
    </row>
    <row r="139" spans="1:12" s="17" customFormat="1" ht="14.25" x14ac:dyDescent="0.35">
      <c r="A139" s="54"/>
      <c r="B139" s="19"/>
      <c r="C139" s="50"/>
      <c r="D139" s="45"/>
      <c r="E139" s="45"/>
      <c r="F139" s="45"/>
      <c r="G139" s="45"/>
      <c r="H139" s="45"/>
      <c r="I139" s="46"/>
    </row>
    <row r="140" spans="1:12" s="17" customFormat="1" ht="14.25" x14ac:dyDescent="0.35">
      <c r="A140" s="54"/>
      <c r="B140" s="19"/>
      <c r="C140" s="50"/>
      <c r="D140" s="45"/>
      <c r="E140" s="45"/>
      <c r="F140" s="45"/>
      <c r="G140" s="45"/>
      <c r="H140" s="45"/>
      <c r="I140" s="46"/>
    </row>
    <row r="141" spans="1:12" s="17" customFormat="1" ht="14.25" x14ac:dyDescent="0.35">
      <c r="A141" s="54"/>
      <c r="B141" s="19"/>
      <c r="C141" s="50"/>
      <c r="D141" s="45"/>
      <c r="E141" s="45"/>
      <c r="F141" s="45"/>
      <c r="G141" s="45"/>
      <c r="H141" s="45"/>
      <c r="I141" s="46"/>
    </row>
    <row r="142" spans="1:12" s="17" customFormat="1" ht="14.25" x14ac:dyDescent="0.35">
      <c r="A142" s="54"/>
      <c r="B142" s="21"/>
      <c r="C142" s="51"/>
      <c r="D142" s="22"/>
      <c r="E142" s="22"/>
      <c r="F142" s="22"/>
      <c r="G142" s="22"/>
      <c r="H142" s="22"/>
      <c r="I142" s="25"/>
    </row>
    <row r="143" spans="1:12" s="17" customFormat="1" ht="14.25" x14ac:dyDescent="0.35">
      <c r="B143" s="22"/>
      <c r="C143" s="51"/>
      <c r="D143" s="22"/>
      <c r="E143" s="22"/>
      <c r="F143" s="22"/>
      <c r="G143" s="22"/>
      <c r="H143" s="22"/>
      <c r="I143" s="25"/>
    </row>
    <row r="144" spans="1:12" s="17" customFormat="1" x14ac:dyDescent="0.15"/>
    <row r="148" spans="1:12" x14ac:dyDescent="0.15">
      <c r="A148" t="s">
        <v>92</v>
      </c>
      <c r="J148" s="427" t="s">
        <v>117</v>
      </c>
      <c r="K148" s="427"/>
      <c r="L148" t="s">
        <v>108</v>
      </c>
    </row>
    <row r="149" spans="1:12" s="27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  <c r="L149" s="231"/>
    </row>
    <row r="150" spans="1:12" s="137" customFormat="1" ht="14.25" x14ac:dyDescent="0.35">
      <c r="A150" s="434" t="s">
        <v>9</v>
      </c>
      <c r="B150" s="125" t="s">
        <v>10</v>
      </c>
      <c r="C150" s="31"/>
      <c r="D150" s="8">
        <v>0</v>
      </c>
      <c r="E150" s="8">
        <v>0</v>
      </c>
      <c r="F150" s="8">
        <v>0</v>
      </c>
      <c r="G150" s="8">
        <v>0</v>
      </c>
      <c r="H150" s="8">
        <v>0</v>
      </c>
      <c r="I150" s="9" t="s">
        <v>24</v>
      </c>
      <c r="L150" s="231"/>
    </row>
    <row r="151" spans="1:12" s="137" customFormat="1" ht="14.25" x14ac:dyDescent="0.35">
      <c r="A151" s="434"/>
      <c r="B151" s="125" t="s">
        <v>11</v>
      </c>
      <c r="C151" s="31"/>
      <c r="D151" s="8">
        <v>0</v>
      </c>
      <c r="E151" s="8">
        <v>0</v>
      </c>
      <c r="F151" s="8">
        <v>0</v>
      </c>
      <c r="G151" s="8">
        <v>0</v>
      </c>
      <c r="H151" s="8">
        <v>0</v>
      </c>
      <c r="I151" s="9" t="s">
        <v>24</v>
      </c>
      <c r="L151" s="231"/>
    </row>
    <row r="152" spans="1:12" ht="14.25" x14ac:dyDescent="0.35">
      <c r="A152" s="434"/>
      <c r="B152" s="145" t="s">
        <v>12</v>
      </c>
      <c r="C152" s="146" t="s">
        <v>323</v>
      </c>
      <c r="D152" s="147">
        <v>45</v>
      </c>
      <c r="E152" s="147">
        <v>13</v>
      </c>
      <c r="F152" s="147">
        <v>5</v>
      </c>
      <c r="G152" s="147">
        <v>0</v>
      </c>
      <c r="H152" s="147">
        <v>63</v>
      </c>
      <c r="I152" s="148">
        <v>47.365079365079367</v>
      </c>
    </row>
    <row r="153" spans="1:12" ht="14.25" x14ac:dyDescent="0.35">
      <c r="A153" s="434"/>
      <c r="B153" s="145" t="s">
        <v>13</v>
      </c>
      <c r="C153" s="146" t="s">
        <v>323</v>
      </c>
      <c r="D153" s="147">
        <v>63</v>
      </c>
      <c r="E153" s="147">
        <v>10</v>
      </c>
      <c r="F153" s="147">
        <v>2</v>
      </c>
      <c r="G153" s="147">
        <v>0</v>
      </c>
      <c r="H153" s="147">
        <v>75</v>
      </c>
      <c r="I153" s="148">
        <v>53.08</v>
      </c>
    </row>
    <row r="154" spans="1:12" ht="14.25" x14ac:dyDescent="0.35">
      <c r="A154" s="434"/>
      <c r="B154" s="145" t="s">
        <v>14</v>
      </c>
      <c r="C154" s="146" t="s">
        <v>323</v>
      </c>
      <c r="D154" s="147">
        <v>22</v>
      </c>
      <c r="E154" s="147">
        <v>1</v>
      </c>
      <c r="F154" s="147">
        <v>1</v>
      </c>
      <c r="G154" s="147">
        <v>0</v>
      </c>
      <c r="H154" s="147">
        <v>24</v>
      </c>
      <c r="I154" s="148">
        <v>56.125</v>
      </c>
    </row>
    <row r="155" spans="1:12" ht="14.25" x14ac:dyDescent="0.35">
      <c r="A155" s="434"/>
      <c r="B155" s="145" t="s">
        <v>15</v>
      </c>
      <c r="C155" s="146" t="s">
        <v>323</v>
      </c>
      <c r="D155" s="147">
        <v>7</v>
      </c>
      <c r="E155" s="147">
        <v>0</v>
      </c>
      <c r="F155" s="147">
        <v>1</v>
      </c>
      <c r="G155" s="147">
        <v>0</v>
      </c>
      <c r="H155" s="147">
        <v>8</v>
      </c>
      <c r="I155" s="148">
        <v>55.75</v>
      </c>
    </row>
    <row r="156" spans="1:12" ht="14.25" x14ac:dyDescent="0.35">
      <c r="A156" s="434"/>
      <c r="B156" s="145" t="s">
        <v>16</v>
      </c>
      <c r="C156" s="146" t="s">
        <v>323</v>
      </c>
      <c r="D156" s="147">
        <v>1</v>
      </c>
      <c r="E156" s="147">
        <v>0</v>
      </c>
      <c r="F156" s="147">
        <v>0</v>
      </c>
      <c r="G156" s="147">
        <v>0</v>
      </c>
      <c r="H156" s="147">
        <v>1</v>
      </c>
      <c r="I156" s="148">
        <v>51</v>
      </c>
    </row>
    <row r="157" spans="1:12" ht="14.25" x14ac:dyDescent="0.35">
      <c r="A157" s="434"/>
      <c r="B157" s="149" t="s">
        <v>19</v>
      </c>
      <c r="C157" s="150" t="s">
        <v>323</v>
      </c>
      <c r="D157" s="151">
        <v>138</v>
      </c>
      <c r="E157" s="151">
        <v>24</v>
      </c>
      <c r="F157" s="151">
        <v>9</v>
      </c>
      <c r="G157" s="151">
        <v>0</v>
      </c>
      <c r="H157" s="151">
        <v>171</v>
      </c>
      <c r="I157" s="152">
        <v>51.514619883040936</v>
      </c>
      <c r="L157" t="s">
        <v>109</v>
      </c>
    </row>
    <row r="158" spans="1:12" ht="14.25" x14ac:dyDescent="0.35">
      <c r="A158" s="434" t="s">
        <v>20</v>
      </c>
      <c r="B158" s="125" t="s">
        <v>10</v>
      </c>
      <c r="C158" s="150"/>
      <c r="D158" s="8">
        <v>0</v>
      </c>
      <c r="E158" s="8">
        <v>0</v>
      </c>
      <c r="F158" s="8">
        <v>0</v>
      </c>
      <c r="G158" s="8">
        <v>0</v>
      </c>
      <c r="H158" s="8">
        <v>0</v>
      </c>
      <c r="I158" s="9" t="s">
        <v>24</v>
      </c>
    </row>
    <row r="159" spans="1:12" ht="14.25" x14ac:dyDescent="0.35">
      <c r="A159" s="434"/>
      <c r="B159" s="145" t="s">
        <v>11</v>
      </c>
      <c r="C159" s="146" t="s">
        <v>323</v>
      </c>
      <c r="D159" s="147">
        <v>3</v>
      </c>
      <c r="E159" s="147">
        <v>0</v>
      </c>
      <c r="F159" s="147">
        <v>0</v>
      </c>
      <c r="G159" s="147">
        <v>0</v>
      </c>
      <c r="H159" s="147">
        <v>3</v>
      </c>
      <c r="I159" s="148">
        <v>58.666666666666664</v>
      </c>
    </row>
    <row r="160" spans="1:12" ht="14.25" x14ac:dyDescent="0.35">
      <c r="A160" s="434"/>
      <c r="B160" s="145" t="s">
        <v>12</v>
      </c>
      <c r="C160" s="146" t="s">
        <v>323</v>
      </c>
      <c r="D160" s="147">
        <v>94</v>
      </c>
      <c r="E160" s="147">
        <v>4</v>
      </c>
      <c r="F160" s="147">
        <v>0</v>
      </c>
      <c r="G160" s="147">
        <v>0</v>
      </c>
      <c r="H160" s="147">
        <v>98</v>
      </c>
      <c r="I160" s="148">
        <v>58.642857142857146</v>
      </c>
    </row>
    <row r="161" spans="1:12" ht="14.25" x14ac:dyDescent="0.35">
      <c r="A161" s="434"/>
      <c r="B161" s="145" t="s">
        <v>13</v>
      </c>
      <c r="C161" s="146" t="s">
        <v>323</v>
      </c>
      <c r="D161" s="147">
        <v>76</v>
      </c>
      <c r="E161" s="147">
        <v>7</v>
      </c>
      <c r="F161" s="147">
        <v>7</v>
      </c>
      <c r="G161" s="147">
        <v>0</v>
      </c>
      <c r="H161" s="147">
        <v>90</v>
      </c>
      <c r="I161" s="148">
        <v>53.388888888888886</v>
      </c>
    </row>
    <row r="162" spans="1:12" ht="14.25" x14ac:dyDescent="0.35">
      <c r="A162" s="434"/>
      <c r="B162" s="145" t="s">
        <v>14</v>
      </c>
      <c r="C162" s="146" t="s">
        <v>323</v>
      </c>
      <c r="D162" s="147">
        <v>62</v>
      </c>
      <c r="E162" s="147">
        <v>2</v>
      </c>
      <c r="F162" s="147">
        <v>1</v>
      </c>
      <c r="G162" s="147">
        <v>0</v>
      </c>
      <c r="H162" s="147">
        <v>65</v>
      </c>
      <c r="I162" s="148">
        <v>54.723076923076924</v>
      </c>
    </row>
    <row r="163" spans="1:12" ht="14.25" x14ac:dyDescent="0.35">
      <c r="A163" s="434"/>
      <c r="B163" s="145" t="s">
        <v>15</v>
      </c>
      <c r="C163" s="146" t="s">
        <v>323</v>
      </c>
      <c r="D163" s="147">
        <v>17</v>
      </c>
      <c r="E163" s="147">
        <v>5</v>
      </c>
      <c r="F163" s="147">
        <v>3</v>
      </c>
      <c r="G163" s="147">
        <v>0</v>
      </c>
      <c r="H163" s="147">
        <v>25</v>
      </c>
      <c r="I163" s="148">
        <v>50</v>
      </c>
    </row>
    <row r="164" spans="1:12" ht="14.25" x14ac:dyDescent="0.35">
      <c r="A164" s="434"/>
      <c r="B164" s="145" t="s">
        <v>16</v>
      </c>
      <c r="C164" s="146" t="s">
        <v>323</v>
      </c>
      <c r="D164" s="147">
        <v>4</v>
      </c>
      <c r="E164" s="147">
        <v>0</v>
      </c>
      <c r="F164" s="147">
        <v>0</v>
      </c>
      <c r="G164" s="147">
        <v>0</v>
      </c>
      <c r="H164" s="147">
        <v>4</v>
      </c>
      <c r="I164" s="148">
        <v>58</v>
      </c>
    </row>
    <row r="165" spans="1:12" ht="14.25" x14ac:dyDescent="0.35">
      <c r="A165" s="434"/>
      <c r="B165" s="149" t="s">
        <v>19</v>
      </c>
      <c r="C165" s="150" t="s">
        <v>323</v>
      </c>
      <c r="D165" s="151">
        <v>256</v>
      </c>
      <c r="E165" s="151">
        <v>18</v>
      </c>
      <c r="F165" s="151">
        <v>11</v>
      </c>
      <c r="G165" s="151">
        <v>0</v>
      </c>
      <c r="H165" s="151">
        <v>285</v>
      </c>
      <c r="I165" s="152">
        <v>55.322807017543859</v>
      </c>
      <c r="L165" s="17"/>
    </row>
    <row r="166" spans="1:12" ht="14.25" x14ac:dyDescent="0.35">
      <c r="A166" s="43" t="s">
        <v>21</v>
      </c>
      <c r="B166" s="151"/>
      <c r="C166" s="150" t="s">
        <v>323</v>
      </c>
      <c r="D166" s="151">
        <v>394</v>
      </c>
      <c r="E166" s="151">
        <v>42</v>
      </c>
      <c r="F166" s="151">
        <v>20</v>
      </c>
      <c r="G166" s="151">
        <v>0</v>
      </c>
      <c r="H166" s="151">
        <v>456</v>
      </c>
      <c r="I166" s="152">
        <v>53.89473684210526</v>
      </c>
      <c r="L166" s="17" t="s">
        <v>110</v>
      </c>
    </row>
    <row r="167" spans="1:12" s="17" customFormat="1" ht="14.25" x14ac:dyDescent="0.35">
      <c r="A167" s="54"/>
      <c r="B167" s="19"/>
      <c r="C167" s="50"/>
      <c r="D167" s="45"/>
      <c r="E167" s="45"/>
      <c r="F167" s="45"/>
      <c r="G167" s="45"/>
      <c r="H167" s="45"/>
      <c r="I167" s="46"/>
    </row>
    <row r="168" spans="1:12" s="17" customFormat="1" ht="14.25" x14ac:dyDescent="0.35">
      <c r="A168" s="54"/>
      <c r="B168" s="19"/>
      <c r="C168" s="50"/>
      <c r="D168" s="45"/>
      <c r="E168" s="45"/>
      <c r="F168" s="45"/>
      <c r="G168" s="45"/>
      <c r="H168" s="45"/>
      <c r="I168" s="46"/>
    </row>
    <row r="169" spans="1:12" s="17" customFormat="1" ht="14.25" x14ac:dyDescent="0.35">
      <c r="A169" s="54"/>
      <c r="B169" s="19"/>
      <c r="C169" s="50"/>
      <c r="D169" s="45"/>
      <c r="E169" s="45"/>
      <c r="F169" s="45"/>
      <c r="G169" s="45"/>
      <c r="H169" s="45"/>
      <c r="I169" s="46"/>
    </row>
    <row r="170" spans="1:12" s="17" customFormat="1" ht="14.25" x14ac:dyDescent="0.35">
      <c r="A170" s="54"/>
      <c r="B170" s="19"/>
      <c r="C170" s="50"/>
      <c r="D170" s="45"/>
      <c r="E170" s="45"/>
      <c r="F170" s="45"/>
      <c r="G170" s="45"/>
      <c r="H170" s="45"/>
      <c r="I170" s="46"/>
    </row>
    <row r="171" spans="1:12" s="17" customFormat="1" ht="14.25" x14ac:dyDescent="0.35">
      <c r="A171" s="54"/>
      <c r="B171" s="21"/>
      <c r="C171" s="51"/>
      <c r="D171" s="22"/>
      <c r="E171" s="22"/>
      <c r="F171" s="22"/>
      <c r="G171" s="22"/>
      <c r="H171" s="22"/>
      <c r="I171" s="25"/>
    </row>
    <row r="172" spans="1:12" s="17" customFormat="1" ht="14.25" x14ac:dyDescent="0.35">
      <c r="B172" s="22"/>
      <c r="C172" s="51"/>
      <c r="D172" s="22"/>
      <c r="E172" s="22"/>
      <c r="F172" s="22"/>
      <c r="G172" s="22"/>
      <c r="H172" s="22"/>
      <c r="I172" s="25"/>
    </row>
    <row r="173" spans="1:12" s="17" customFormat="1" x14ac:dyDescent="0.15"/>
    <row r="177" spans="1:12" x14ac:dyDescent="0.15">
      <c r="A177" t="s">
        <v>93</v>
      </c>
      <c r="J177" s="380" t="s">
        <v>116</v>
      </c>
      <c r="K177" s="380"/>
      <c r="L177" t="s">
        <v>108</v>
      </c>
    </row>
    <row r="178" spans="1:12" s="27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  <c r="L178" s="231"/>
    </row>
    <row r="179" spans="1:12" s="137" customFormat="1" ht="14.25" x14ac:dyDescent="0.35">
      <c r="A179" s="434" t="s">
        <v>9</v>
      </c>
      <c r="B179" s="125" t="s">
        <v>10</v>
      </c>
      <c r="C179" s="31"/>
      <c r="D179" s="8">
        <v>0</v>
      </c>
      <c r="E179" s="8">
        <v>0</v>
      </c>
      <c r="F179" s="8">
        <v>0</v>
      </c>
      <c r="G179" s="8">
        <v>0</v>
      </c>
      <c r="H179" s="8">
        <v>0</v>
      </c>
      <c r="I179" s="9" t="s">
        <v>24</v>
      </c>
      <c r="L179" s="231"/>
    </row>
    <row r="180" spans="1:12" s="137" customFormat="1" ht="14.25" x14ac:dyDescent="0.35">
      <c r="A180" s="434"/>
      <c r="B180" s="125" t="s">
        <v>11</v>
      </c>
      <c r="C180" s="31"/>
      <c r="D180" s="8">
        <v>0</v>
      </c>
      <c r="E180" s="8">
        <v>0</v>
      </c>
      <c r="F180" s="8">
        <v>0</v>
      </c>
      <c r="G180" s="8">
        <v>0</v>
      </c>
      <c r="H180" s="8">
        <v>0</v>
      </c>
      <c r="I180" s="9" t="s">
        <v>24</v>
      </c>
      <c r="L180" s="231"/>
    </row>
    <row r="181" spans="1:12" ht="14.25" x14ac:dyDescent="0.35">
      <c r="A181" s="434"/>
      <c r="B181" s="145" t="s">
        <v>12</v>
      </c>
      <c r="C181" s="146" t="s">
        <v>324</v>
      </c>
      <c r="D181" s="147">
        <v>39</v>
      </c>
      <c r="E181" s="147">
        <v>12</v>
      </c>
      <c r="F181" s="147">
        <v>12</v>
      </c>
      <c r="G181" s="147">
        <v>0</v>
      </c>
      <c r="H181" s="147">
        <v>63</v>
      </c>
      <c r="I181" s="148">
        <v>110.73015873015873</v>
      </c>
    </row>
    <row r="182" spans="1:12" ht="14.25" x14ac:dyDescent="0.35">
      <c r="A182" s="434"/>
      <c r="B182" s="145" t="s">
        <v>13</v>
      </c>
      <c r="C182" s="146" t="s">
        <v>324</v>
      </c>
      <c r="D182" s="147">
        <v>48</v>
      </c>
      <c r="E182" s="147">
        <v>15</v>
      </c>
      <c r="F182" s="147">
        <v>12</v>
      </c>
      <c r="G182" s="147">
        <v>0</v>
      </c>
      <c r="H182" s="147">
        <v>75</v>
      </c>
      <c r="I182" s="148">
        <v>111.84</v>
      </c>
    </row>
    <row r="183" spans="1:12" ht="14.25" x14ac:dyDescent="0.35">
      <c r="A183" s="434"/>
      <c r="B183" s="145" t="s">
        <v>14</v>
      </c>
      <c r="C183" s="146" t="s">
        <v>324</v>
      </c>
      <c r="D183" s="147">
        <v>17</v>
      </c>
      <c r="E183" s="147">
        <v>4</v>
      </c>
      <c r="F183" s="147">
        <v>3</v>
      </c>
      <c r="G183" s="147">
        <v>0</v>
      </c>
      <c r="H183" s="147">
        <v>24</v>
      </c>
      <c r="I183" s="148">
        <v>105.08333333333333</v>
      </c>
    </row>
    <row r="184" spans="1:12" ht="14.25" x14ac:dyDescent="0.35">
      <c r="A184" s="434"/>
      <c r="B184" s="145" t="s">
        <v>15</v>
      </c>
      <c r="C184" s="146" t="s">
        <v>324</v>
      </c>
      <c r="D184" s="147">
        <v>4</v>
      </c>
      <c r="E184" s="147">
        <v>2</v>
      </c>
      <c r="F184" s="147">
        <v>2</v>
      </c>
      <c r="G184" s="147">
        <v>0</v>
      </c>
      <c r="H184" s="147">
        <v>8</v>
      </c>
      <c r="I184" s="148">
        <v>120.75</v>
      </c>
    </row>
    <row r="185" spans="1:12" ht="14.25" x14ac:dyDescent="0.35">
      <c r="A185" s="434"/>
      <c r="B185" s="145" t="s">
        <v>16</v>
      </c>
      <c r="C185" s="146" t="s">
        <v>324</v>
      </c>
      <c r="D185" s="147">
        <v>0</v>
      </c>
      <c r="E185" s="147">
        <v>0</v>
      </c>
      <c r="F185" s="147">
        <v>1</v>
      </c>
      <c r="G185" s="147">
        <v>0</v>
      </c>
      <c r="H185" s="147">
        <v>1</v>
      </c>
      <c r="I185" s="148">
        <v>145</v>
      </c>
    </row>
    <row r="186" spans="1:12" ht="14.25" x14ac:dyDescent="0.35">
      <c r="A186" s="434"/>
      <c r="B186" s="149" t="s">
        <v>19</v>
      </c>
      <c r="C186" s="150" t="s">
        <v>324</v>
      </c>
      <c r="D186" s="151">
        <v>108</v>
      </c>
      <c r="E186" s="151">
        <v>33</v>
      </c>
      <c r="F186" s="151">
        <v>30</v>
      </c>
      <c r="G186" s="151">
        <v>0</v>
      </c>
      <c r="H186" s="151">
        <v>171</v>
      </c>
      <c r="I186" s="152">
        <v>111.09356725146199</v>
      </c>
      <c r="L186" t="s">
        <v>109</v>
      </c>
    </row>
    <row r="187" spans="1:12" ht="14.25" x14ac:dyDescent="0.35">
      <c r="A187" s="434" t="s">
        <v>20</v>
      </c>
      <c r="B187" s="125" t="s">
        <v>10</v>
      </c>
      <c r="C187" s="150"/>
      <c r="D187" s="8">
        <v>0</v>
      </c>
      <c r="E187" s="8">
        <v>0</v>
      </c>
      <c r="F187" s="8">
        <v>0</v>
      </c>
      <c r="G187" s="8">
        <v>0</v>
      </c>
      <c r="H187" s="8">
        <v>0</v>
      </c>
      <c r="I187" s="9" t="s">
        <v>24</v>
      </c>
    </row>
    <row r="188" spans="1:12" ht="14.25" x14ac:dyDescent="0.35">
      <c r="A188" s="434"/>
      <c r="B188" s="145" t="s">
        <v>11</v>
      </c>
      <c r="C188" s="146" t="s">
        <v>324</v>
      </c>
      <c r="D188" s="147">
        <v>1</v>
      </c>
      <c r="E188" s="147">
        <v>2</v>
      </c>
      <c r="F188" s="147">
        <v>0</v>
      </c>
      <c r="G188" s="147">
        <v>0</v>
      </c>
      <c r="H188" s="147">
        <v>3</v>
      </c>
      <c r="I188" s="148">
        <v>102</v>
      </c>
    </row>
    <row r="189" spans="1:12" ht="14.25" x14ac:dyDescent="0.35">
      <c r="A189" s="434"/>
      <c r="B189" s="145" t="s">
        <v>12</v>
      </c>
      <c r="C189" s="146" t="s">
        <v>324</v>
      </c>
      <c r="D189" s="147">
        <v>51</v>
      </c>
      <c r="E189" s="147">
        <v>29</v>
      </c>
      <c r="F189" s="147">
        <v>18</v>
      </c>
      <c r="G189" s="147">
        <v>0</v>
      </c>
      <c r="H189" s="147">
        <v>98</v>
      </c>
      <c r="I189" s="148">
        <v>118.68367346938776</v>
      </c>
    </row>
    <row r="190" spans="1:12" ht="14.25" x14ac:dyDescent="0.35">
      <c r="A190" s="434"/>
      <c r="B190" s="145" t="s">
        <v>13</v>
      </c>
      <c r="C190" s="146" t="s">
        <v>324</v>
      </c>
      <c r="D190" s="147">
        <v>57</v>
      </c>
      <c r="E190" s="147">
        <v>23</v>
      </c>
      <c r="F190" s="147">
        <v>10</v>
      </c>
      <c r="G190" s="147">
        <v>0</v>
      </c>
      <c r="H190" s="147">
        <v>90</v>
      </c>
      <c r="I190" s="148">
        <v>112.27777777777777</v>
      </c>
    </row>
    <row r="191" spans="1:12" ht="14.25" x14ac:dyDescent="0.35">
      <c r="A191" s="434"/>
      <c r="B191" s="145" t="s">
        <v>14</v>
      </c>
      <c r="C191" s="146" t="s">
        <v>324</v>
      </c>
      <c r="D191" s="147">
        <v>39</v>
      </c>
      <c r="E191" s="147">
        <v>13</v>
      </c>
      <c r="F191" s="147">
        <v>13</v>
      </c>
      <c r="G191" s="147">
        <v>0</v>
      </c>
      <c r="H191" s="147">
        <v>65</v>
      </c>
      <c r="I191" s="148">
        <v>114.69230769230769</v>
      </c>
    </row>
    <row r="192" spans="1:12" ht="14.25" x14ac:dyDescent="0.35">
      <c r="A192" s="434"/>
      <c r="B192" s="145" t="s">
        <v>15</v>
      </c>
      <c r="C192" s="146" t="s">
        <v>324</v>
      </c>
      <c r="D192" s="147">
        <v>15</v>
      </c>
      <c r="E192" s="147">
        <v>2</v>
      </c>
      <c r="F192" s="147">
        <v>8</v>
      </c>
      <c r="G192" s="147">
        <v>0</v>
      </c>
      <c r="H192" s="147">
        <v>25</v>
      </c>
      <c r="I192" s="148">
        <v>120.8</v>
      </c>
    </row>
    <row r="193" spans="1:12" ht="14.25" x14ac:dyDescent="0.35">
      <c r="A193" s="434"/>
      <c r="B193" s="145" t="s">
        <v>16</v>
      </c>
      <c r="C193" s="146" t="s">
        <v>324</v>
      </c>
      <c r="D193" s="147">
        <v>3</v>
      </c>
      <c r="E193" s="147">
        <v>1</v>
      </c>
      <c r="F193" s="147">
        <v>0</v>
      </c>
      <c r="G193" s="147">
        <v>0</v>
      </c>
      <c r="H193" s="147">
        <v>4</v>
      </c>
      <c r="I193" s="148">
        <v>102</v>
      </c>
    </row>
    <row r="194" spans="1:12" ht="14.25" x14ac:dyDescent="0.35">
      <c r="A194" s="434"/>
      <c r="B194" s="149" t="s">
        <v>19</v>
      </c>
      <c r="C194" s="150" t="s">
        <v>324</v>
      </c>
      <c r="D194" s="151">
        <v>166</v>
      </c>
      <c r="E194" s="151">
        <v>70</v>
      </c>
      <c r="F194" s="151">
        <v>49</v>
      </c>
      <c r="G194" s="151">
        <v>0</v>
      </c>
      <c r="H194" s="151">
        <v>285</v>
      </c>
      <c r="I194" s="152">
        <v>115.52631578947368</v>
      </c>
      <c r="L194" s="17"/>
    </row>
    <row r="195" spans="1:12" ht="14.25" x14ac:dyDescent="0.35">
      <c r="A195" s="43" t="s">
        <v>21</v>
      </c>
      <c r="B195" s="151"/>
      <c r="C195" s="150" t="s">
        <v>324</v>
      </c>
      <c r="D195" s="151">
        <v>274</v>
      </c>
      <c r="E195" s="151">
        <v>103</v>
      </c>
      <c r="F195" s="151">
        <v>79</v>
      </c>
      <c r="G195" s="151">
        <v>0</v>
      </c>
      <c r="H195" s="151">
        <v>456</v>
      </c>
      <c r="I195" s="152">
        <v>113.8640350877193</v>
      </c>
      <c r="L195" s="17" t="s">
        <v>110</v>
      </c>
    </row>
    <row r="196" spans="1:12" s="17" customFormat="1" ht="14.25" x14ac:dyDescent="0.35">
      <c r="A196" s="54"/>
      <c r="B196" s="19"/>
      <c r="C196" s="50"/>
      <c r="D196" s="45"/>
      <c r="E196" s="45"/>
      <c r="F196" s="45"/>
      <c r="G196" s="45"/>
      <c r="H196" s="45"/>
      <c r="I196" s="46"/>
    </row>
    <row r="197" spans="1:12" s="17" customFormat="1" ht="14.25" x14ac:dyDescent="0.35">
      <c r="A197" s="54"/>
      <c r="B197" s="19"/>
      <c r="C197" s="50"/>
      <c r="D197" s="45"/>
      <c r="E197" s="45"/>
      <c r="F197" s="45"/>
      <c r="G197" s="45"/>
      <c r="H197" s="45"/>
      <c r="I197" s="46"/>
    </row>
    <row r="198" spans="1:12" s="17" customFormat="1" ht="14.25" x14ac:dyDescent="0.35">
      <c r="A198" s="54"/>
      <c r="B198" s="19"/>
      <c r="C198" s="50"/>
      <c r="D198" s="45"/>
      <c r="E198" s="45"/>
      <c r="F198" s="45"/>
      <c r="G198" s="45"/>
      <c r="H198" s="45"/>
      <c r="I198" s="46"/>
    </row>
    <row r="199" spans="1:12" s="17" customFormat="1" ht="14.25" x14ac:dyDescent="0.35">
      <c r="A199" s="54"/>
      <c r="B199" s="19"/>
      <c r="C199" s="50"/>
      <c r="D199" s="45"/>
      <c r="E199" s="45"/>
      <c r="F199" s="45"/>
      <c r="G199" s="45"/>
      <c r="H199" s="45"/>
      <c r="I199" s="46"/>
    </row>
    <row r="200" spans="1:12" s="17" customFormat="1" ht="14.25" x14ac:dyDescent="0.35">
      <c r="A200" s="54"/>
      <c r="B200" s="21"/>
      <c r="C200" s="51"/>
      <c r="D200" s="22"/>
      <c r="E200" s="22"/>
      <c r="F200" s="22"/>
      <c r="G200" s="22"/>
      <c r="H200" s="22"/>
      <c r="I200" s="25"/>
    </row>
    <row r="201" spans="1:12" s="17" customFormat="1" ht="14.25" x14ac:dyDescent="0.35">
      <c r="B201" s="22"/>
      <c r="C201" s="51"/>
      <c r="D201" s="22"/>
      <c r="E201" s="22"/>
      <c r="F201" s="22"/>
      <c r="G201" s="22"/>
      <c r="H201" s="22"/>
      <c r="I201" s="25"/>
    </row>
    <row r="202" spans="1:12" s="17" customFormat="1" x14ac:dyDescent="0.15"/>
    <row r="203" spans="1:12" s="17" customFormat="1" x14ac:dyDescent="0.15"/>
    <row r="206" spans="1:12" x14ac:dyDescent="0.15">
      <c r="A206" t="s">
        <v>94</v>
      </c>
      <c r="J206" s="426" t="s">
        <v>118</v>
      </c>
      <c r="K206" s="426"/>
      <c r="L206" t="s">
        <v>108</v>
      </c>
    </row>
    <row r="207" spans="1:12" s="27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  <c r="L207" s="231"/>
    </row>
    <row r="208" spans="1:12" s="137" customFormat="1" ht="14.25" x14ac:dyDescent="0.35">
      <c r="A208" s="434" t="s">
        <v>9</v>
      </c>
      <c r="B208" s="125" t="s">
        <v>10</v>
      </c>
      <c r="C208" s="31"/>
      <c r="D208" s="8">
        <v>0</v>
      </c>
      <c r="E208" s="8">
        <v>0</v>
      </c>
      <c r="F208" s="8">
        <v>0</v>
      </c>
      <c r="G208" s="8">
        <v>0</v>
      </c>
      <c r="H208" s="8">
        <v>0</v>
      </c>
      <c r="I208" s="9" t="s">
        <v>24</v>
      </c>
      <c r="L208" s="231"/>
    </row>
    <row r="209" spans="1:12" s="137" customFormat="1" ht="14.25" x14ac:dyDescent="0.35">
      <c r="A209" s="434"/>
      <c r="B209" s="125" t="s">
        <v>11</v>
      </c>
      <c r="C209" s="31"/>
      <c r="D209" s="8">
        <v>0</v>
      </c>
      <c r="E209" s="8">
        <v>0</v>
      </c>
      <c r="F209" s="8">
        <v>0</v>
      </c>
      <c r="G209" s="8">
        <v>0</v>
      </c>
      <c r="H209" s="8">
        <v>0</v>
      </c>
      <c r="I209" s="9" t="s">
        <v>24</v>
      </c>
      <c r="L209" s="231"/>
    </row>
    <row r="210" spans="1:12" ht="14.25" x14ac:dyDescent="0.35">
      <c r="A210" s="434"/>
      <c r="B210" s="145" t="s">
        <v>12</v>
      </c>
      <c r="C210" s="146" t="s">
        <v>325</v>
      </c>
      <c r="D210" s="147">
        <v>56</v>
      </c>
      <c r="E210" s="147">
        <v>6</v>
      </c>
      <c r="F210" s="147">
        <v>1</v>
      </c>
      <c r="G210" s="147">
        <v>0</v>
      </c>
      <c r="H210" s="147">
        <v>63</v>
      </c>
      <c r="I210" s="148">
        <v>23.285714285714285</v>
      </c>
    </row>
    <row r="211" spans="1:12" ht="14.25" x14ac:dyDescent="0.35">
      <c r="A211" s="434"/>
      <c r="B211" s="145" t="s">
        <v>13</v>
      </c>
      <c r="C211" s="146" t="s">
        <v>325</v>
      </c>
      <c r="D211" s="147">
        <v>67</v>
      </c>
      <c r="E211" s="147">
        <v>6</v>
      </c>
      <c r="F211" s="147">
        <v>2</v>
      </c>
      <c r="G211" s="147">
        <v>0</v>
      </c>
      <c r="H211" s="147">
        <v>75</v>
      </c>
      <c r="I211" s="148">
        <v>23.04</v>
      </c>
    </row>
    <row r="212" spans="1:12" ht="14.25" x14ac:dyDescent="0.35">
      <c r="A212" s="434"/>
      <c r="B212" s="145" t="s">
        <v>14</v>
      </c>
      <c r="C212" s="146" t="s">
        <v>325</v>
      </c>
      <c r="D212" s="147">
        <v>18</v>
      </c>
      <c r="E212" s="147">
        <v>5</v>
      </c>
      <c r="F212" s="147">
        <v>1</v>
      </c>
      <c r="G212" s="147">
        <v>0</v>
      </c>
      <c r="H212" s="147">
        <v>24</v>
      </c>
      <c r="I212" s="148">
        <v>26.666666666666668</v>
      </c>
    </row>
    <row r="213" spans="1:12" ht="14.25" x14ac:dyDescent="0.35">
      <c r="A213" s="434"/>
      <c r="B213" s="145" t="s">
        <v>15</v>
      </c>
      <c r="C213" s="146" t="s">
        <v>325</v>
      </c>
      <c r="D213" s="147">
        <v>7</v>
      </c>
      <c r="E213" s="147">
        <v>1</v>
      </c>
      <c r="F213" s="147">
        <v>0</v>
      </c>
      <c r="G213" s="147">
        <v>0</v>
      </c>
      <c r="H213" s="147">
        <v>8</v>
      </c>
      <c r="I213" s="148">
        <v>25.25</v>
      </c>
    </row>
    <row r="214" spans="1:12" ht="14.25" x14ac:dyDescent="0.35">
      <c r="A214" s="434"/>
      <c r="B214" s="145" t="s">
        <v>16</v>
      </c>
      <c r="C214" s="146" t="s">
        <v>325</v>
      </c>
      <c r="D214" s="147">
        <v>1</v>
      </c>
      <c r="E214" s="147">
        <v>0</v>
      </c>
      <c r="F214" s="147">
        <v>0</v>
      </c>
      <c r="G214" s="147">
        <v>0</v>
      </c>
      <c r="H214" s="147">
        <v>1</v>
      </c>
      <c r="I214" s="148">
        <v>21</v>
      </c>
    </row>
    <row r="215" spans="1:12" ht="14.25" x14ac:dyDescent="0.35">
      <c r="A215" s="434"/>
      <c r="B215" s="149" t="s">
        <v>19</v>
      </c>
      <c r="C215" s="150" t="s">
        <v>325</v>
      </c>
      <c r="D215" s="151">
        <v>149</v>
      </c>
      <c r="E215" s="151">
        <v>18</v>
      </c>
      <c r="F215" s="151">
        <v>4</v>
      </c>
      <c r="G215" s="151">
        <v>0</v>
      </c>
      <c r="H215" s="151">
        <v>171</v>
      </c>
      <c r="I215" s="152">
        <v>23.730994152046783</v>
      </c>
      <c r="L215" t="s">
        <v>109</v>
      </c>
    </row>
    <row r="216" spans="1:12" ht="14.25" x14ac:dyDescent="0.35">
      <c r="A216" s="434" t="s">
        <v>20</v>
      </c>
      <c r="B216" s="125" t="s">
        <v>10</v>
      </c>
      <c r="C216" s="150"/>
      <c r="D216" s="8">
        <v>0</v>
      </c>
      <c r="E216" s="8">
        <v>0</v>
      </c>
      <c r="F216" s="8">
        <v>0</v>
      </c>
      <c r="G216" s="8">
        <v>0</v>
      </c>
      <c r="H216" s="8">
        <v>0</v>
      </c>
      <c r="I216" s="9" t="s">
        <v>24</v>
      </c>
    </row>
    <row r="217" spans="1:12" ht="14.25" x14ac:dyDescent="0.35">
      <c r="A217" s="434"/>
      <c r="B217" s="145" t="s">
        <v>11</v>
      </c>
      <c r="C217" s="146" t="s">
        <v>325</v>
      </c>
      <c r="D217" s="147">
        <v>2</v>
      </c>
      <c r="E217" s="147">
        <v>1</v>
      </c>
      <c r="F217" s="147">
        <v>0</v>
      </c>
      <c r="G217" s="147">
        <v>0</v>
      </c>
      <c r="H217" s="147">
        <v>3</v>
      </c>
      <c r="I217" s="148">
        <v>32.333333333333336</v>
      </c>
    </row>
    <row r="218" spans="1:12" ht="14.25" x14ac:dyDescent="0.35">
      <c r="A218" s="434"/>
      <c r="B218" s="145" t="s">
        <v>12</v>
      </c>
      <c r="C218" s="146" t="s">
        <v>325</v>
      </c>
      <c r="D218" s="147">
        <v>93</v>
      </c>
      <c r="E218" s="147">
        <v>4</v>
      </c>
      <c r="F218" s="147">
        <v>1</v>
      </c>
      <c r="G218" s="147">
        <v>0</v>
      </c>
      <c r="H218" s="147">
        <v>98</v>
      </c>
      <c r="I218" s="148">
        <v>22.336734693877553</v>
      </c>
    </row>
    <row r="219" spans="1:12" ht="14.25" x14ac:dyDescent="0.35">
      <c r="A219" s="434"/>
      <c r="B219" s="145" t="s">
        <v>13</v>
      </c>
      <c r="C219" s="146" t="s">
        <v>325</v>
      </c>
      <c r="D219" s="147">
        <v>84</v>
      </c>
      <c r="E219" s="147">
        <v>5</v>
      </c>
      <c r="F219" s="147">
        <v>1</v>
      </c>
      <c r="G219" s="147">
        <v>0</v>
      </c>
      <c r="H219" s="147">
        <v>90</v>
      </c>
      <c r="I219" s="148">
        <v>21.9</v>
      </c>
    </row>
    <row r="220" spans="1:12" ht="14.25" x14ac:dyDescent="0.35">
      <c r="A220" s="434"/>
      <c r="B220" s="145" t="s">
        <v>14</v>
      </c>
      <c r="C220" s="146" t="s">
        <v>325</v>
      </c>
      <c r="D220" s="147">
        <v>61</v>
      </c>
      <c r="E220" s="147">
        <v>2</v>
      </c>
      <c r="F220" s="147">
        <v>2</v>
      </c>
      <c r="G220" s="147">
        <v>0</v>
      </c>
      <c r="H220" s="147">
        <v>65</v>
      </c>
      <c r="I220" s="148">
        <v>23.107692307692307</v>
      </c>
    </row>
    <row r="221" spans="1:12" ht="14.25" x14ac:dyDescent="0.35">
      <c r="A221" s="434"/>
      <c r="B221" s="145" t="s">
        <v>15</v>
      </c>
      <c r="C221" s="146" t="s">
        <v>325</v>
      </c>
      <c r="D221" s="147">
        <v>23</v>
      </c>
      <c r="E221" s="147">
        <v>2</v>
      </c>
      <c r="F221" s="147">
        <v>0</v>
      </c>
      <c r="G221" s="147">
        <v>0</v>
      </c>
      <c r="H221" s="147">
        <v>25</v>
      </c>
      <c r="I221" s="148">
        <v>20</v>
      </c>
    </row>
    <row r="222" spans="1:12" ht="14.25" x14ac:dyDescent="0.35">
      <c r="A222" s="434"/>
      <c r="B222" s="145" t="s">
        <v>16</v>
      </c>
      <c r="C222" s="146" t="s">
        <v>325</v>
      </c>
      <c r="D222" s="147">
        <v>4</v>
      </c>
      <c r="E222" s="147">
        <v>0</v>
      </c>
      <c r="F222" s="147">
        <v>0</v>
      </c>
      <c r="G222" s="147">
        <v>0</v>
      </c>
      <c r="H222" s="147">
        <v>4</v>
      </c>
      <c r="I222" s="148">
        <v>23</v>
      </c>
    </row>
    <row r="223" spans="1:12" ht="14.25" x14ac:dyDescent="0.35">
      <c r="A223" s="434"/>
      <c r="B223" s="149" t="s">
        <v>19</v>
      </c>
      <c r="C223" s="150" t="s">
        <v>325</v>
      </c>
      <c r="D223" s="151">
        <v>267</v>
      </c>
      <c r="E223" s="151">
        <v>14</v>
      </c>
      <c r="F223" s="151">
        <v>4</v>
      </c>
      <c r="G223" s="151">
        <v>0</v>
      </c>
      <c r="H223" s="151">
        <v>285</v>
      </c>
      <c r="I223" s="152">
        <v>22.284210526315789</v>
      </c>
      <c r="L223" s="17"/>
    </row>
    <row r="224" spans="1:12" ht="14.25" x14ac:dyDescent="0.35">
      <c r="A224" s="43" t="s">
        <v>21</v>
      </c>
      <c r="B224" s="151"/>
      <c r="C224" s="150" t="s">
        <v>325</v>
      </c>
      <c r="D224" s="151">
        <v>416</v>
      </c>
      <c r="E224" s="151">
        <v>32</v>
      </c>
      <c r="F224" s="151">
        <v>8</v>
      </c>
      <c r="G224" s="151">
        <v>0</v>
      </c>
      <c r="H224" s="151">
        <v>456</v>
      </c>
      <c r="I224" s="152">
        <v>22.826754385964911</v>
      </c>
      <c r="L224" s="17" t="s">
        <v>110</v>
      </c>
    </row>
    <row r="225" spans="1:12" s="17" customFormat="1" ht="14.25" x14ac:dyDescent="0.35">
      <c r="A225" s="54"/>
      <c r="B225" s="19"/>
      <c r="C225" s="50"/>
      <c r="D225" s="45"/>
      <c r="E225" s="45"/>
      <c r="F225" s="45"/>
      <c r="G225" s="45"/>
      <c r="H225" s="45"/>
      <c r="I225" s="46"/>
    </row>
    <row r="226" spans="1:12" s="17" customFormat="1" ht="14.25" x14ac:dyDescent="0.35">
      <c r="A226" s="54"/>
      <c r="B226" s="19"/>
      <c r="C226" s="50"/>
      <c r="D226" s="45"/>
      <c r="E226" s="45"/>
      <c r="F226" s="45"/>
      <c r="G226" s="45"/>
      <c r="H226" s="45"/>
      <c r="I226" s="46"/>
    </row>
    <row r="227" spans="1:12" s="17" customFormat="1" ht="14.25" x14ac:dyDescent="0.35">
      <c r="A227" s="54"/>
      <c r="B227" s="19"/>
      <c r="C227" s="50"/>
      <c r="D227" s="45"/>
      <c r="E227" s="45"/>
      <c r="F227" s="45"/>
      <c r="G227" s="45"/>
      <c r="H227" s="45"/>
      <c r="I227" s="46"/>
    </row>
    <row r="228" spans="1:12" s="17" customFormat="1" ht="14.25" x14ac:dyDescent="0.35">
      <c r="A228" s="54"/>
      <c r="B228" s="19"/>
      <c r="C228" s="50"/>
      <c r="D228" s="45"/>
      <c r="E228" s="45"/>
      <c r="F228" s="45"/>
      <c r="G228" s="45"/>
      <c r="H228" s="45"/>
      <c r="I228" s="46"/>
    </row>
    <row r="229" spans="1:12" s="17" customFormat="1" ht="14.25" x14ac:dyDescent="0.35">
      <c r="A229" s="54"/>
      <c r="B229" s="21"/>
      <c r="C229" s="51"/>
      <c r="D229" s="22"/>
      <c r="E229" s="22"/>
      <c r="F229" s="22"/>
      <c r="G229" s="22"/>
      <c r="H229" s="22"/>
      <c r="I229" s="25"/>
    </row>
    <row r="230" spans="1:12" s="17" customFormat="1" ht="14.25" x14ac:dyDescent="0.35">
      <c r="B230" s="22"/>
      <c r="C230" s="51"/>
      <c r="D230" s="22"/>
      <c r="E230" s="22"/>
      <c r="F230" s="22"/>
      <c r="G230" s="22"/>
      <c r="H230" s="22"/>
      <c r="I230" s="25"/>
    </row>
    <row r="231" spans="1:12" s="17" customFormat="1" x14ac:dyDescent="0.15"/>
    <row r="232" spans="1:12" s="17" customFormat="1" x14ac:dyDescent="0.15"/>
    <row r="235" spans="1:12" x14ac:dyDescent="0.15">
      <c r="A235" t="s">
        <v>95</v>
      </c>
      <c r="J235" s="426" t="s">
        <v>119</v>
      </c>
      <c r="K235" s="426"/>
      <c r="L235" t="s">
        <v>108</v>
      </c>
    </row>
    <row r="236" spans="1:12" s="27" customFormat="1" ht="14.25" x14ac:dyDescent="0.15">
      <c r="A236" s="30" t="s">
        <v>0</v>
      </c>
      <c r="B236" s="30" t="s">
        <v>1</v>
      </c>
      <c r="C236" s="30" t="s">
        <v>2</v>
      </c>
      <c r="D236" s="30" t="s">
        <v>33</v>
      </c>
      <c r="E236" s="30" t="s">
        <v>32</v>
      </c>
      <c r="F236" s="30" t="s">
        <v>31</v>
      </c>
      <c r="G236" s="30" t="s">
        <v>4</v>
      </c>
      <c r="H236" s="30" t="s">
        <v>5</v>
      </c>
      <c r="I236" s="30" t="s">
        <v>6</v>
      </c>
      <c r="L236" s="231"/>
    </row>
    <row r="237" spans="1:12" s="137" customFormat="1" ht="14.25" x14ac:dyDescent="0.35">
      <c r="A237" s="434" t="s">
        <v>9</v>
      </c>
      <c r="B237" s="125" t="s">
        <v>10</v>
      </c>
      <c r="C237" s="30"/>
      <c r="D237" s="8">
        <v>0</v>
      </c>
      <c r="E237" s="8">
        <v>0</v>
      </c>
      <c r="F237" s="8">
        <v>0</v>
      </c>
      <c r="G237" s="8">
        <v>0</v>
      </c>
      <c r="H237" s="8">
        <v>0</v>
      </c>
      <c r="I237" s="9" t="s">
        <v>24</v>
      </c>
      <c r="L237" s="231"/>
    </row>
    <row r="238" spans="1:12" s="137" customFormat="1" ht="14.25" x14ac:dyDescent="0.35">
      <c r="A238" s="434"/>
      <c r="B238" s="125" t="s">
        <v>11</v>
      </c>
      <c r="C238" s="30"/>
      <c r="D238" s="8">
        <v>0</v>
      </c>
      <c r="E238" s="8">
        <v>0</v>
      </c>
      <c r="F238" s="8">
        <v>0</v>
      </c>
      <c r="G238" s="8">
        <v>0</v>
      </c>
      <c r="H238" s="8">
        <v>0</v>
      </c>
      <c r="I238" s="9" t="s">
        <v>24</v>
      </c>
      <c r="L238" s="231"/>
    </row>
    <row r="239" spans="1:12" ht="14.25" x14ac:dyDescent="0.35">
      <c r="A239" s="434"/>
      <c r="B239" s="145" t="s">
        <v>12</v>
      </c>
      <c r="C239" s="146" t="s">
        <v>326</v>
      </c>
      <c r="D239" s="147">
        <v>57</v>
      </c>
      <c r="E239" s="147">
        <v>5</v>
      </c>
      <c r="F239" s="147">
        <v>1</v>
      </c>
      <c r="G239" s="147">
        <v>0</v>
      </c>
      <c r="H239" s="147">
        <v>63</v>
      </c>
      <c r="I239" s="148">
        <v>19.269841269841269</v>
      </c>
    </row>
    <row r="240" spans="1:12" ht="14.25" x14ac:dyDescent="0.35">
      <c r="A240" s="434"/>
      <c r="B240" s="145" t="s">
        <v>13</v>
      </c>
      <c r="C240" s="146" t="s">
        <v>326</v>
      </c>
      <c r="D240" s="147">
        <v>70</v>
      </c>
      <c r="E240" s="147">
        <v>4</v>
      </c>
      <c r="F240" s="147">
        <v>1</v>
      </c>
      <c r="G240" s="147">
        <v>0</v>
      </c>
      <c r="H240" s="147">
        <v>75</v>
      </c>
      <c r="I240" s="148">
        <v>18.253333333333334</v>
      </c>
    </row>
    <row r="241" spans="1:12" ht="14.25" x14ac:dyDescent="0.35">
      <c r="A241" s="434"/>
      <c r="B241" s="145" t="s">
        <v>14</v>
      </c>
      <c r="C241" s="146" t="s">
        <v>326</v>
      </c>
      <c r="D241" s="147">
        <v>20</v>
      </c>
      <c r="E241" s="147">
        <v>3</v>
      </c>
      <c r="F241" s="147">
        <v>1</v>
      </c>
      <c r="G241" s="147">
        <v>0</v>
      </c>
      <c r="H241" s="147">
        <v>24</v>
      </c>
      <c r="I241" s="148">
        <v>28.333333333333332</v>
      </c>
    </row>
    <row r="242" spans="1:12" ht="14.25" x14ac:dyDescent="0.35">
      <c r="A242" s="434"/>
      <c r="B242" s="145" t="s">
        <v>15</v>
      </c>
      <c r="C242" s="146" t="s">
        <v>326</v>
      </c>
      <c r="D242" s="147">
        <v>8</v>
      </c>
      <c r="E242" s="147">
        <v>0</v>
      </c>
      <c r="F242" s="147">
        <v>0</v>
      </c>
      <c r="G242" s="147">
        <v>0</v>
      </c>
      <c r="H242" s="147">
        <v>8</v>
      </c>
      <c r="I242" s="148">
        <v>18.25</v>
      </c>
    </row>
    <row r="243" spans="1:12" ht="14.25" x14ac:dyDescent="0.35">
      <c r="A243" s="434"/>
      <c r="B243" s="145" t="s">
        <v>16</v>
      </c>
      <c r="C243" s="146" t="s">
        <v>326</v>
      </c>
      <c r="D243" s="147">
        <v>1</v>
      </c>
      <c r="E243" s="147">
        <v>0</v>
      </c>
      <c r="F243" s="147">
        <v>0</v>
      </c>
      <c r="G243" s="147">
        <v>0</v>
      </c>
      <c r="H243" s="147">
        <v>1</v>
      </c>
      <c r="I243" s="148">
        <v>15</v>
      </c>
    </row>
    <row r="244" spans="1:12" ht="14.25" x14ac:dyDescent="0.35">
      <c r="A244" s="434"/>
      <c r="B244" s="149" t="s">
        <v>19</v>
      </c>
      <c r="C244" s="150" t="s">
        <v>326</v>
      </c>
      <c r="D244" s="151">
        <v>156</v>
      </c>
      <c r="E244" s="151">
        <v>12</v>
      </c>
      <c r="F244" s="151">
        <v>3</v>
      </c>
      <c r="G244" s="151">
        <v>0</v>
      </c>
      <c r="H244" s="151">
        <v>171</v>
      </c>
      <c r="I244" s="152">
        <v>20.023391812865498</v>
      </c>
      <c r="L244" t="s">
        <v>109</v>
      </c>
    </row>
    <row r="245" spans="1:12" ht="14.25" x14ac:dyDescent="0.35">
      <c r="A245" s="434" t="s">
        <v>20</v>
      </c>
      <c r="B245" s="125" t="s">
        <v>10</v>
      </c>
      <c r="C245" s="150"/>
      <c r="D245" s="8">
        <v>0</v>
      </c>
      <c r="E245" s="8">
        <v>0</v>
      </c>
      <c r="F245" s="8">
        <v>0</v>
      </c>
      <c r="G245" s="8">
        <v>0</v>
      </c>
      <c r="H245" s="8">
        <v>0</v>
      </c>
      <c r="I245" s="9" t="s">
        <v>24</v>
      </c>
    </row>
    <row r="246" spans="1:12" ht="14.25" x14ac:dyDescent="0.35">
      <c r="A246" s="434"/>
      <c r="B246" s="145" t="s">
        <v>11</v>
      </c>
      <c r="C246" s="146" t="s">
        <v>326</v>
      </c>
      <c r="D246" s="147">
        <v>2</v>
      </c>
      <c r="E246" s="147">
        <v>0</v>
      </c>
      <c r="F246" s="147">
        <v>1</v>
      </c>
      <c r="G246" s="147">
        <v>0</v>
      </c>
      <c r="H246" s="147">
        <v>3</v>
      </c>
      <c r="I246" s="148">
        <v>28</v>
      </c>
    </row>
    <row r="247" spans="1:12" ht="14.25" x14ac:dyDescent="0.35">
      <c r="A247" s="434"/>
      <c r="B247" s="145" t="s">
        <v>12</v>
      </c>
      <c r="C247" s="146" t="s">
        <v>326</v>
      </c>
      <c r="D247" s="147">
        <v>96</v>
      </c>
      <c r="E247" s="147">
        <v>1</v>
      </c>
      <c r="F247" s="147">
        <v>1</v>
      </c>
      <c r="G247" s="147">
        <v>0</v>
      </c>
      <c r="H247" s="147">
        <v>98</v>
      </c>
      <c r="I247" s="148">
        <v>16.224489795918366</v>
      </c>
    </row>
    <row r="248" spans="1:12" ht="14.25" x14ac:dyDescent="0.35">
      <c r="A248" s="434"/>
      <c r="B248" s="145" t="s">
        <v>13</v>
      </c>
      <c r="C248" s="146" t="s">
        <v>326</v>
      </c>
      <c r="D248" s="147">
        <v>87</v>
      </c>
      <c r="E248" s="147">
        <v>3</v>
      </c>
      <c r="F248" s="147">
        <v>0</v>
      </c>
      <c r="G248" s="147">
        <v>0</v>
      </c>
      <c r="H248" s="147">
        <v>90</v>
      </c>
      <c r="I248" s="148">
        <v>14.5</v>
      </c>
    </row>
    <row r="249" spans="1:12" ht="14.25" x14ac:dyDescent="0.35">
      <c r="A249" s="434"/>
      <c r="B249" s="145" t="s">
        <v>14</v>
      </c>
      <c r="C249" s="146" t="s">
        <v>326</v>
      </c>
      <c r="D249" s="147">
        <v>63</v>
      </c>
      <c r="E249" s="147">
        <v>1</v>
      </c>
      <c r="F249" s="147">
        <v>1</v>
      </c>
      <c r="G249" s="147">
        <v>0</v>
      </c>
      <c r="H249" s="147">
        <v>65</v>
      </c>
      <c r="I249" s="148">
        <v>14.738461538461538</v>
      </c>
    </row>
    <row r="250" spans="1:12" ht="14.25" x14ac:dyDescent="0.35">
      <c r="A250" s="434"/>
      <c r="B250" s="145" t="s">
        <v>15</v>
      </c>
      <c r="C250" s="146" t="s">
        <v>326</v>
      </c>
      <c r="D250" s="147">
        <v>25</v>
      </c>
      <c r="E250" s="147">
        <v>0</v>
      </c>
      <c r="F250" s="147">
        <v>0</v>
      </c>
      <c r="G250" s="147">
        <v>0</v>
      </c>
      <c r="H250" s="147">
        <v>25</v>
      </c>
      <c r="I250" s="148">
        <v>11.68</v>
      </c>
    </row>
    <row r="251" spans="1:12" ht="14.25" x14ac:dyDescent="0.35">
      <c r="A251" s="434"/>
      <c r="B251" s="145" t="s">
        <v>16</v>
      </c>
      <c r="C251" s="146" t="s">
        <v>326</v>
      </c>
      <c r="D251" s="147">
        <v>4</v>
      </c>
      <c r="E251" s="147">
        <v>0</v>
      </c>
      <c r="F251" s="147">
        <v>0</v>
      </c>
      <c r="G251" s="147">
        <v>0</v>
      </c>
      <c r="H251" s="147">
        <v>4</v>
      </c>
      <c r="I251" s="148">
        <v>12.5</v>
      </c>
    </row>
    <row r="252" spans="1:12" ht="14.25" x14ac:dyDescent="0.35">
      <c r="A252" s="434"/>
      <c r="B252" s="149" t="s">
        <v>19</v>
      </c>
      <c r="C252" s="150" t="s">
        <v>326</v>
      </c>
      <c r="D252" s="151">
        <v>277</v>
      </c>
      <c r="E252" s="151">
        <v>5</v>
      </c>
      <c r="F252" s="151">
        <v>3</v>
      </c>
      <c r="G252" s="151">
        <v>0</v>
      </c>
      <c r="H252" s="151">
        <v>285</v>
      </c>
      <c r="I252" s="152">
        <v>15.014035087719298</v>
      </c>
      <c r="L252" s="17"/>
    </row>
    <row r="253" spans="1:12" ht="14.25" x14ac:dyDescent="0.35">
      <c r="A253" s="43" t="s">
        <v>21</v>
      </c>
      <c r="B253" s="151"/>
      <c r="C253" s="150" t="s">
        <v>326</v>
      </c>
      <c r="D253" s="151">
        <v>433</v>
      </c>
      <c r="E253" s="151">
        <v>17</v>
      </c>
      <c r="F253" s="151">
        <v>6</v>
      </c>
      <c r="G253" s="151">
        <v>0</v>
      </c>
      <c r="H253" s="151">
        <v>456</v>
      </c>
      <c r="I253" s="152">
        <v>16.892543859649123</v>
      </c>
      <c r="L253" s="17" t="s">
        <v>110</v>
      </c>
    </row>
    <row r="254" spans="1:12" s="17" customFormat="1" ht="14.25" x14ac:dyDescent="0.35">
      <c r="A254" s="54"/>
      <c r="B254" s="19"/>
      <c r="C254" s="50"/>
      <c r="D254" s="45"/>
      <c r="E254" s="45"/>
      <c r="F254" s="45"/>
      <c r="G254" s="45"/>
      <c r="H254" s="45"/>
      <c r="I254" s="46"/>
    </row>
    <row r="255" spans="1:12" s="17" customFormat="1" ht="14.25" x14ac:dyDescent="0.35">
      <c r="A255" s="54"/>
      <c r="B255" s="19"/>
      <c r="C255" s="50"/>
      <c r="D255" s="45"/>
      <c r="E255" s="45"/>
      <c r="F255" s="45"/>
      <c r="G255" s="45"/>
      <c r="H255" s="45"/>
      <c r="I255" s="46"/>
    </row>
    <row r="256" spans="1:12" s="17" customFormat="1" ht="14.25" x14ac:dyDescent="0.35">
      <c r="A256" s="54"/>
      <c r="B256" s="19"/>
      <c r="C256" s="50"/>
      <c r="D256" s="45"/>
      <c r="E256" s="45"/>
      <c r="F256" s="45"/>
      <c r="G256" s="45"/>
      <c r="H256" s="45"/>
      <c r="I256" s="46"/>
    </row>
    <row r="257" spans="1:12" s="17" customFormat="1" ht="14.25" x14ac:dyDescent="0.35">
      <c r="A257" s="54"/>
      <c r="B257" s="19"/>
      <c r="C257" s="50"/>
      <c r="D257" s="45"/>
      <c r="E257" s="45"/>
      <c r="F257" s="45"/>
      <c r="G257" s="45"/>
      <c r="H257" s="45"/>
      <c r="I257" s="46"/>
    </row>
    <row r="258" spans="1:12" s="17" customFormat="1" ht="14.25" x14ac:dyDescent="0.35">
      <c r="A258" s="54"/>
      <c r="B258" s="21"/>
      <c r="C258" s="51"/>
      <c r="D258" s="22"/>
      <c r="E258" s="22"/>
      <c r="F258" s="22"/>
      <c r="G258" s="22"/>
      <c r="H258" s="22"/>
      <c r="I258" s="25"/>
    </row>
    <row r="259" spans="1:12" s="17" customFormat="1" ht="14.25" x14ac:dyDescent="0.35">
      <c r="B259" s="22"/>
      <c r="C259" s="51"/>
      <c r="D259" s="22"/>
      <c r="E259" s="22"/>
      <c r="F259" s="22"/>
      <c r="G259" s="22"/>
      <c r="H259" s="22"/>
      <c r="I259" s="25"/>
    </row>
    <row r="260" spans="1:12" s="17" customFormat="1" x14ac:dyDescent="0.15"/>
    <row r="264" spans="1:12" x14ac:dyDescent="0.15">
      <c r="A264" t="s">
        <v>96</v>
      </c>
      <c r="J264" s="426" t="s">
        <v>120</v>
      </c>
      <c r="K264" s="426"/>
      <c r="L264" t="s">
        <v>108</v>
      </c>
    </row>
    <row r="265" spans="1:12" s="27" customFormat="1" ht="14.25" x14ac:dyDescent="0.35">
      <c r="A265" s="31" t="s">
        <v>0</v>
      </c>
      <c r="B265" s="31" t="s">
        <v>1</v>
      </c>
      <c r="C265" s="31" t="s">
        <v>2</v>
      </c>
      <c r="D265" s="31" t="s">
        <v>36</v>
      </c>
      <c r="E265" s="31" t="s">
        <v>35</v>
      </c>
      <c r="F265" s="31" t="s">
        <v>34</v>
      </c>
      <c r="G265" s="31" t="s">
        <v>4</v>
      </c>
      <c r="H265" s="31" t="s">
        <v>5</v>
      </c>
      <c r="I265" s="31" t="s">
        <v>6</v>
      </c>
      <c r="L265" s="231"/>
    </row>
    <row r="266" spans="1:12" s="137" customFormat="1" ht="14.25" x14ac:dyDescent="0.35">
      <c r="A266" s="434" t="s">
        <v>9</v>
      </c>
      <c r="B266" s="125" t="s">
        <v>10</v>
      </c>
      <c r="C266" s="31"/>
      <c r="D266" s="8">
        <v>0</v>
      </c>
      <c r="E266" s="8">
        <v>0</v>
      </c>
      <c r="F266" s="8">
        <v>0</v>
      </c>
      <c r="G266" s="8">
        <v>0</v>
      </c>
      <c r="H266" s="8">
        <v>0</v>
      </c>
      <c r="I266" s="9" t="s">
        <v>24</v>
      </c>
      <c r="L266" s="231"/>
    </row>
    <row r="267" spans="1:12" s="137" customFormat="1" ht="14.25" x14ac:dyDescent="0.35">
      <c r="A267" s="434"/>
      <c r="B267" s="125" t="s">
        <v>11</v>
      </c>
      <c r="C267" s="31"/>
      <c r="D267" s="8">
        <v>0</v>
      </c>
      <c r="E267" s="8">
        <v>0</v>
      </c>
      <c r="F267" s="8">
        <v>0</v>
      </c>
      <c r="G267" s="8">
        <v>0</v>
      </c>
      <c r="H267" s="8">
        <v>0</v>
      </c>
      <c r="I267" s="9" t="s">
        <v>24</v>
      </c>
      <c r="L267" s="231"/>
    </row>
    <row r="268" spans="1:12" ht="14.25" x14ac:dyDescent="0.35">
      <c r="A268" s="434"/>
      <c r="B268" s="145" t="s">
        <v>12</v>
      </c>
      <c r="C268" s="146" t="s">
        <v>327</v>
      </c>
      <c r="D268" s="147">
        <v>54</v>
      </c>
      <c r="E268" s="147">
        <v>5</v>
      </c>
      <c r="F268" s="147">
        <v>4</v>
      </c>
      <c r="G268" s="147">
        <v>0</v>
      </c>
      <c r="H268" s="147">
        <v>63</v>
      </c>
      <c r="I268" s="148">
        <v>34.460317460317462</v>
      </c>
    </row>
    <row r="269" spans="1:12" ht="14.25" x14ac:dyDescent="0.35">
      <c r="A269" s="434"/>
      <c r="B269" s="145" t="s">
        <v>13</v>
      </c>
      <c r="C269" s="146" t="s">
        <v>327</v>
      </c>
      <c r="D269" s="147">
        <v>64</v>
      </c>
      <c r="E269" s="147">
        <v>10</v>
      </c>
      <c r="F269" s="147">
        <v>1</v>
      </c>
      <c r="G269" s="147">
        <v>0</v>
      </c>
      <c r="H269" s="147">
        <v>75</v>
      </c>
      <c r="I269" s="148">
        <v>32.866666666666667</v>
      </c>
    </row>
    <row r="270" spans="1:12" ht="14.25" x14ac:dyDescent="0.35">
      <c r="A270" s="434"/>
      <c r="B270" s="145" t="s">
        <v>14</v>
      </c>
      <c r="C270" s="146" t="s">
        <v>327</v>
      </c>
      <c r="D270" s="147">
        <v>18</v>
      </c>
      <c r="E270" s="147">
        <v>4</v>
      </c>
      <c r="F270" s="147">
        <v>2</v>
      </c>
      <c r="G270" s="147">
        <v>0</v>
      </c>
      <c r="H270" s="147">
        <v>24</v>
      </c>
      <c r="I270" s="148">
        <v>54.75</v>
      </c>
    </row>
    <row r="271" spans="1:12" ht="14.25" x14ac:dyDescent="0.35">
      <c r="A271" s="434"/>
      <c r="B271" s="145" t="s">
        <v>15</v>
      </c>
      <c r="C271" s="146" t="s">
        <v>327</v>
      </c>
      <c r="D271" s="147">
        <v>7</v>
      </c>
      <c r="E271" s="147">
        <v>1</v>
      </c>
      <c r="F271" s="147">
        <v>0</v>
      </c>
      <c r="G271" s="147">
        <v>0</v>
      </c>
      <c r="H271" s="147">
        <v>8</v>
      </c>
      <c r="I271" s="148">
        <v>23.125</v>
      </c>
    </row>
    <row r="272" spans="1:12" ht="14.25" x14ac:dyDescent="0.35">
      <c r="A272" s="434"/>
      <c r="B272" s="145" t="s">
        <v>16</v>
      </c>
      <c r="C272" s="146" t="s">
        <v>327</v>
      </c>
      <c r="D272" s="147">
        <v>0</v>
      </c>
      <c r="E272" s="147">
        <v>1</v>
      </c>
      <c r="F272" s="147">
        <v>0</v>
      </c>
      <c r="G272" s="147">
        <v>0</v>
      </c>
      <c r="H272" s="147">
        <v>1</v>
      </c>
      <c r="I272" s="148">
        <v>72</v>
      </c>
    </row>
    <row r="273" spans="1:12" ht="14.25" x14ac:dyDescent="0.35">
      <c r="A273" s="434"/>
      <c r="B273" s="149" t="s">
        <v>19</v>
      </c>
      <c r="C273" s="150" t="s">
        <v>327</v>
      </c>
      <c r="D273" s="151">
        <v>143</v>
      </c>
      <c r="E273" s="151">
        <v>21</v>
      </c>
      <c r="F273" s="151">
        <v>7</v>
      </c>
      <c r="G273" s="151">
        <v>0</v>
      </c>
      <c r="H273" s="151">
        <v>171</v>
      </c>
      <c r="I273" s="152">
        <v>36.298245614035089</v>
      </c>
      <c r="L273" t="s">
        <v>109</v>
      </c>
    </row>
    <row r="274" spans="1:12" ht="14.25" x14ac:dyDescent="0.35">
      <c r="A274" s="434" t="s">
        <v>20</v>
      </c>
      <c r="B274" s="125" t="s">
        <v>10</v>
      </c>
      <c r="C274" s="150"/>
      <c r="D274" s="8">
        <v>0</v>
      </c>
      <c r="E274" s="8">
        <v>0</v>
      </c>
      <c r="F274" s="8">
        <v>0</v>
      </c>
      <c r="G274" s="8">
        <v>0</v>
      </c>
      <c r="H274" s="8">
        <v>0</v>
      </c>
      <c r="I274" s="9" t="s">
        <v>24</v>
      </c>
    </row>
    <row r="275" spans="1:12" ht="14.25" x14ac:dyDescent="0.35">
      <c r="A275" s="434"/>
      <c r="B275" s="145" t="s">
        <v>11</v>
      </c>
      <c r="C275" s="146" t="s">
        <v>327</v>
      </c>
      <c r="D275" s="147">
        <v>2</v>
      </c>
      <c r="E275" s="147">
        <v>1</v>
      </c>
      <c r="F275" s="147">
        <v>0</v>
      </c>
      <c r="G275" s="147">
        <v>0</v>
      </c>
      <c r="H275" s="147">
        <v>3</v>
      </c>
      <c r="I275" s="148">
        <v>31.333333333333332</v>
      </c>
    </row>
    <row r="276" spans="1:12" ht="14.25" x14ac:dyDescent="0.35">
      <c r="A276" s="434"/>
      <c r="B276" s="145" t="s">
        <v>12</v>
      </c>
      <c r="C276" s="146" t="s">
        <v>327</v>
      </c>
      <c r="D276" s="147">
        <v>94</v>
      </c>
      <c r="E276" s="147">
        <v>3</v>
      </c>
      <c r="F276" s="147">
        <v>1</v>
      </c>
      <c r="G276" s="147">
        <v>0</v>
      </c>
      <c r="H276" s="147">
        <v>98</v>
      </c>
      <c r="I276" s="148">
        <v>21.602040816326532</v>
      </c>
    </row>
    <row r="277" spans="1:12" ht="14.25" x14ac:dyDescent="0.35">
      <c r="A277" s="434"/>
      <c r="B277" s="145" t="s">
        <v>13</v>
      </c>
      <c r="C277" s="146" t="s">
        <v>327</v>
      </c>
      <c r="D277" s="147">
        <v>89</v>
      </c>
      <c r="E277" s="147">
        <v>1</v>
      </c>
      <c r="F277" s="147">
        <v>0</v>
      </c>
      <c r="G277" s="147">
        <v>0</v>
      </c>
      <c r="H277" s="147">
        <v>90</v>
      </c>
      <c r="I277" s="148">
        <v>18.5</v>
      </c>
    </row>
    <row r="278" spans="1:12" ht="14.25" x14ac:dyDescent="0.35">
      <c r="A278" s="434"/>
      <c r="B278" s="145" t="s">
        <v>14</v>
      </c>
      <c r="C278" s="146" t="s">
        <v>327</v>
      </c>
      <c r="D278" s="147">
        <v>63</v>
      </c>
      <c r="E278" s="147">
        <v>2</v>
      </c>
      <c r="F278" s="147">
        <v>0</v>
      </c>
      <c r="G278" s="147">
        <v>0</v>
      </c>
      <c r="H278" s="147">
        <v>65</v>
      </c>
      <c r="I278" s="148">
        <v>20.184615384615384</v>
      </c>
    </row>
    <row r="279" spans="1:12" ht="14.25" x14ac:dyDescent="0.35">
      <c r="A279" s="434"/>
      <c r="B279" s="145" t="s">
        <v>15</v>
      </c>
      <c r="C279" s="146" t="s">
        <v>327</v>
      </c>
      <c r="D279" s="147">
        <v>25</v>
      </c>
      <c r="E279" s="147">
        <v>0</v>
      </c>
      <c r="F279" s="147">
        <v>0</v>
      </c>
      <c r="G279" s="147">
        <v>0</v>
      </c>
      <c r="H279" s="147">
        <v>25</v>
      </c>
      <c r="I279" s="148">
        <v>18.48</v>
      </c>
    </row>
    <row r="280" spans="1:12" ht="14.25" x14ac:dyDescent="0.35">
      <c r="A280" s="434"/>
      <c r="B280" s="145" t="s">
        <v>16</v>
      </c>
      <c r="C280" s="146" t="s">
        <v>327</v>
      </c>
      <c r="D280" s="147">
        <v>4</v>
      </c>
      <c r="E280" s="147">
        <v>0</v>
      </c>
      <c r="F280" s="147">
        <v>0</v>
      </c>
      <c r="G280" s="147">
        <v>0</v>
      </c>
      <c r="H280" s="147">
        <v>4</v>
      </c>
      <c r="I280" s="148">
        <v>13.25</v>
      </c>
    </row>
    <row r="281" spans="1:12" ht="14.25" x14ac:dyDescent="0.35">
      <c r="A281" s="434"/>
      <c r="B281" s="149" t="s">
        <v>19</v>
      </c>
      <c r="C281" s="150" t="s">
        <v>327</v>
      </c>
      <c r="D281" s="151">
        <v>277</v>
      </c>
      <c r="E281" s="151">
        <v>7</v>
      </c>
      <c r="F281" s="151">
        <v>1</v>
      </c>
      <c r="G281" s="151">
        <v>0</v>
      </c>
      <c r="H281" s="151">
        <v>285</v>
      </c>
      <c r="I281" s="152">
        <v>20.010526315789473</v>
      </c>
      <c r="L281" s="17"/>
    </row>
    <row r="282" spans="1:12" ht="14.25" x14ac:dyDescent="0.35">
      <c r="A282" s="43" t="s">
        <v>21</v>
      </c>
      <c r="B282" s="151"/>
      <c r="C282" s="150" t="s">
        <v>327</v>
      </c>
      <c r="D282" s="151">
        <v>420</v>
      </c>
      <c r="E282" s="151">
        <v>28</v>
      </c>
      <c r="F282" s="151">
        <v>8</v>
      </c>
      <c r="G282" s="151">
        <v>0</v>
      </c>
      <c r="H282" s="151">
        <v>456</v>
      </c>
      <c r="I282" s="152">
        <v>26.118421052631579</v>
      </c>
      <c r="L282" s="17" t="s">
        <v>110</v>
      </c>
    </row>
    <row r="283" spans="1:12" s="17" customFormat="1" ht="14.25" x14ac:dyDescent="0.35">
      <c r="A283" s="54"/>
      <c r="B283" s="19"/>
      <c r="C283" s="50"/>
      <c r="D283" s="45"/>
      <c r="E283" s="45"/>
      <c r="F283" s="45"/>
      <c r="G283" s="45"/>
      <c r="H283" s="45"/>
      <c r="I283" s="46"/>
    </row>
    <row r="284" spans="1:12" s="17" customFormat="1" ht="14.25" x14ac:dyDescent="0.35">
      <c r="A284" s="54"/>
      <c r="B284" s="19"/>
      <c r="C284" s="50"/>
      <c r="D284" s="45"/>
      <c r="E284" s="45"/>
      <c r="F284" s="45"/>
      <c r="G284" s="45"/>
      <c r="H284" s="45"/>
      <c r="I284" s="46"/>
    </row>
    <row r="285" spans="1:12" s="17" customFormat="1" ht="14.25" x14ac:dyDescent="0.35">
      <c r="A285" s="54"/>
      <c r="B285" s="19"/>
      <c r="C285" s="50"/>
      <c r="D285" s="45"/>
      <c r="E285" s="45"/>
      <c r="F285" s="45"/>
      <c r="G285" s="45"/>
      <c r="H285" s="45"/>
      <c r="I285" s="46"/>
    </row>
    <row r="286" spans="1:12" s="17" customFormat="1" ht="14.25" x14ac:dyDescent="0.35">
      <c r="A286" s="54"/>
      <c r="B286" s="19"/>
      <c r="C286" s="50"/>
      <c r="D286" s="45"/>
      <c r="E286" s="45"/>
      <c r="F286" s="45"/>
      <c r="G286" s="45"/>
      <c r="H286" s="45"/>
      <c r="I286" s="46"/>
    </row>
    <row r="287" spans="1:12" s="17" customFormat="1" ht="14.25" x14ac:dyDescent="0.35">
      <c r="A287" s="54"/>
      <c r="B287" s="21"/>
      <c r="C287" s="51"/>
      <c r="D287" s="22"/>
      <c r="E287" s="22"/>
      <c r="F287" s="22"/>
      <c r="G287" s="22"/>
      <c r="H287" s="22"/>
      <c r="I287" s="25"/>
    </row>
    <row r="288" spans="1:12" s="17" customFormat="1" ht="14.25" x14ac:dyDescent="0.35">
      <c r="B288" s="22"/>
      <c r="C288" s="51"/>
      <c r="D288" s="22"/>
      <c r="E288" s="22"/>
      <c r="F288" s="22"/>
      <c r="G288" s="22"/>
      <c r="H288" s="22"/>
      <c r="I288" s="25"/>
    </row>
    <row r="289" spans="1:12" s="17" customFormat="1" ht="14.25" x14ac:dyDescent="0.35">
      <c r="B289" s="22"/>
      <c r="C289" s="51"/>
      <c r="D289" s="22"/>
      <c r="E289" s="22"/>
      <c r="F289" s="22"/>
      <c r="G289" s="22"/>
      <c r="H289" s="22"/>
      <c r="I289" s="25"/>
    </row>
    <row r="290" spans="1:12" s="17" customFormat="1" ht="14.25" x14ac:dyDescent="0.35">
      <c r="B290" s="22"/>
      <c r="C290" s="51"/>
      <c r="D290" s="22"/>
      <c r="E290" s="22"/>
      <c r="F290" s="22"/>
      <c r="G290" s="22"/>
      <c r="H290" s="22"/>
      <c r="I290" s="25"/>
    </row>
    <row r="291" spans="1:12" s="17" customFormat="1" ht="14.25" x14ac:dyDescent="0.35">
      <c r="B291" s="22"/>
      <c r="C291" s="51"/>
      <c r="D291" s="22"/>
      <c r="E291" s="22"/>
      <c r="F291" s="22"/>
      <c r="G291" s="22"/>
      <c r="H291" s="22"/>
      <c r="I291" s="25"/>
    </row>
    <row r="292" spans="1:12" s="17" customFormat="1" x14ac:dyDescent="0.15"/>
    <row r="293" spans="1:12" x14ac:dyDescent="0.15">
      <c r="A293" t="s">
        <v>97</v>
      </c>
      <c r="J293" s="426" t="s">
        <v>121</v>
      </c>
      <c r="K293" s="426"/>
      <c r="L293" t="s">
        <v>108</v>
      </c>
    </row>
    <row r="294" spans="1:12" s="27" customFormat="1" ht="14.25" x14ac:dyDescent="0.35">
      <c r="A294" s="31" t="s">
        <v>0</v>
      </c>
      <c r="B294" s="31" t="s">
        <v>1</v>
      </c>
      <c r="C294" s="31" t="s">
        <v>2</v>
      </c>
      <c r="D294" s="31" t="s">
        <v>49</v>
      </c>
      <c r="E294" s="31" t="s">
        <v>48</v>
      </c>
      <c r="F294" s="31" t="s">
        <v>47</v>
      </c>
      <c r="G294" s="31" t="s">
        <v>4</v>
      </c>
      <c r="H294" s="31" t="s">
        <v>46</v>
      </c>
      <c r="I294" s="31" t="s">
        <v>5</v>
      </c>
      <c r="J294" s="31" t="s">
        <v>6</v>
      </c>
      <c r="L294" s="231"/>
    </row>
    <row r="295" spans="1:12" s="137" customFormat="1" ht="14.25" x14ac:dyDescent="0.35">
      <c r="A295" s="434" t="s">
        <v>9</v>
      </c>
      <c r="B295" s="125" t="s">
        <v>10</v>
      </c>
      <c r="C295" s="31"/>
      <c r="D295" s="8">
        <v>0</v>
      </c>
      <c r="E295" s="8">
        <v>0</v>
      </c>
      <c r="F295" s="8">
        <v>0</v>
      </c>
      <c r="G295" s="8">
        <v>0</v>
      </c>
      <c r="H295" s="8">
        <v>0</v>
      </c>
      <c r="I295" s="9" t="s">
        <v>24</v>
      </c>
      <c r="J295" s="31"/>
      <c r="L295" s="231"/>
    </row>
    <row r="296" spans="1:12" s="137" customFormat="1" ht="14.25" x14ac:dyDescent="0.35">
      <c r="A296" s="434"/>
      <c r="B296" s="125" t="s">
        <v>11</v>
      </c>
      <c r="C296" s="31"/>
      <c r="D296" s="8">
        <v>0</v>
      </c>
      <c r="E296" s="8">
        <v>0</v>
      </c>
      <c r="F296" s="8">
        <v>0</v>
      </c>
      <c r="G296" s="8">
        <v>0</v>
      </c>
      <c r="H296" s="8">
        <v>0</v>
      </c>
      <c r="I296" s="9" t="s">
        <v>24</v>
      </c>
      <c r="J296" s="31"/>
      <c r="L296" s="231"/>
    </row>
    <row r="297" spans="1:12" ht="14.25" x14ac:dyDescent="0.35">
      <c r="A297" s="434"/>
      <c r="B297" s="145" t="s">
        <v>12</v>
      </c>
      <c r="C297" s="145" t="s">
        <v>328</v>
      </c>
      <c r="D297" s="147">
        <v>25</v>
      </c>
      <c r="E297" s="147">
        <v>12</v>
      </c>
      <c r="F297" s="147">
        <v>3</v>
      </c>
      <c r="G297" s="147">
        <v>0</v>
      </c>
      <c r="H297" s="147">
        <v>23</v>
      </c>
      <c r="I297" s="147">
        <v>63</v>
      </c>
      <c r="J297" s="148">
        <v>100.075</v>
      </c>
    </row>
    <row r="298" spans="1:12" ht="14.25" x14ac:dyDescent="0.35">
      <c r="A298" s="434"/>
      <c r="B298" s="145" t="s">
        <v>13</v>
      </c>
      <c r="C298" s="145" t="s">
        <v>328</v>
      </c>
      <c r="D298" s="147">
        <v>34</v>
      </c>
      <c r="E298" s="147">
        <v>8</v>
      </c>
      <c r="F298" s="147">
        <v>5</v>
      </c>
      <c r="G298" s="147">
        <v>0</v>
      </c>
      <c r="H298" s="147">
        <v>28</v>
      </c>
      <c r="I298" s="147">
        <v>75</v>
      </c>
      <c r="J298" s="148">
        <v>97.787234042553195</v>
      </c>
    </row>
    <row r="299" spans="1:12" ht="14.25" x14ac:dyDescent="0.35">
      <c r="A299" s="434"/>
      <c r="B299" s="145" t="s">
        <v>14</v>
      </c>
      <c r="C299" s="145" t="s">
        <v>328</v>
      </c>
      <c r="D299" s="147">
        <v>8</v>
      </c>
      <c r="E299" s="147">
        <v>5</v>
      </c>
      <c r="F299" s="147">
        <v>0</v>
      </c>
      <c r="G299" s="147">
        <v>0</v>
      </c>
      <c r="H299" s="147">
        <v>11</v>
      </c>
      <c r="I299" s="147">
        <v>24</v>
      </c>
      <c r="J299" s="148">
        <v>99</v>
      </c>
    </row>
    <row r="300" spans="1:12" ht="14.25" x14ac:dyDescent="0.35">
      <c r="A300" s="434"/>
      <c r="B300" s="145" t="s">
        <v>15</v>
      </c>
      <c r="C300" s="145" t="s">
        <v>328</v>
      </c>
      <c r="D300" s="147">
        <v>4</v>
      </c>
      <c r="E300" s="147">
        <v>0</v>
      </c>
      <c r="F300" s="147">
        <v>0</v>
      </c>
      <c r="G300" s="147">
        <v>0</v>
      </c>
      <c r="H300" s="147">
        <v>4</v>
      </c>
      <c r="I300" s="147">
        <v>8</v>
      </c>
      <c r="J300" s="148">
        <v>89</v>
      </c>
    </row>
    <row r="301" spans="1:12" ht="14.25" x14ac:dyDescent="0.35">
      <c r="A301" s="434"/>
      <c r="B301" s="145" t="s">
        <v>16</v>
      </c>
      <c r="C301" s="145" t="s">
        <v>328</v>
      </c>
      <c r="D301" s="147">
        <v>0</v>
      </c>
      <c r="E301" s="147">
        <v>0</v>
      </c>
      <c r="F301" s="147">
        <v>0</v>
      </c>
      <c r="G301" s="147">
        <v>0</v>
      </c>
      <c r="H301" s="147">
        <v>1</v>
      </c>
      <c r="I301" s="147">
        <v>1</v>
      </c>
      <c r="J301" s="148" t="s">
        <v>24</v>
      </c>
    </row>
    <row r="302" spans="1:12" ht="14.25" x14ac:dyDescent="0.35">
      <c r="A302" s="434"/>
      <c r="B302" s="149" t="s">
        <v>19</v>
      </c>
      <c r="C302" s="149" t="s">
        <v>328</v>
      </c>
      <c r="D302" s="151">
        <v>71</v>
      </c>
      <c r="E302" s="151">
        <v>25</v>
      </c>
      <c r="F302" s="151">
        <v>8</v>
      </c>
      <c r="G302" s="151">
        <v>0</v>
      </c>
      <c r="H302" s="151">
        <v>67</v>
      </c>
      <c r="I302" s="151">
        <v>171</v>
      </c>
      <c r="J302" s="152">
        <v>98.480769230769226</v>
      </c>
      <c r="L302" t="s">
        <v>109</v>
      </c>
    </row>
    <row r="303" spans="1:12" ht="14.25" x14ac:dyDescent="0.35">
      <c r="A303" s="434" t="s">
        <v>20</v>
      </c>
      <c r="B303" s="125" t="s">
        <v>10</v>
      </c>
      <c r="C303" s="149"/>
      <c r="D303" s="8">
        <v>0</v>
      </c>
      <c r="E303" s="8">
        <v>0</v>
      </c>
      <c r="F303" s="8">
        <v>0</v>
      </c>
      <c r="G303" s="8">
        <v>0</v>
      </c>
      <c r="H303" s="8">
        <v>0</v>
      </c>
      <c r="I303" s="9" t="s">
        <v>24</v>
      </c>
      <c r="J303" s="152"/>
    </row>
    <row r="304" spans="1:12" ht="14.25" x14ac:dyDescent="0.35">
      <c r="A304" s="434"/>
      <c r="B304" s="145" t="s">
        <v>11</v>
      </c>
      <c r="C304" s="145" t="s">
        <v>328</v>
      </c>
      <c r="D304" s="147">
        <v>0</v>
      </c>
      <c r="E304" s="147">
        <v>0</v>
      </c>
      <c r="F304" s="147">
        <v>0</v>
      </c>
      <c r="G304" s="147">
        <v>0</v>
      </c>
      <c r="H304" s="147">
        <v>3</v>
      </c>
      <c r="I304" s="147">
        <v>3</v>
      </c>
      <c r="J304" s="148" t="s">
        <v>24</v>
      </c>
    </row>
    <row r="305" spans="1:12" ht="14.25" x14ac:dyDescent="0.35">
      <c r="A305" s="434"/>
      <c r="B305" s="145" t="s">
        <v>12</v>
      </c>
      <c r="C305" s="145" t="s">
        <v>328</v>
      </c>
      <c r="D305" s="147">
        <v>40</v>
      </c>
      <c r="E305" s="147">
        <v>12</v>
      </c>
      <c r="F305" s="147">
        <v>1</v>
      </c>
      <c r="G305" s="147">
        <v>0</v>
      </c>
      <c r="H305" s="147">
        <v>45</v>
      </c>
      <c r="I305" s="147">
        <v>98</v>
      </c>
      <c r="J305" s="148">
        <v>95.716981132075475</v>
      </c>
    </row>
    <row r="306" spans="1:12" ht="14.25" x14ac:dyDescent="0.35">
      <c r="A306" s="434"/>
      <c r="B306" s="145" t="s">
        <v>13</v>
      </c>
      <c r="C306" s="145" t="s">
        <v>328</v>
      </c>
      <c r="D306" s="147">
        <v>44</v>
      </c>
      <c r="E306" s="147">
        <v>9</v>
      </c>
      <c r="F306" s="147">
        <v>4</v>
      </c>
      <c r="G306" s="147">
        <v>0</v>
      </c>
      <c r="H306" s="147">
        <v>33</v>
      </c>
      <c r="I306" s="147">
        <v>90</v>
      </c>
      <c r="J306" s="148">
        <v>94.771929824561397</v>
      </c>
    </row>
    <row r="307" spans="1:12" ht="14.25" x14ac:dyDescent="0.35">
      <c r="A307" s="434"/>
      <c r="B307" s="145" t="s">
        <v>14</v>
      </c>
      <c r="C307" s="145" t="s">
        <v>328</v>
      </c>
      <c r="D307" s="147">
        <v>25</v>
      </c>
      <c r="E307" s="147">
        <v>5</v>
      </c>
      <c r="F307" s="147">
        <v>1</v>
      </c>
      <c r="G307" s="147">
        <v>0</v>
      </c>
      <c r="H307" s="147">
        <v>34</v>
      </c>
      <c r="I307" s="147">
        <v>65</v>
      </c>
      <c r="J307" s="148">
        <v>95.451612903225808</v>
      </c>
    </row>
    <row r="308" spans="1:12" ht="14.25" x14ac:dyDescent="0.35">
      <c r="A308" s="434"/>
      <c r="B308" s="145" t="s">
        <v>15</v>
      </c>
      <c r="C308" s="145" t="s">
        <v>328</v>
      </c>
      <c r="D308" s="147">
        <v>6</v>
      </c>
      <c r="E308" s="147">
        <v>4</v>
      </c>
      <c r="F308" s="147">
        <v>0</v>
      </c>
      <c r="G308" s="147">
        <v>0</v>
      </c>
      <c r="H308" s="147">
        <v>15</v>
      </c>
      <c r="I308" s="147">
        <v>25</v>
      </c>
      <c r="J308" s="148">
        <v>98</v>
      </c>
    </row>
    <row r="309" spans="1:12" ht="14.25" x14ac:dyDescent="0.35">
      <c r="A309" s="434"/>
      <c r="B309" s="145" t="s">
        <v>16</v>
      </c>
      <c r="C309" s="145" t="s">
        <v>328</v>
      </c>
      <c r="D309" s="147">
        <v>1</v>
      </c>
      <c r="E309" s="147">
        <v>1</v>
      </c>
      <c r="F309" s="147">
        <v>0</v>
      </c>
      <c r="G309" s="147">
        <v>0</v>
      </c>
      <c r="H309" s="147">
        <v>2</v>
      </c>
      <c r="I309" s="147">
        <v>4</v>
      </c>
      <c r="J309" s="148">
        <v>98</v>
      </c>
    </row>
    <row r="310" spans="1:12" ht="14.25" x14ac:dyDescent="0.35">
      <c r="A310" s="434"/>
      <c r="B310" s="149" t="s">
        <v>19</v>
      </c>
      <c r="C310" s="149" t="s">
        <v>328</v>
      </c>
      <c r="D310" s="151">
        <v>116</v>
      </c>
      <c r="E310" s="151">
        <v>31</v>
      </c>
      <c r="F310" s="151">
        <v>6</v>
      </c>
      <c r="G310" s="151">
        <v>0</v>
      </c>
      <c r="H310" s="151">
        <v>132</v>
      </c>
      <c r="I310" s="151">
        <v>285</v>
      </c>
      <c r="J310" s="152">
        <v>95.490196078431367</v>
      </c>
      <c r="L310" s="17"/>
    </row>
    <row r="311" spans="1:12" ht="14.25" x14ac:dyDescent="0.35">
      <c r="A311" s="43" t="s">
        <v>21</v>
      </c>
      <c r="B311" s="151"/>
      <c r="C311" s="149" t="s">
        <v>328</v>
      </c>
      <c r="D311" s="151">
        <v>187</v>
      </c>
      <c r="E311" s="151">
        <v>56</v>
      </c>
      <c r="F311" s="151">
        <v>14</v>
      </c>
      <c r="G311" s="151">
        <v>0</v>
      </c>
      <c r="H311" s="151">
        <v>199</v>
      </c>
      <c r="I311" s="151">
        <v>456</v>
      </c>
      <c r="J311" s="152">
        <v>96.700389105058363</v>
      </c>
      <c r="L311" s="17" t="s">
        <v>110</v>
      </c>
    </row>
    <row r="312" spans="1:12" s="17" customFormat="1" ht="14.25" x14ac:dyDescent="0.35">
      <c r="A312" s="54"/>
      <c r="B312" s="19"/>
      <c r="C312" s="19"/>
      <c r="D312" s="45"/>
      <c r="E312" s="45"/>
      <c r="F312" s="45"/>
      <c r="G312" s="45"/>
      <c r="H312" s="45"/>
      <c r="I312" s="45"/>
      <c r="J312" s="46"/>
    </row>
    <row r="313" spans="1:12" s="17" customFormat="1" ht="14.25" x14ac:dyDescent="0.35">
      <c r="A313" s="54"/>
      <c r="B313" s="19"/>
      <c r="C313" s="19"/>
      <c r="D313" s="45"/>
      <c r="E313" s="45"/>
      <c r="F313" s="45"/>
      <c r="G313" s="45"/>
      <c r="H313" s="45"/>
      <c r="I313" s="45"/>
      <c r="J313" s="46"/>
    </row>
    <row r="314" spans="1:12" s="17" customFormat="1" ht="14.25" x14ac:dyDescent="0.35">
      <c r="A314" s="54"/>
      <c r="B314" s="19"/>
      <c r="C314" s="19"/>
      <c r="D314" s="45"/>
      <c r="E314" s="45"/>
      <c r="F314" s="45"/>
      <c r="G314" s="45"/>
      <c r="H314" s="45"/>
      <c r="I314" s="45"/>
      <c r="J314" s="46"/>
    </row>
    <row r="315" spans="1:12" s="17" customFormat="1" ht="14.25" x14ac:dyDescent="0.35">
      <c r="A315" s="54"/>
      <c r="B315" s="19"/>
      <c r="C315" s="19"/>
      <c r="D315" s="45"/>
      <c r="E315" s="45"/>
      <c r="F315" s="45"/>
      <c r="G315" s="45"/>
      <c r="H315" s="45"/>
      <c r="I315" s="45"/>
      <c r="J315" s="46"/>
    </row>
    <row r="316" spans="1:12" s="17" customFormat="1" ht="14.25" x14ac:dyDescent="0.35">
      <c r="A316" s="54"/>
      <c r="B316" s="21"/>
      <c r="C316" s="21"/>
      <c r="D316" s="22"/>
      <c r="E316" s="22"/>
      <c r="F316" s="22"/>
      <c r="G316" s="22"/>
      <c r="H316" s="22"/>
      <c r="I316" s="22"/>
      <c r="J316" s="25"/>
    </row>
    <row r="317" spans="1:12" s="17" customFormat="1" ht="14.25" x14ac:dyDescent="0.35">
      <c r="B317" s="22"/>
      <c r="C317" s="21"/>
      <c r="D317" s="22"/>
      <c r="E317" s="22"/>
      <c r="F317" s="22"/>
      <c r="G317" s="22"/>
      <c r="H317" s="22"/>
      <c r="I317" s="22"/>
      <c r="J317" s="25"/>
    </row>
    <row r="318" spans="1:12" s="17" customFormat="1" x14ac:dyDescent="0.15"/>
    <row r="322" spans="1:12" x14ac:dyDescent="0.15">
      <c r="A322" t="s">
        <v>98</v>
      </c>
      <c r="J322" s="426" t="s">
        <v>122</v>
      </c>
      <c r="K322" s="426"/>
      <c r="L322" t="s">
        <v>108</v>
      </c>
    </row>
    <row r="323" spans="1:12" s="27" customFormat="1" ht="14.25" x14ac:dyDescent="0.35">
      <c r="A323" s="31" t="s">
        <v>0</v>
      </c>
      <c r="B323" s="31" t="s">
        <v>1</v>
      </c>
      <c r="C323" s="31" t="s">
        <v>2</v>
      </c>
      <c r="D323" s="31" t="s">
        <v>52</v>
      </c>
      <c r="E323" s="31" t="s">
        <v>51</v>
      </c>
      <c r="F323" s="31" t="s">
        <v>50</v>
      </c>
      <c r="G323" s="31" t="s">
        <v>4</v>
      </c>
      <c r="H323" s="31" t="s">
        <v>5</v>
      </c>
      <c r="I323" s="31" t="s">
        <v>6</v>
      </c>
      <c r="L323" s="231"/>
    </row>
    <row r="324" spans="1:12" s="137" customFormat="1" ht="14.25" x14ac:dyDescent="0.35">
      <c r="A324" s="434" t="s">
        <v>9</v>
      </c>
      <c r="B324" s="125" t="s">
        <v>10</v>
      </c>
      <c r="C324" s="31"/>
      <c r="D324" s="8">
        <v>0</v>
      </c>
      <c r="E324" s="8">
        <v>0</v>
      </c>
      <c r="F324" s="8">
        <v>0</v>
      </c>
      <c r="G324" s="8">
        <v>0</v>
      </c>
      <c r="H324" s="8">
        <v>0</v>
      </c>
      <c r="I324" s="9" t="s">
        <v>24</v>
      </c>
      <c r="L324" s="231"/>
    </row>
    <row r="325" spans="1:12" s="137" customFormat="1" ht="14.25" x14ac:dyDescent="0.35">
      <c r="A325" s="434"/>
      <c r="B325" s="125" t="s">
        <v>11</v>
      </c>
      <c r="C325" s="31"/>
      <c r="D325" s="8">
        <v>0</v>
      </c>
      <c r="E325" s="8">
        <v>0</v>
      </c>
      <c r="F325" s="8">
        <v>0</v>
      </c>
      <c r="G325" s="8">
        <v>0</v>
      </c>
      <c r="H325" s="8">
        <v>0</v>
      </c>
      <c r="I325" s="9" t="s">
        <v>24</v>
      </c>
      <c r="L325" s="231"/>
    </row>
    <row r="326" spans="1:12" ht="14.25" x14ac:dyDescent="0.35">
      <c r="A326" s="434"/>
      <c r="B326" s="302" t="s">
        <v>12</v>
      </c>
      <c r="C326" s="302" t="s">
        <v>329</v>
      </c>
      <c r="D326" s="303">
        <v>17</v>
      </c>
      <c r="E326" s="303">
        <v>40</v>
      </c>
      <c r="F326" s="303">
        <v>6</v>
      </c>
      <c r="G326" s="303">
        <v>0</v>
      </c>
      <c r="H326" s="303">
        <v>63</v>
      </c>
      <c r="I326" s="323">
        <v>5.4174603174603186</v>
      </c>
    </row>
    <row r="327" spans="1:12" ht="14.25" x14ac:dyDescent="0.35">
      <c r="A327" s="434"/>
      <c r="B327" s="302" t="s">
        <v>13</v>
      </c>
      <c r="C327" s="302" t="s">
        <v>329</v>
      </c>
      <c r="D327" s="303">
        <v>23</v>
      </c>
      <c r="E327" s="303">
        <v>47</v>
      </c>
      <c r="F327" s="303">
        <v>5</v>
      </c>
      <c r="G327" s="303">
        <v>0</v>
      </c>
      <c r="H327" s="303">
        <v>75</v>
      </c>
      <c r="I327" s="323">
        <v>5.3666666666666663</v>
      </c>
    </row>
    <row r="328" spans="1:12" ht="14.25" x14ac:dyDescent="0.35">
      <c r="A328" s="434"/>
      <c r="B328" s="302" t="s">
        <v>14</v>
      </c>
      <c r="C328" s="302" t="s">
        <v>329</v>
      </c>
      <c r="D328" s="303">
        <v>8</v>
      </c>
      <c r="E328" s="303">
        <v>14</v>
      </c>
      <c r="F328" s="303">
        <v>2</v>
      </c>
      <c r="G328" s="303">
        <v>0</v>
      </c>
      <c r="H328" s="303">
        <v>24</v>
      </c>
      <c r="I328" s="323">
        <v>5.3374999999999995</v>
      </c>
    </row>
    <row r="329" spans="1:12" ht="14.25" x14ac:dyDescent="0.35">
      <c r="A329" s="434"/>
      <c r="B329" s="302" t="s">
        <v>15</v>
      </c>
      <c r="C329" s="302" t="s">
        <v>329</v>
      </c>
      <c r="D329" s="303">
        <v>1</v>
      </c>
      <c r="E329" s="303">
        <v>7</v>
      </c>
      <c r="F329" s="303">
        <v>0</v>
      </c>
      <c r="G329" s="303">
        <v>0</v>
      </c>
      <c r="H329" s="303">
        <v>8</v>
      </c>
      <c r="I329" s="323">
        <v>5.4124999999999996</v>
      </c>
    </row>
    <row r="330" spans="1:12" ht="14.25" x14ac:dyDescent="0.35">
      <c r="A330" s="434"/>
      <c r="B330" s="302" t="s">
        <v>16</v>
      </c>
      <c r="C330" s="302" t="s">
        <v>329</v>
      </c>
      <c r="D330" s="303">
        <v>1</v>
      </c>
      <c r="E330" s="303">
        <v>0</v>
      </c>
      <c r="F330" s="303">
        <v>0</v>
      </c>
      <c r="G330" s="303">
        <v>0</v>
      </c>
      <c r="H330" s="303">
        <v>1</v>
      </c>
      <c r="I330" s="323">
        <v>5</v>
      </c>
    </row>
    <row r="331" spans="1:12" ht="14.25" x14ac:dyDescent="0.35">
      <c r="A331" s="434"/>
      <c r="B331" s="305" t="s">
        <v>19</v>
      </c>
      <c r="C331" s="305" t="s">
        <v>329</v>
      </c>
      <c r="D331" s="306">
        <v>50</v>
      </c>
      <c r="E331" s="306">
        <v>108</v>
      </c>
      <c r="F331" s="306">
        <v>13</v>
      </c>
      <c r="G331" s="306">
        <v>0</v>
      </c>
      <c r="H331" s="306">
        <v>171</v>
      </c>
      <c r="I331" s="324">
        <v>5.3812865497076023</v>
      </c>
      <c r="L331" t="s">
        <v>109</v>
      </c>
    </row>
    <row r="332" spans="1:12" ht="14.25" x14ac:dyDescent="0.35">
      <c r="A332" s="434" t="s">
        <v>20</v>
      </c>
      <c r="B332" s="125" t="s">
        <v>10</v>
      </c>
      <c r="C332" s="149"/>
      <c r="D332" s="8">
        <v>0</v>
      </c>
      <c r="E332" s="8">
        <v>0</v>
      </c>
      <c r="F332" s="8">
        <v>0</v>
      </c>
      <c r="G332" s="8">
        <v>0</v>
      </c>
      <c r="H332" s="8">
        <v>0</v>
      </c>
      <c r="I332" s="9" t="s">
        <v>24</v>
      </c>
    </row>
    <row r="333" spans="1:12" ht="14.25" x14ac:dyDescent="0.35">
      <c r="A333" s="434"/>
      <c r="B333" s="302" t="s">
        <v>11</v>
      </c>
      <c r="C333" s="302" t="s">
        <v>329</v>
      </c>
      <c r="D333" s="303">
        <v>1</v>
      </c>
      <c r="E333" s="303">
        <v>2</v>
      </c>
      <c r="F333" s="303">
        <v>0</v>
      </c>
      <c r="G333" s="303">
        <v>0</v>
      </c>
      <c r="H333" s="303">
        <v>3</v>
      </c>
      <c r="I333" s="323">
        <v>5.4333333333333336</v>
      </c>
    </row>
    <row r="334" spans="1:12" ht="14.25" x14ac:dyDescent="0.35">
      <c r="A334" s="434"/>
      <c r="B334" s="302" t="s">
        <v>12</v>
      </c>
      <c r="C334" s="302" t="s">
        <v>329</v>
      </c>
      <c r="D334" s="303">
        <v>28</v>
      </c>
      <c r="E334" s="303">
        <v>64</v>
      </c>
      <c r="F334" s="303">
        <v>6</v>
      </c>
      <c r="G334" s="303">
        <v>0</v>
      </c>
      <c r="H334" s="303">
        <v>98</v>
      </c>
      <c r="I334" s="323">
        <v>5.3448979591836734</v>
      </c>
    </row>
    <row r="335" spans="1:12" ht="14.25" x14ac:dyDescent="0.35">
      <c r="A335" s="434"/>
      <c r="B335" s="302" t="s">
        <v>13</v>
      </c>
      <c r="C335" s="302" t="s">
        <v>329</v>
      </c>
      <c r="D335" s="303">
        <v>26</v>
      </c>
      <c r="E335" s="303">
        <v>58</v>
      </c>
      <c r="F335" s="303">
        <v>6</v>
      </c>
      <c r="G335" s="303">
        <v>0</v>
      </c>
      <c r="H335" s="303">
        <v>90</v>
      </c>
      <c r="I335" s="323">
        <v>5.3711111111111132</v>
      </c>
    </row>
    <row r="336" spans="1:12" ht="14.25" x14ac:dyDescent="0.35">
      <c r="A336" s="434"/>
      <c r="B336" s="302" t="s">
        <v>14</v>
      </c>
      <c r="C336" s="302" t="s">
        <v>329</v>
      </c>
      <c r="D336" s="303">
        <v>17</v>
      </c>
      <c r="E336" s="303">
        <v>43</v>
      </c>
      <c r="F336" s="303">
        <v>5</v>
      </c>
      <c r="G336" s="303">
        <v>0</v>
      </c>
      <c r="H336" s="303">
        <v>65</v>
      </c>
      <c r="I336" s="323">
        <v>5.3984615384615404</v>
      </c>
    </row>
    <row r="337" spans="1:12" ht="14.25" x14ac:dyDescent="0.35">
      <c r="A337" s="434"/>
      <c r="B337" s="302" t="s">
        <v>15</v>
      </c>
      <c r="C337" s="302" t="s">
        <v>329</v>
      </c>
      <c r="D337" s="303">
        <v>9</v>
      </c>
      <c r="E337" s="303">
        <v>14</v>
      </c>
      <c r="F337" s="303">
        <v>2</v>
      </c>
      <c r="G337" s="303">
        <v>0</v>
      </c>
      <c r="H337" s="303">
        <v>25</v>
      </c>
      <c r="I337" s="323">
        <v>5.3800000000000008</v>
      </c>
    </row>
    <row r="338" spans="1:12" ht="14.25" x14ac:dyDescent="0.35">
      <c r="A338" s="434"/>
      <c r="B338" s="302" t="s">
        <v>16</v>
      </c>
      <c r="C338" s="302" t="s">
        <v>329</v>
      </c>
      <c r="D338" s="303">
        <v>4</v>
      </c>
      <c r="E338" s="303">
        <v>0</v>
      </c>
      <c r="F338" s="303">
        <v>0</v>
      </c>
      <c r="G338" s="303">
        <v>0</v>
      </c>
      <c r="H338" s="303">
        <v>4</v>
      </c>
      <c r="I338" s="323">
        <v>5.0250000000000004</v>
      </c>
    </row>
    <row r="339" spans="1:12" ht="14.25" x14ac:dyDescent="0.35">
      <c r="A339" s="434"/>
      <c r="B339" s="305" t="s">
        <v>19</v>
      </c>
      <c r="C339" s="305" t="s">
        <v>329</v>
      </c>
      <c r="D339" s="306">
        <v>85</v>
      </c>
      <c r="E339" s="306">
        <v>181</v>
      </c>
      <c r="F339" s="306">
        <v>19</v>
      </c>
      <c r="G339" s="306">
        <v>0</v>
      </c>
      <c r="H339" s="306">
        <v>285</v>
      </c>
      <c r="I339" s="324">
        <v>5.3649122807017555</v>
      </c>
      <c r="L339" s="17"/>
    </row>
    <row r="340" spans="1:12" ht="14.25" x14ac:dyDescent="0.35">
      <c r="A340" s="43" t="s">
        <v>21</v>
      </c>
      <c r="B340" s="306"/>
      <c r="C340" s="305" t="s">
        <v>329</v>
      </c>
      <c r="D340" s="306">
        <v>135</v>
      </c>
      <c r="E340" s="306">
        <v>289</v>
      </c>
      <c r="F340" s="306">
        <v>32</v>
      </c>
      <c r="G340" s="306">
        <v>0</v>
      </c>
      <c r="H340" s="306">
        <v>456</v>
      </c>
      <c r="I340" s="324">
        <v>5.3710526315789471</v>
      </c>
      <c r="L340" s="17" t="s">
        <v>110</v>
      </c>
    </row>
    <row r="341" spans="1:12" s="17" customFormat="1" ht="14.25" x14ac:dyDescent="0.35">
      <c r="A341" s="54"/>
      <c r="B341" s="19"/>
      <c r="C341" s="19"/>
      <c r="D341" s="45"/>
      <c r="E341" s="45"/>
      <c r="F341" s="45"/>
      <c r="G341" s="45"/>
      <c r="H341" s="45"/>
      <c r="I341" s="57"/>
    </row>
    <row r="342" spans="1:12" s="17" customFormat="1" ht="14.25" x14ac:dyDescent="0.35">
      <c r="A342" s="54"/>
      <c r="B342" s="19"/>
      <c r="C342" s="19"/>
      <c r="D342" s="45"/>
      <c r="E342" s="45"/>
      <c r="F342" s="45"/>
      <c r="G342" s="45"/>
      <c r="H342" s="45"/>
      <c r="I342" s="57"/>
    </row>
    <row r="343" spans="1:12" s="17" customFormat="1" ht="14.25" x14ac:dyDescent="0.35">
      <c r="A343" s="54"/>
      <c r="B343" s="19"/>
      <c r="C343" s="19"/>
      <c r="D343" s="45"/>
      <c r="E343" s="45"/>
      <c r="F343" s="45"/>
      <c r="G343" s="45"/>
      <c r="H343" s="45"/>
      <c r="I343" s="57"/>
    </row>
    <row r="344" spans="1:12" s="17" customFormat="1" ht="14.25" x14ac:dyDescent="0.35">
      <c r="A344" s="54"/>
      <c r="B344" s="19"/>
      <c r="C344" s="19"/>
      <c r="D344" s="45"/>
      <c r="E344" s="45"/>
      <c r="F344" s="45"/>
      <c r="G344" s="45"/>
      <c r="H344" s="45"/>
      <c r="I344" s="57"/>
    </row>
    <row r="345" spans="1:12" s="17" customFormat="1" ht="14.25" x14ac:dyDescent="0.35">
      <c r="A345" s="54"/>
      <c r="B345" s="21"/>
      <c r="C345" s="21"/>
      <c r="D345" s="22"/>
      <c r="E345" s="22"/>
      <c r="F345" s="22"/>
      <c r="G345" s="22"/>
      <c r="H345" s="22"/>
      <c r="I345" s="58"/>
    </row>
    <row r="346" spans="1:12" s="17" customFormat="1" ht="14.25" x14ac:dyDescent="0.35">
      <c r="B346" s="22"/>
      <c r="C346" s="21"/>
      <c r="D346" s="22"/>
      <c r="E346" s="22"/>
      <c r="F346" s="22"/>
      <c r="G346" s="22"/>
      <c r="H346" s="22"/>
      <c r="I346" s="58"/>
    </row>
    <row r="347" spans="1:12" s="17" customFormat="1" x14ac:dyDescent="0.15"/>
    <row r="351" spans="1:12" x14ac:dyDescent="0.15">
      <c r="A351" t="s">
        <v>99</v>
      </c>
      <c r="K351" t="s">
        <v>123</v>
      </c>
      <c r="L351" t="s">
        <v>108</v>
      </c>
    </row>
    <row r="352" spans="1:12" s="27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167" t="s">
        <v>5</v>
      </c>
      <c r="I352" s="170"/>
      <c r="L352" s="231"/>
    </row>
    <row r="353" spans="1:12" s="137" customFormat="1" ht="14.25" x14ac:dyDescent="0.35">
      <c r="A353" s="434" t="s">
        <v>9</v>
      </c>
      <c r="B353" s="125" t="s">
        <v>10</v>
      </c>
      <c r="C353" s="31"/>
      <c r="D353" s="8">
        <v>0</v>
      </c>
      <c r="E353" s="8">
        <v>0</v>
      </c>
      <c r="F353" s="8">
        <v>0</v>
      </c>
      <c r="G353" s="8">
        <v>0</v>
      </c>
      <c r="H353" s="8">
        <v>0</v>
      </c>
      <c r="I353" s="108"/>
      <c r="L353" s="231"/>
    </row>
    <row r="354" spans="1:12" s="137" customFormat="1" ht="14.25" x14ac:dyDescent="0.35">
      <c r="A354" s="434"/>
      <c r="B354" s="125" t="s">
        <v>11</v>
      </c>
      <c r="C354" s="31"/>
      <c r="D354" s="8">
        <v>0</v>
      </c>
      <c r="E354" s="8">
        <v>0</v>
      </c>
      <c r="F354" s="8">
        <v>0</v>
      </c>
      <c r="G354" s="8">
        <v>0</v>
      </c>
      <c r="H354" s="8">
        <v>0</v>
      </c>
      <c r="I354" s="108"/>
      <c r="L354" s="231"/>
    </row>
    <row r="355" spans="1:12" ht="14.25" x14ac:dyDescent="0.35">
      <c r="A355" s="434"/>
      <c r="B355" s="145" t="s">
        <v>12</v>
      </c>
      <c r="C355" s="145" t="s">
        <v>330</v>
      </c>
      <c r="D355" s="147">
        <v>61</v>
      </c>
      <c r="E355" s="147">
        <v>1</v>
      </c>
      <c r="F355" s="147">
        <v>0</v>
      </c>
      <c r="G355" s="147">
        <v>1</v>
      </c>
      <c r="H355" s="147">
        <v>63</v>
      </c>
      <c r="I355" s="60"/>
    </row>
    <row r="356" spans="1:12" ht="14.25" x14ac:dyDescent="0.35">
      <c r="A356" s="434"/>
      <c r="B356" s="145" t="s">
        <v>13</v>
      </c>
      <c r="C356" s="145" t="s">
        <v>330</v>
      </c>
      <c r="D356" s="147">
        <v>74</v>
      </c>
      <c r="E356" s="147">
        <v>1</v>
      </c>
      <c r="F356" s="147">
        <v>0</v>
      </c>
      <c r="G356" s="147">
        <v>0</v>
      </c>
      <c r="H356" s="147">
        <v>75</v>
      </c>
      <c r="I356" s="60"/>
    </row>
    <row r="357" spans="1:12" ht="14.25" x14ac:dyDescent="0.35">
      <c r="A357" s="434"/>
      <c r="B357" s="145" t="s">
        <v>14</v>
      </c>
      <c r="C357" s="145" t="s">
        <v>330</v>
      </c>
      <c r="D357" s="147">
        <v>23</v>
      </c>
      <c r="E357" s="147">
        <v>0</v>
      </c>
      <c r="F357" s="147">
        <v>0</v>
      </c>
      <c r="G357" s="147">
        <v>1</v>
      </c>
      <c r="H357" s="147">
        <v>24</v>
      </c>
      <c r="I357" s="60"/>
    </row>
    <row r="358" spans="1:12" ht="14.25" x14ac:dyDescent="0.35">
      <c r="A358" s="434"/>
      <c r="B358" s="145" t="s">
        <v>15</v>
      </c>
      <c r="C358" s="145" t="s">
        <v>330</v>
      </c>
      <c r="D358" s="147">
        <v>8</v>
      </c>
      <c r="E358" s="147">
        <v>0</v>
      </c>
      <c r="F358" s="147">
        <v>0</v>
      </c>
      <c r="G358" s="147">
        <v>0</v>
      </c>
      <c r="H358" s="147">
        <v>8</v>
      </c>
      <c r="I358" s="60"/>
    </row>
    <row r="359" spans="1:12" ht="14.25" x14ac:dyDescent="0.35">
      <c r="A359" s="434"/>
      <c r="B359" s="145" t="s">
        <v>16</v>
      </c>
      <c r="C359" s="145" t="s">
        <v>330</v>
      </c>
      <c r="D359" s="147">
        <v>0</v>
      </c>
      <c r="E359" s="147">
        <v>0</v>
      </c>
      <c r="F359" s="147">
        <v>0</v>
      </c>
      <c r="G359" s="147">
        <v>1</v>
      </c>
      <c r="H359" s="147">
        <v>1</v>
      </c>
      <c r="I359" s="60"/>
    </row>
    <row r="360" spans="1:12" ht="14.25" x14ac:dyDescent="0.35">
      <c r="A360" s="434"/>
      <c r="B360" s="149" t="s">
        <v>19</v>
      </c>
      <c r="C360" s="149" t="s">
        <v>330</v>
      </c>
      <c r="D360" s="151">
        <v>166</v>
      </c>
      <c r="E360" s="151">
        <v>2</v>
      </c>
      <c r="F360" s="151">
        <v>0</v>
      </c>
      <c r="G360" s="151">
        <v>3</v>
      </c>
      <c r="H360" s="151">
        <v>171</v>
      </c>
      <c r="I360" s="60"/>
      <c r="L360" t="s">
        <v>109</v>
      </c>
    </row>
    <row r="361" spans="1:12" ht="14.25" x14ac:dyDescent="0.35">
      <c r="A361" s="434" t="s">
        <v>20</v>
      </c>
      <c r="B361" s="125" t="s">
        <v>10</v>
      </c>
      <c r="C361" s="149"/>
      <c r="D361" s="8">
        <v>0</v>
      </c>
      <c r="E361" s="8">
        <v>0</v>
      </c>
      <c r="F361" s="8">
        <v>0</v>
      </c>
      <c r="G361" s="8">
        <v>0</v>
      </c>
      <c r="H361" s="8">
        <v>0</v>
      </c>
      <c r="I361" s="108"/>
    </row>
    <row r="362" spans="1:12" ht="14.25" x14ac:dyDescent="0.35">
      <c r="A362" s="434"/>
      <c r="B362" s="145" t="s">
        <v>11</v>
      </c>
      <c r="C362" s="145" t="s">
        <v>330</v>
      </c>
      <c r="D362" s="147">
        <v>3</v>
      </c>
      <c r="E362" s="147">
        <v>0</v>
      </c>
      <c r="F362" s="147">
        <v>0</v>
      </c>
      <c r="G362" s="147">
        <v>0</v>
      </c>
      <c r="H362" s="147">
        <v>3</v>
      </c>
      <c r="I362" s="60"/>
    </row>
    <row r="363" spans="1:12" ht="14.25" x14ac:dyDescent="0.35">
      <c r="A363" s="434"/>
      <c r="B363" s="145" t="s">
        <v>12</v>
      </c>
      <c r="C363" s="145" t="s">
        <v>330</v>
      </c>
      <c r="D363" s="147">
        <v>97</v>
      </c>
      <c r="E363" s="147">
        <v>0</v>
      </c>
      <c r="F363" s="147">
        <v>0</v>
      </c>
      <c r="G363" s="147">
        <v>1</v>
      </c>
      <c r="H363" s="147">
        <v>98</v>
      </c>
    </row>
    <row r="364" spans="1:12" ht="14.25" x14ac:dyDescent="0.35">
      <c r="A364" s="434"/>
      <c r="B364" s="145" t="s">
        <v>13</v>
      </c>
      <c r="C364" s="145" t="s">
        <v>330</v>
      </c>
      <c r="D364" s="147">
        <v>87</v>
      </c>
      <c r="E364" s="147">
        <v>0</v>
      </c>
      <c r="F364" s="147">
        <v>1</v>
      </c>
      <c r="G364" s="147">
        <v>2</v>
      </c>
      <c r="H364" s="147">
        <v>90</v>
      </c>
    </row>
    <row r="365" spans="1:12" ht="14.25" x14ac:dyDescent="0.35">
      <c r="A365" s="434"/>
      <c r="B365" s="145" t="s">
        <v>14</v>
      </c>
      <c r="C365" s="145" t="s">
        <v>330</v>
      </c>
      <c r="D365" s="147">
        <v>62</v>
      </c>
      <c r="E365" s="147">
        <v>0</v>
      </c>
      <c r="F365" s="147">
        <v>0</v>
      </c>
      <c r="G365" s="147">
        <v>3</v>
      </c>
      <c r="H365" s="147">
        <v>65</v>
      </c>
    </row>
    <row r="366" spans="1:12" ht="14.25" x14ac:dyDescent="0.35">
      <c r="A366" s="434"/>
      <c r="B366" s="145" t="s">
        <v>15</v>
      </c>
      <c r="C366" s="145" t="s">
        <v>330</v>
      </c>
      <c r="D366" s="147">
        <v>20</v>
      </c>
      <c r="E366" s="147">
        <v>0</v>
      </c>
      <c r="F366" s="147">
        <v>0</v>
      </c>
      <c r="G366" s="147">
        <v>5</v>
      </c>
      <c r="H366" s="147">
        <v>25</v>
      </c>
    </row>
    <row r="367" spans="1:12" ht="14.25" x14ac:dyDescent="0.35">
      <c r="A367" s="434"/>
      <c r="B367" s="145" t="s">
        <v>16</v>
      </c>
      <c r="C367" s="145" t="s">
        <v>330</v>
      </c>
      <c r="D367" s="147">
        <v>4</v>
      </c>
      <c r="E367" s="147">
        <v>0</v>
      </c>
      <c r="F367" s="147">
        <v>0</v>
      </c>
      <c r="G367" s="147">
        <v>0</v>
      </c>
      <c r="H367" s="147">
        <v>4</v>
      </c>
    </row>
    <row r="368" spans="1:12" ht="14.25" x14ac:dyDescent="0.35">
      <c r="A368" s="434"/>
      <c r="B368" s="149" t="s">
        <v>19</v>
      </c>
      <c r="C368" s="149" t="s">
        <v>330</v>
      </c>
      <c r="D368" s="151">
        <v>273</v>
      </c>
      <c r="E368" s="151">
        <v>0</v>
      </c>
      <c r="F368" s="151">
        <v>1</v>
      </c>
      <c r="G368" s="151">
        <v>11</v>
      </c>
      <c r="H368" s="151">
        <v>285</v>
      </c>
      <c r="L368" s="17"/>
    </row>
    <row r="369" spans="1:12" ht="14.25" x14ac:dyDescent="0.35">
      <c r="A369" s="43" t="s">
        <v>21</v>
      </c>
      <c r="B369" s="151"/>
      <c r="C369" s="149" t="s">
        <v>330</v>
      </c>
      <c r="D369" s="151">
        <v>439</v>
      </c>
      <c r="E369" s="151">
        <v>2</v>
      </c>
      <c r="F369" s="151">
        <v>1</v>
      </c>
      <c r="G369" s="151">
        <v>14</v>
      </c>
      <c r="H369" s="151">
        <v>456</v>
      </c>
      <c r="L369" s="17" t="s">
        <v>110</v>
      </c>
    </row>
    <row r="370" spans="1:12" s="17" customFormat="1" ht="14.25" x14ac:dyDescent="0.35">
      <c r="A370" s="54"/>
      <c r="B370" s="19"/>
      <c r="C370" s="19"/>
      <c r="D370" s="45"/>
      <c r="E370" s="45"/>
      <c r="F370" s="45"/>
      <c r="G370" s="45"/>
      <c r="H370" s="45"/>
    </row>
    <row r="371" spans="1:12" s="17" customFormat="1" ht="14.25" x14ac:dyDescent="0.35">
      <c r="A371" s="54"/>
      <c r="B371" s="19"/>
      <c r="C371" s="19"/>
      <c r="D371" s="45"/>
      <c r="E371" s="45"/>
      <c r="F371" s="45"/>
      <c r="G371" s="45"/>
      <c r="H371" s="45"/>
    </row>
    <row r="372" spans="1:12" s="17" customFormat="1" ht="14.25" x14ac:dyDescent="0.35">
      <c r="A372" s="54"/>
      <c r="B372" s="19"/>
      <c r="C372" s="19"/>
      <c r="D372" s="45"/>
      <c r="E372" s="45"/>
      <c r="F372" s="45"/>
      <c r="G372" s="45"/>
      <c r="H372" s="45"/>
    </row>
    <row r="373" spans="1:12" s="17" customFormat="1" ht="14.25" x14ac:dyDescent="0.35">
      <c r="A373" s="54"/>
      <c r="B373" s="19"/>
      <c r="C373" s="19"/>
      <c r="D373" s="45"/>
      <c r="E373" s="45"/>
      <c r="F373" s="45"/>
      <c r="G373" s="45"/>
      <c r="H373" s="45"/>
    </row>
    <row r="374" spans="1:12" s="17" customFormat="1" ht="14.25" x14ac:dyDescent="0.35">
      <c r="A374" s="54"/>
      <c r="B374" s="21"/>
      <c r="C374" s="21"/>
      <c r="D374" s="22"/>
      <c r="E374" s="22"/>
      <c r="F374" s="22"/>
      <c r="G374" s="22"/>
      <c r="H374" s="22"/>
    </row>
    <row r="375" spans="1:12" s="17" customFormat="1" ht="14.25" x14ac:dyDescent="0.35">
      <c r="B375" s="22"/>
      <c r="C375" s="21"/>
      <c r="D375" s="22"/>
      <c r="E375" s="22"/>
      <c r="F375" s="22"/>
      <c r="G375" s="22"/>
      <c r="H375" s="22"/>
    </row>
    <row r="376" spans="1:12" s="17" customFormat="1" x14ac:dyDescent="0.15"/>
    <row r="380" spans="1:12" x14ac:dyDescent="0.15">
      <c r="A380" t="s">
        <v>100</v>
      </c>
      <c r="K380" t="s">
        <v>125</v>
      </c>
      <c r="L380" t="s">
        <v>108</v>
      </c>
    </row>
    <row r="381" spans="1:12" s="27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28" t="s">
        <v>5</v>
      </c>
      <c r="I381" s="91"/>
      <c r="L381" s="231"/>
    </row>
    <row r="382" spans="1:12" s="137" customFormat="1" ht="14.25" x14ac:dyDescent="0.35">
      <c r="A382" s="434" t="s">
        <v>9</v>
      </c>
      <c r="B382" s="125" t="s">
        <v>10</v>
      </c>
      <c r="C382" s="31"/>
      <c r="D382" s="8">
        <v>0</v>
      </c>
      <c r="E382" s="8">
        <v>0</v>
      </c>
      <c r="F382" s="8">
        <v>0</v>
      </c>
      <c r="G382" s="8">
        <v>0</v>
      </c>
      <c r="H382" s="8">
        <v>0</v>
      </c>
      <c r="I382" s="46"/>
      <c r="L382" s="231"/>
    </row>
    <row r="383" spans="1:12" s="137" customFormat="1" ht="14.25" x14ac:dyDescent="0.35">
      <c r="A383" s="434"/>
      <c r="B383" s="125" t="s">
        <v>11</v>
      </c>
      <c r="C383" s="31"/>
      <c r="D383" s="8">
        <v>0</v>
      </c>
      <c r="E383" s="8">
        <v>0</v>
      </c>
      <c r="F383" s="8">
        <v>0</v>
      </c>
      <c r="G383" s="8">
        <v>0</v>
      </c>
      <c r="H383" s="8">
        <v>0</v>
      </c>
      <c r="I383" s="46"/>
      <c r="L383" s="231"/>
    </row>
    <row r="384" spans="1:12" ht="14.25" x14ac:dyDescent="0.35">
      <c r="A384" s="434"/>
      <c r="B384" s="145" t="s">
        <v>12</v>
      </c>
      <c r="C384" s="145" t="s">
        <v>331</v>
      </c>
      <c r="D384" s="147">
        <v>50</v>
      </c>
      <c r="E384" s="147">
        <v>6</v>
      </c>
      <c r="F384" s="147">
        <v>6</v>
      </c>
      <c r="G384" s="147">
        <v>1</v>
      </c>
      <c r="H384" s="147">
        <v>63</v>
      </c>
      <c r="I384" s="17"/>
    </row>
    <row r="385" spans="1:12" ht="14.25" x14ac:dyDescent="0.35">
      <c r="A385" s="434"/>
      <c r="B385" s="145" t="s">
        <v>13</v>
      </c>
      <c r="C385" s="145" t="s">
        <v>331</v>
      </c>
      <c r="D385" s="147">
        <v>57</v>
      </c>
      <c r="E385" s="147">
        <v>16</v>
      </c>
      <c r="F385" s="147">
        <v>2</v>
      </c>
      <c r="G385" s="147">
        <v>0</v>
      </c>
      <c r="H385" s="147">
        <v>75</v>
      </c>
      <c r="I385" s="17"/>
    </row>
    <row r="386" spans="1:12" ht="14.25" x14ac:dyDescent="0.35">
      <c r="A386" s="434"/>
      <c r="B386" s="145" t="s">
        <v>14</v>
      </c>
      <c r="C386" s="145" t="s">
        <v>331</v>
      </c>
      <c r="D386" s="147">
        <v>15</v>
      </c>
      <c r="E386" s="147">
        <v>6</v>
      </c>
      <c r="F386" s="147">
        <v>2</v>
      </c>
      <c r="G386" s="147">
        <v>1</v>
      </c>
      <c r="H386" s="147">
        <v>24</v>
      </c>
      <c r="I386" s="17"/>
    </row>
    <row r="387" spans="1:12" ht="14.25" x14ac:dyDescent="0.35">
      <c r="A387" s="434"/>
      <c r="B387" s="145" t="s">
        <v>15</v>
      </c>
      <c r="C387" s="145" t="s">
        <v>331</v>
      </c>
      <c r="D387" s="147">
        <v>5</v>
      </c>
      <c r="E387" s="147">
        <v>3</v>
      </c>
      <c r="F387" s="147">
        <v>0</v>
      </c>
      <c r="G387" s="147">
        <v>0</v>
      </c>
      <c r="H387" s="147">
        <v>8</v>
      </c>
      <c r="I387" s="17"/>
    </row>
    <row r="388" spans="1:12" ht="14.25" x14ac:dyDescent="0.35">
      <c r="A388" s="434"/>
      <c r="B388" s="145" t="s">
        <v>16</v>
      </c>
      <c r="C388" s="145" t="s">
        <v>331</v>
      </c>
      <c r="D388" s="147">
        <v>0</v>
      </c>
      <c r="E388" s="147">
        <v>0</v>
      </c>
      <c r="F388" s="147">
        <v>0</v>
      </c>
      <c r="G388" s="147">
        <v>1</v>
      </c>
      <c r="H388" s="147">
        <v>1</v>
      </c>
      <c r="I388" s="17"/>
    </row>
    <row r="389" spans="1:12" ht="14.25" x14ac:dyDescent="0.35">
      <c r="A389" s="434"/>
      <c r="B389" s="149" t="s">
        <v>19</v>
      </c>
      <c r="C389" s="149" t="s">
        <v>331</v>
      </c>
      <c r="D389" s="151">
        <v>127</v>
      </c>
      <c r="E389" s="151">
        <v>31</v>
      </c>
      <c r="F389" s="151">
        <v>10</v>
      </c>
      <c r="G389" s="151">
        <v>3</v>
      </c>
      <c r="H389" s="151">
        <v>171</v>
      </c>
      <c r="I389" s="17"/>
      <c r="L389" t="s">
        <v>109</v>
      </c>
    </row>
    <row r="390" spans="1:12" ht="14.25" x14ac:dyDescent="0.35">
      <c r="A390" s="434" t="s">
        <v>20</v>
      </c>
      <c r="B390" s="125" t="s">
        <v>10</v>
      </c>
      <c r="C390" s="149"/>
      <c r="D390" s="8">
        <v>0</v>
      </c>
      <c r="E390" s="8">
        <v>0</v>
      </c>
      <c r="F390" s="8">
        <v>0</v>
      </c>
      <c r="G390" s="8">
        <v>0</v>
      </c>
      <c r="H390" s="8">
        <v>0</v>
      </c>
      <c r="I390" s="46"/>
    </row>
    <row r="391" spans="1:12" ht="14.25" x14ac:dyDescent="0.35">
      <c r="A391" s="434"/>
      <c r="B391" s="145" t="s">
        <v>11</v>
      </c>
      <c r="C391" s="145" t="s">
        <v>331</v>
      </c>
      <c r="D391" s="147">
        <v>3</v>
      </c>
      <c r="E391" s="147">
        <v>0</v>
      </c>
      <c r="F391" s="147">
        <v>0</v>
      </c>
      <c r="G391" s="147">
        <v>0</v>
      </c>
      <c r="H391" s="147">
        <v>3</v>
      </c>
      <c r="I391" s="17"/>
    </row>
    <row r="392" spans="1:12" ht="14.25" x14ac:dyDescent="0.35">
      <c r="A392" s="434"/>
      <c r="B392" s="145" t="s">
        <v>12</v>
      </c>
      <c r="C392" s="145" t="s">
        <v>331</v>
      </c>
      <c r="D392" s="147">
        <v>81</v>
      </c>
      <c r="E392" s="147">
        <v>9</v>
      </c>
      <c r="F392" s="147">
        <v>7</v>
      </c>
      <c r="G392" s="147">
        <v>1</v>
      </c>
      <c r="H392" s="147">
        <v>98</v>
      </c>
    </row>
    <row r="393" spans="1:12" ht="14.25" x14ac:dyDescent="0.35">
      <c r="A393" s="434"/>
      <c r="B393" s="145" t="s">
        <v>13</v>
      </c>
      <c r="C393" s="145" t="s">
        <v>331</v>
      </c>
      <c r="D393" s="147">
        <v>68</v>
      </c>
      <c r="E393" s="147">
        <v>14</v>
      </c>
      <c r="F393" s="147">
        <v>6</v>
      </c>
      <c r="G393" s="147">
        <v>2</v>
      </c>
      <c r="H393" s="147">
        <v>90</v>
      </c>
    </row>
    <row r="394" spans="1:12" ht="14.25" x14ac:dyDescent="0.35">
      <c r="A394" s="434"/>
      <c r="B394" s="145" t="s">
        <v>14</v>
      </c>
      <c r="C394" s="145" t="s">
        <v>331</v>
      </c>
      <c r="D394" s="147">
        <v>47</v>
      </c>
      <c r="E394" s="147">
        <v>13</v>
      </c>
      <c r="F394" s="147">
        <v>2</v>
      </c>
      <c r="G394" s="147">
        <v>3</v>
      </c>
      <c r="H394" s="147">
        <v>65</v>
      </c>
    </row>
    <row r="395" spans="1:12" ht="14.25" x14ac:dyDescent="0.35">
      <c r="A395" s="434"/>
      <c r="B395" s="145" t="s">
        <v>15</v>
      </c>
      <c r="C395" s="145" t="s">
        <v>331</v>
      </c>
      <c r="D395" s="147">
        <v>15</v>
      </c>
      <c r="E395" s="147">
        <v>2</v>
      </c>
      <c r="F395" s="147">
        <v>3</v>
      </c>
      <c r="G395" s="147">
        <v>5</v>
      </c>
      <c r="H395" s="147">
        <v>25</v>
      </c>
    </row>
    <row r="396" spans="1:12" ht="14.25" x14ac:dyDescent="0.35">
      <c r="A396" s="434"/>
      <c r="B396" s="145" t="s">
        <v>16</v>
      </c>
      <c r="C396" s="145" t="s">
        <v>331</v>
      </c>
      <c r="D396" s="147">
        <v>3</v>
      </c>
      <c r="E396" s="147">
        <v>0</v>
      </c>
      <c r="F396" s="147">
        <v>1</v>
      </c>
      <c r="G396" s="147">
        <v>0</v>
      </c>
      <c r="H396" s="147">
        <v>4</v>
      </c>
    </row>
    <row r="397" spans="1:12" ht="14.25" x14ac:dyDescent="0.35">
      <c r="A397" s="434"/>
      <c r="B397" s="149" t="s">
        <v>19</v>
      </c>
      <c r="C397" s="149" t="s">
        <v>331</v>
      </c>
      <c r="D397" s="151">
        <v>217</v>
      </c>
      <c r="E397" s="151">
        <v>38</v>
      </c>
      <c r="F397" s="151">
        <v>19</v>
      </c>
      <c r="G397" s="151">
        <v>11</v>
      </c>
      <c r="H397" s="151">
        <v>285</v>
      </c>
      <c r="L397" s="17"/>
    </row>
    <row r="398" spans="1:12" ht="14.25" x14ac:dyDescent="0.35">
      <c r="A398" s="43" t="s">
        <v>21</v>
      </c>
      <c r="B398" s="151"/>
      <c r="C398" s="149" t="s">
        <v>331</v>
      </c>
      <c r="D398" s="151">
        <v>344</v>
      </c>
      <c r="E398" s="151">
        <v>69</v>
      </c>
      <c r="F398" s="151">
        <v>29</v>
      </c>
      <c r="G398" s="151">
        <v>14</v>
      </c>
      <c r="H398" s="151">
        <v>456</v>
      </c>
      <c r="L398" s="17" t="s">
        <v>110</v>
      </c>
    </row>
    <row r="399" spans="1:12" s="17" customFormat="1" ht="14.25" x14ac:dyDescent="0.35">
      <c r="A399" s="54"/>
      <c r="B399" s="19"/>
      <c r="C399" s="19"/>
      <c r="D399" s="45"/>
      <c r="E399" s="45"/>
      <c r="F399" s="45"/>
      <c r="G399" s="45"/>
      <c r="H399" s="45"/>
    </row>
    <row r="400" spans="1:12" s="17" customFormat="1" ht="14.25" x14ac:dyDescent="0.35">
      <c r="A400" s="54"/>
      <c r="B400" s="19"/>
      <c r="C400" s="19"/>
      <c r="D400" s="45"/>
      <c r="E400" s="45"/>
      <c r="F400" s="45"/>
      <c r="G400" s="45"/>
      <c r="H400" s="45"/>
    </row>
    <row r="401" spans="1:12" s="17" customFormat="1" ht="14.25" x14ac:dyDescent="0.35">
      <c r="A401" s="54"/>
      <c r="B401" s="19"/>
      <c r="C401" s="19"/>
      <c r="D401" s="45"/>
      <c r="E401" s="45"/>
      <c r="F401" s="45"/>
      <c r="G401" s="45"/>
      <c r="H401" s="45"/>
    </row>
    <row r="402" spans="1:12" s="17" customFormat="1" ht="14.25" x14ac:dyDescent="0.35">
      <c r="A402" s="54"/>
      <c r="B402" s="19"/>
      <c r="C402" s="19"/>
      <c r="D402" s="45"/>
      <c r="E402" s="45"/>
      <c r="F402" s="45"/>
      <c r="G402" s="45"/>
      <c r="H402" s="45"/>
    </row>
    <row r="403" spans="1:12" s="17" customFormat="1" ht="14.25" x14ac:dyDescent="0.35">
      <c r="A403" s="54"/>
      <c r="B403" s="21"/>
      <c r="C403" s="21"/>
      <c r="D403" s="22"/>
      <c r="E403" s="22"/>
      <c r="F403" s="22"/>
      <c r="G403" s="22"/>
      <c r="H403" s="22"/>
    </row>
    <row r="404" spans="1:12" s="17" customFormat="1" ht="14.25" x14ac:dyDescent="0.35">
      <c r="B404" s="22"/>
      <c r="C404" s="21"/>
      <c r="D404" s="22"/>
      <c r="E404" s="22"/>
      <c r="F404" s="22"/>
      <c r="G404" s="22"/>
      <c r="H404" s="22"/>
    </row>
    <row r="405" spans="1:12" s="17" customFormat="1" x14ac:dyDescent="0.15"/>
    <row r="409" spans="1:12" x14ac:dyDescent="0.15">
      <c r="A409" t="s">
        <v>101</v>
      </c>
      <c r="K409" t="s">
        <v>126</v>
      </c>
      <c r="L409" t="s">
        <v>108</v>
      </c>
    </row>
    <row r="410" spans="1:12" s="27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171" t="s">
        <v>5</v>
      </c>
      <c r="I410" s="170"/>
      <c r="L410" s="231"/>
    </row>
    <row r="411" spans="1:12" s="137" customFormat="1" ht="14.25" x14ac:dyDescent="0.35">
      <c r="A411" s="434" t="s">
        <v>9</v>
      </c>
      <c r="B411" s="125" t="s">
        <v>10</v>
      </c>
      <c r="C411" s="30"/>
      <c r="D411" s="8">
        <v>0</v>
      </c>
      <c r="E411" s="8">
        <v>0</v>
      </c>
      <c r="F411" s="8">
        <v>0</v>
      </c>
      <c r="G411" s="8">
        <v>0</v>
      </c>
      <c r="H411" s="107">
        <v>0</v>
      </c>
      <c r="I411" s="108"/>
      <c r="L411" s="231"/>
    </row>
    <row r="412" spans="1:12" s="137" customFormat="1" ht="14.25" x14ac:dyDescent="0.35">
      <c r="A412" s="434"/>
      <c r="B412" s="125" t="s">
        <v>11</v>
      </c>
      <c r="C412" s="30"/>
      <c r="D412" s="8">
        <v>0</v>
      </c>
      <c r="E412" s="8">
        <v>0</v>
      </c>
      <c r="F412" s="8">
        <v>0</v>
      </c>
      <c r="G412" s="8">
        <v>0</v>
      </c>
      <c r="H412" s="107">
        <v>0</v>
      </c>
      <c r="I412" s="108"/>
      <c r="L412" s="231"/>
    </row>
    <row r="413" spans="1:12" ht="14.25" x14ac:dyDescent="0.35">
      <c r="A413" s="434"/>
      <c r="B413" s="145" t="s">
        <v>12</v>
      </c>
      <c r="C413" s="145" t="s">
        <v>332</v>
      </c>
      <c r="D413" s="147">
        <v>56</v>
      </c>
      <c r="E413" s="147">
        <v>5</v>
      </c>
      <c r="F413" s="147">
        <v>1</v>
      </c>
      <c r="G413" s="147">
        <v>1</v>
      </c>
      <c r="H413" s="168">
        <v>63</v>
      </c>
      <c r="I413" s="60"/>
    </row>
    <row r="414" spans="1:12" ht="14.25" x14ac:dyDescent="0.35">
      <c r="A414" s="434"/>
      <c r="B414" s="145" t="s">
        <v>13</v>
      </c>
      <c r="C414" s="145" t="s">
        <v>332</v>
      </c>
      <c r="D414" s="147">
        <v>68</v>
      </c>
      <c r="E414" s="147">
        <v>7</v>
      </c>
      <c r="F414" s="147">
        <v>0</v>
      </c>
      <c r="G414" s="147">
        <v>0</v>
      </c>
      <c r="H414" s="168">
        <v>75</v>
      </c>
      <c r="I414" s="60"/>
    </row>
    <row r="415" spans="1:12" ht="14.25" x14ac:dyDescent="0.35">
      <c r="A415" s="434"/>
      <c r="B415" s="145" t="s">
        <v>14</v>
      </c>
      <c r="C415" s="145" t="s">
        <v>332</v>
      </c>
      <c r="D415" s="147">
        <v>20</v>
      </c>
      <c r="E415" s="147">
        <v>2</v>
      </c>
      <c r="F415" s="147">
        <v>1</v>
      </c>
      <c r="G415" s="147">
        <v>1</v>
      </c>
      <c r="H415" s="168">
        <v>24</v>
      </c>
      <c r="I415" s="60"/>
    </row>
    <row r="416" spans="1:12" ht="14.25" x14ac:dyDescent="0.35">
      <c r="A416" s="434"/>
      <c r="B416" s="145" t="s">
        <v>15</v>
      </c>
      <c r="C416" s="145" t="s">
        <v>332</v>
      </c>
      <c r="D416" s="147">
        <v>6</v>
      </c>
      <c r="E416" s="147">
        <v>2</v>
      </c>
      <c r="F416" s="147">
        <v>0</v>
      </c>
      <c r="G416" s="147">
        <v>0</v>
      </c>
      <c r="H416" s="168">
        <v>8</v>
      </c>
      <c r="I416" s="60"/>
    </row>
    <row r="417" spans="1:12" ht="14.25" x14ac:dyDescent="0.35">
      <c r="A417" s="434"/>
      <c r="B417" s="145" t="s">
        <v>16</v>
      </c>
      <c r="C417" s="145" t="s">
        <v>332</v>
      </c>
      <c r="D417" s="147">
        <v>0</v>
      </c>
      <c r="E417" s="147">
        <v>0</v>
      </c>
      <c r="F417" s="147">
        <v>0</v>
      </c>
      <c r="G417" s="147">
        <v>1</v>
      </c>
      <c r="H417" s="168">
        <v>1</v>
      </c>
      <c r="I417" s="60"/>
    </row>
    <row r="418" spans="1:12" ht="14.25" x14ac:dyDescent="0.35">
      <c r="A418" s="434"/>
      <c r="B418" s="149" t="s">
        <v>19</v>
      </c>
      <c r="C418" s="149" t="s">
        <v>332</v>
      </c>
      <c r="D418" s="151">
        <v>150</v>
      </c>
      <c r="E418" s="151">
        <v>16</v>
      </c>
      <c r="F418" s="151">
        <v>2</v>
      </c>
      <c r="G418" s="151">
        <v>3</v>
      </c>
      <c r="H418" s="169">
        <v>171</v>
      </c>
      <c r="I418" s="60"/>
      <c r="L418" t="s">
        <v>109</v>
      </c>
    </row>
    <row r="419" spans="1:12" ht="14.25" x14ac:dyDescent="0.35">
      <c r="A419" s="434" t="s">
        <v>20</v>
      </c>
      <c r="B419" s="125" t="s">
        <v>10</v>
      </c>
      <c r="C419" s="149"/>
      <c r="D419" s="8">
        <v>0</v>
      </c>
      <c r="E419" s="8">
        <v>0</v>
      </c>
      <c r="F419" s="8">
        <v>0</v>
      </c>
      <c r="G419" s="8">
        <v>0</v>
      </c>
      <c r="H419" s="107">
        <v>0</v>
      </c>
      <c r="I419" s="108"/>
    </row>
    <row r="420" spans="1:12" ht="14.25" x14ac:dyDescent="0.35">
      <c r="A420" s="434"/>
      <c r="B420" s="145" t="s">
        <v>11</v>
      </c>
      <c r="C420" s="145" t="s">
        <v>332</v>
      </c>
      <c r="D420" s="147">
        <v>3</v>
      </c>
      <c r="E420" s="147">
        <v>0</v>
      </c>
      <c r="F420" s="147">
        <v>0</v>
      </c>
      <c r="G420" s="147">
        <v>0</v>
      </c>
      <c r="H420" s="168">
        <v>3</v>
      </c>
      <c r="I420" s="60"/>
    </row>
    <row r="421" spans="1:12" ht="14.25" x14ac:dyDescent="0.35">
      <c r="A421" s="434"/>
      <c r="B421" s="145" t="s">
        <v>12</v>
      </c>
      <c r="C421" s="145" t="s">
        <v>332</v>
      </c>
      <c r="D421" s="147">
        <v>80</v>
      </c>
      <c r="E421" s="147">
        <v>11</v>
      </c>
      <c r="F421" s="147">
        <v>6</v>
      </c>
      <c r="G421" s="147">
        <v>1</v>
      </c>
      <c r="H421" s="147">
        <v>98</v>
      </c>
    </row>
    <row r="422" spans="1:12" ht="14.25" x14ac:dyDescent="0.35">
      <c r="A422" s="434"/>
      <c r="B422" s="145" t="s">
        <v>13</v>
      </c>
      <c r="C422" s="145" t="s">
        <v>332</v>
      </c>
      <c r="D422" s="147">
        <v>77</v>
      </c>
      <c r="E422" s="147">
        <v>9</v>
      </c>
      <c r="F422" s="147">
        <v>2</v>
      </c>
      <c r="G422" s="147">
        <v>2</v>
      </c>
      <c r="H422" s="147">
        <v>90</v>
      </c>
    </row>
    <row r="423" spans="1:12" ht="14.25" x14ac:dyDescent="0.35">
      <c r="A423" s="434"/>
      <c r="B423" s="145" t="s">
        <v>14</v>
      </c>
      <c r="C423" s="145" t="s">
        <v>332</v>
      </c>
      <c r="D423" s="147">
        <v>53</v>
      </c>
      <c r="E423" s="147">
        <v>6</v>
      </c>
      <c r="F423" s="147">
        <v>3</v>
      </c>
      <c r="G423" s="147">
        <v>3</v>
      </c>
      <c r="H423" s="147">
        <v>65</v>
      </c>
    </row>
    <row r="424" spans="1:12" ht="14.25" x14ac:dyDescent="0.35">
      <c r="A424" s="434"/>
      <c r="B424" s="145" t="s">
        <v>15</v>
      </c>
      <c r="C424" s="145" t="s">
        <v>332</v>
      </c>
      <c r="D424" s="147">
        <v>14</v>
      </c>
      <c r="E424" s="147">
        <v>4</v>
      </c>
      <c r="F424" s="147">
        <v>2</v>
      </c>
      <c r="G424" s="147">
        <v>5</v>
      </c>
      <c r="H424" s="147">
        <v>25</v>
      </c>
    </row>
    <row r="425" spans="1:12" ht="14.25" x14ac:dyDescent="0.35">
      <c r="A425" s="434"/>
      <c r="B425" s="145" t="s">
        <v>16</v>
      </c>
      <c r="C425" s="145" t="s">
        <v>332</v>
      </c>
      <c r="D425" s="147">
        <v>4</v>
      </c>
      <c r="E425" s="147">
        <v>0</v>
      </c>
      <c r="F425" s="147">
        <v>0</v>
      </c>
      <c r="G425" s="147">
        <v>0</v>
      </c>
      <c r="H425" s="147">
        <v>4</v>
      </c>
    </row>
    <row r="426" spans="1:12" ht="14.25" x14ac:dyDescent="0.35">
      <c r="A426" s="434"/>
      <c r="B426" s="149" t="s">
        <v>19</v>
      </c>
      <c r="C426" s="149" t="s">
        <v>332</v>
      </c>
      <c r="D426" s="151">
        <v>231</v>
      </c>
      <c r="E426" s="151">
        <v>30</v>
      </c>
      <c r="F426" s="151">
        <v>13</v>
      </c>
      <c r="G426" s="151">
        <v>11</v>
      </c>
      <c r="H426" s="151">
        <v>285</v>
      </c>
      <c r="L426" s="17"/>
    </row>
    <row r="427" spans="1:12" ht="14.25" x14ac:dyDescent="0.35">
      <c r="A427" s="43" t="s">
        <v>21</v>
      </c>
      <c r="B427" s="151"/>
      <c r="C427" s="149" t="s">
        <v>332</v>
      </c>
      <c r="D427" s="151">
        <v>381</v>
      </c>
      <c r="E427" s="151">
        <v>46</v>
      </c>
      <c r="F427" s="151">
        <v>15</v>
      </c>
      <c r="G427" s="151">
        <v>14</v>
      </c>
      <c r="H427" s="151">
        <v>456</v>
      </c>
      <c r="L427" s="17" t="s">
        <v>110</v>
      </c>
    </row>
    <row r="428" spans="1:12" s="17" customFormat="1" ht="14.25" x14ac:dyDescent="0.35">
      <c r="A428" s="54"/>
      <c r="B428" s="19"/>
      <c r="C428" s="19"/>
      <c r="D428" s="45"/>
      <c r="E428" s="45"/>
      <c r="F428" s="45"/>
      <c r="G428" s="45"/>
      <c r="H428" s="45"/>
    </row>
    <row r="429" spans="1:12" s="17" customFormat="1" ht="14.25" x14ac:dyDescent="0.35">
      <c r="A429" s="54"/>
      <c r="B429" s="19"/>
      <c r="C429" s="19"/>
      <c r="D429" s="45"/>
      <c r="E429" s="45"/>
      <c r="F429" s="45"/>
      <c r="G429" s="45"/>
      <c r="H429" s="45"/>
    </row>
    <row r="430" spans="1:12" s="17" customFormat="1" ht="14.25" x14ac:dyDescent="0.35">
      <c r="A430" s="54"/>
      <c r="B430" s="19"/>
      <c r="C430" s="19"/>
      <c r="D430" s="45"/>
      <c r="E430" s="45"/>
      <c r="F430" s="45"/>
      <c r="G430" s="45"/>
      <c r="H430" s="45"/>
    </row>
    <row r="431" spans="1:12" s="17" customFormat="1" ht="14.25" x14ac:dyDescent="0.35">
      <c r="A431" s="54"/>
      <c r="B431" s="19"/>
      <c r="C431" s="19"/>
      <c r="D431" s="45"/>
      <c r="E431" s="45"/>
      <c r="F431" s="45"/>
      <c r="G431" s="45"/>
      <c r="H431" s="45"/>
    </row>
    <row r="432" spans="1:12" s="17" customFormat="1" ht="14.25" x14ac:dyDescent="0.35">
      <c r="A432" s="54"/>
      <c r="B432" s="21"/>
      <c r="C432" s="21"/>
      <c r="D432" s="22"/>
      <c r="E432" s="22"/>
      <c r="F432" s="22"/>
      <c r="G432" s="22"/>
      <c r="H432" s="22"/>
    </row>
    <row r="433" spans="1:12" s="17" customFormat="1" ht="14.25" x14ac:dyDescent="0.35">
      <c r="B433" s="22"/>
      <c r="C433" s="21"/>
      <c r="D433" s="22"/>
      <c r="E433" s="22"/>
      <c r="F433" s="22"/>
      <c r="G433" s="22"/>
      <c r="H433" s="22"/>
    </row>
    <row r="434" spans="1:12" s="17" customFormat="1" x14ac:dyDescent="0.15"/>
    <row r="438" spans="1:12" x14ac:dyDescent="0.15">
      <c r="A438" t="s">
        <v>102</v>
      </c>
      <c r="J438" s="426" t="s">
        <v>127</v>
      </c>
      <c r="K438" s="426"/>
      <c r="L438" t="s">
        <v>108</v>
      </c>
    </row>
    <row r="439" spans="1:12" s="27" customFormat="1" ht="36.75" customHeight="1" x14ac:dyDescent="0.15">
      <c r="A439" s="30" t="s">
        <v>0</v>
      </c>
      <c r="B439" s="30" t="s">
        <v>1</v>
      </c>
      <c r="C439" s="30" t="s">
        <v>2</v>
      </c>
      <c r="D439" s="28" t="s">
        <v>133</v>
      </c>
      <c r="E439" s="28" t="s">
        <v>56</v>
      </c>
      <c r="F439" s="28" t="s">
        <v>55</v>
      </c>
      <c r="G439" s="30" t="s">
        <v>4</v>
      </c>
      <c r="H439" s="30" t="s">
        <v>5</v>
      </c>
      <c r="I439" s="30" t="s">
        <v>6</v>
      </c>
      <c r="L439" s="231"/>
    </row>
    <row r="440" spans="1:12" s="137" customFormat="1" ht="14.25" x14ac:dyDescent="0.35">
      <c r="A440" s="434" t="s">
        <v>9</v>
      </c>
      <c r="B440" s="125" t="s">
        <v>10</v>
      </c>
      <c r="C440" s="30"/>
      <c r="D440" s="8">
        <v>0</v>
      </c>
      <c r="E440" s="8">
        <v>0</v>
      </c>
      <c r="F440" s="8">
        <v>0</v>
      </c>
      <c r="G440" s="8">
        <v>0</v>
      </c>
      <c r="H440" s="8">
        <v>0</v>
      </c>
      <c r="I440" s="9" t="s">
        <v>24</v>
      </c>
      <c r="L440" s="231"/>
    </row>
    <row r="441" spans="1:12" s="137" customFormat="1" ht="14.25" x14ac:dyDescent="0.35">
      <c r="A441" s="434"/>
      <c r="B441" s="125" t="s">
        <v>11</v>
      </c>
      <c r="C441" s="30"/>
      <c r="D441" s="8">
        <v>0</v>
      </c>
      <c r="E441" s="8">
        <v>0</v>
      </c>
      <c r="F441" s="8">
        <v>0</v>
      </c>
      <c r="G441" s="8">
        <v>0</v>
      </c>
      <c r="H441" s="8">
        <v>0</v>
      </c>
      <c r="I441" s="9" t="s">
        <v>24</v>
      </c>
      <c r="L441" s="231"/>
    </row>
    <row r="442" spans="1:12" ht="14.25" x14ac:dyDescent="0.35">
      <c r="A442" s="434"/>
      <c r="B442" s="145" t="s">
        <v>12</v>
      </c>
      <c r="C442" s="145" t="s">
        <v>333</v>
      </c>
      <c r="D442" s="147">
        <v>62</v>
      </c>
      <c r="E442" s="147">
        <v>1</v>
      </c>
      <c r="F442" s="147">
        <v>0</v>
      </c>
      <c r="G442" s="147">
        <v>0</v>
      </c>
      <c r="H442" s="147">
        <v>63</v>
      </c>
      <c r="I442" s="153">
        <v>0.90793650793650793</v>
      </c>
    </row>
    <row r="443" spans="1:12" ht="14.25" x14ac:dyDescent="0.35">
      <c r="A443" s="434"/>
      <c r="B443" s="145" t="s">
        <v>13</v>
      </c>
      <c r="C443" s="145" t="s">
        <v>333</v>
      </c>
      <c r="D443" s="147">
        <v>62</v>
      </c>
      <c r="E443" s="147">
        <v>13</v>
      </c>
      <c r="F443" s="147">
        <v>0</v>
      </c>
      <c r="G443" s="147">
        <v>0</v>
      </c>
      <c r="H443" s="147">
        <v>75</v>
      </c>
      <c r="I443" s="153">
        <v>1.0120000000000002</v>
      </c>
    </row>
    <row r="444" spans="1:12" ht="14.25" x14ac:dyDescent="0.35">
      <c r="A444" s="434"/>
      <c r="B444" s="145" t="s">
        <v>14</v>
      </c>
      <c r="C444" s="145" t="s">
        <v>333</v>
      </c>
      <c r="D444" s="147">
        <v>23</v>
      </c>
      <c r="E444" s="147">
        <v>1</v>
      </c>
      <c r="F444" s="147">
        <v>0</v>
      </c>
      <c r="G444" s="147">
        <v>0</v>
      </c>
      <c r="H444" s="147">
        <v>24</v>
      </c>
      <c r="I444" s="153">
        <v>1.0374999999999999</v>
      </c>
    </row>
    <row r="445" spans="1:12" ht="14.25" x14ac:dyDescent="0.35">
      <c r="A445" s="434"/>
      <c r="B445" s="145" t="s">
        <v>15</v>
      </c>
      <c r="C445" s="145" t="s">
        <v>333</v>
      </c>
      <c r="D445" s="147">
        <v>6</v>
      </c>
      <c r="E445" s="147">
        <v>2</v>
      </c>
      <c r="F445" s="147">
        <v>0</v>
      </c>
      <c r="G445" s="147">
        <v>0</v>
      </c>
      <c r="H445" s="147">
        <v>8</v>
      </c>
      <c r="I445" s="153">
        <v>1.075</v>
      </c>
      <c r="L445" t="s">
        <v>109</v>
      </c>
    </row>
    <row r="446" spans="1:12" ht="14.25" x14ac:dyDescent="0.35">
      <c r="A446" s="434"/>
      <c r="B446" s="145" t="s">
        <v>16</v>
      </c>
      <c r="C446" s="145" t="s">
        <v>333</v>
      </c>
      <c r="D446" s="147">
        <v>1</v>
      </c>
      <c r="E446" s="147">
        <v>0</v>
      </c>
      <c r="F446" s="147">
        <v>0</v>
      </c>
      <c r="G446" s="147">
        <v>0</v>
      </c>
      <c r="H446" s="147">
        <v>1</v>
      </c>
      <c r="I446" s="153">
        <v>0.9</v>
      </c>
    </row>
    <row r="447" spans="1:12" ht="14.25" x14ac:dyDescent="0.35">
      <c r="A447" s="434"/>
      <c r="B447" s="149" t="s">
        <v>19</v>
      </c>
      <c r="C447" s="149" t="s">
        <v>333</v>
      </c>
      <c r="D447" s="151">
        <v>154</v>
      </c>
      <c r="E447" s="151">
        <v>17</v>
      </c>
      <c r="F447" s="151">
        <v>0</v>
      </c>
      <c r="G447" s="151">
        <v>0</v>
      </c>
      <c r="H447" s="151">
        <v>171</v>
      </c>
      <c r="I447" s="154">
        <v>0.97953216374269025</v>
      </c>
    </row>
    <row r="448" spans="1:12" ht="14.25" x14ac:dyDescent="0.35">
      <c r="A448" s="434" t="s">
        <v>20</v>
      </c>
      <c r="B448" s="125" t="s">
        <v>10</v>
      </c>
      <c r="C448" s="149"/>
      <c r="D448" s="8">
        <v>0</v>
      </c>
      <c r="E448" s="8">
        <v>0</v>
      </c>
      <c r="F448" s="8">
        <v>0</v>
      </c>
      <c r="G448" s="8">
        <v>0</v>
      </c>
      <c r="H448" s="8">
        <v>0</v>
      </c>
      <c r="I448" s="9" t="s">
        <v>24</v>
      </c>
    </row>
    <row r="449" spans="1:12" ht="14.25" x14ac:dyDescent="0.35">
      <c r="A449" s="434"/>
      <c r="B449" s="145" t="s">
        <v>11</v>
      </c>
      <c r="C449" s="145" t="s">
        <v>333</v>
      </c>
      <c r="D449" s="147">
        <v>3</v>
      </c>
      <c r="E449" s="147">
        <v>0</v>
      </c>
      <c r="F449" s="147">
        <v>0</v>
      </c>
      <c r="G449" s="147">
        <v>0</v>
      </c>
      <c r="H449" s="147">
        <v>3</v>
      </c>
      <c r="I449" s="153">
        <v>0.6333333333333333</v>
      </c>
    </row>
    <row r="450" spans="1:12" ht="14.25" x14ac:dyDescent="0.35">
      <c r="A450" s="434"/>
      <c r="B450" s="145" t="s">
        <v>12</v>
      </c>
      <c r="C450" s="145" t="s">
        <v>333</v>
      </c>
      <c r="D450" s="147">
        <v>92</v>
      </c>
      <c r="E450" s="147">
        <v>6</v>
      </c>
      <c r="F450" s="147">
        <v>0</v>
      </c>
      <c r="G450" s="147">
        <v>0</v>
      </c>
      <c r="H450" s="147">
        <v>98</v>
      </c>
      <c r="I450" s="153">
        <v>0.76224489795918382</v>
      </c>
    </row>
    <row r="451" spans="1:12" ht="14.25" x14ac:dyDescent="0.35">
      <c r="A451" s="434"/>
      <c r="B451" s="145" t="s">
        <v>13</v>
      </c>
      <c r="C451" s="145" t="s">
        <v>333</v>
      </c>
      <c r="D451" s="147">
        <v>81</v>
      </c>
      <c r="E451" s="147">
        <v>7</v>
      </c>
      <c r="F451" s="147">
        <v>2</v>
      </c>
      <c r="G451" s="147">
        <v>0</v>
      </c>
      <c r="H451" s="147">
        <v>90</v>
      </c>
      <c r="I451" s="153">
        <v>0.85666666666666691</v>
      </c>
    </row>
    <row r="452" spans="1:12" ht="14.25" x14ac:dyDescent="0.35">
      <c r="A452" s="434"/>
      <c r="B452" s="145" t="s">
        <v>14</v>
      </c>
      <c r="C452" s="145" t="s">
        <v>333</v>
      </c>
      <c r="D452" s="147">
        <v>60</v>
      </c>
      <c r="E452" s="147">
        <v>4</v>
      </c>
      <c r="F452" s="147">
        <v>1</v>
      </c>
      <c r="G452" s="147">
        <v>0</v>
      </c>
      <c r="H452" s="147">
        <v>65</v>
      </c>
      <c r="I452" s="153">
        <v>0.81384615384615389</v>
      </c>
    </row>
    <row r="453" spans="1:12" ht="14.25" x14ac:dyDescent="0.35">
      <c r="A453" s="434"/>
      <c r="B453" s="145" t="s">
        <v>15</v>
      </c>
      <c r="C453" s="145" t="s">
        <v>333</v>
      </c>
      <c r="D453" s="147">
        <v>21</v>
      </c>
      <c r="E453" s="147">
        <v>3</v>
      </c>
      <c r="F453" s="147">
        <v>1</v>
      </c>
      <c r="G453" s="147">
        <v>0</v>
      </c>
      <c r="H453" s="147">
        <v>25</v>
      </c>
      <c r="I453" s="153">
        <v>1.0199999999999998</v>
      </c>
    </row>
    <row r="454" spans="1:12" ht="14.25" x14ac:dyDescent="0.35">
      <c r="A454" s="434"/>
      <c r="B454" s="145" t="s">
        <v>16</v>
      </c>
      <c r="C454" s="145" t="s">
        <v>333</v>
      </c>
      <c r="D454" s="147">
        <v>4</v>
      </c>
      <c r="E454" s="147">
        <v>0</v>
      </c>
      <c r="F454" s="147">
        <v>0</v>
      </c>
      <c r="G454" s="147">
        <v>0</v>
      </c>
      <c r="H454" s="147">
        <v>4</v>
      </c>
      <c r="I454" s="153">
        <v>0.85000000000000009</v>
      </c>
      <c r="L454" s="17"/>
    </row>
    <row r="455" spans="1:12" ht="14.25" x14ac:dyDescent="0.35">
      <c r="A455" s="434"/>
      <c r="B455" s="149" t="s">
        <v>19</v>
      </c>
      <c r="C455" s="149" t="s">
        <v>333</v>
      </c>
      <c r="D455" s="151">
        <v>261</v>
      </c>
      <c r="E455" s="151">
        <v>20</v>
      </c>
      <c r="F455" s="151">
        <v>4</v>
      </c>
      <c r="G455" s="151">
        <v>0</v>
      </c>
      <c r="H455" s="151">
        <v>285</v>
      </c>
      <c r="I455" s="154">
        <v>0.82631578947368445</v>
      </c>
      <c r="L455" s="17" t="s">
        <v>110</v>
      </c>
    </row>
    <row r="456" spans="1:12" ht="14.25" x14ac:dyDescent="0.35">
      <c r="A456" s="43" t="s">
        <v>21</v>
      </c>
      <c r="B456" s="151"/>
      <c r="C456" s="149" t="s">
        <v>333</v>
      </c>
      <c r="D456" s="151">
        <v>415</v>
      </c>
      <c r="E456" s="151">
        <v>37</v>
      </c>
      <c r="F456" s="151">
        <v>4</v>
      </c>
      <c r="G456" s="151">
        <v>0</v>
      </c>
      <c r="H456" s="151">
        <v>456</v>
      </c>
      <c r="I456" s="154">
        <v>0.88377192982456143</v>
      </c>
    </row>
    <row r="457" spans="1:12" s="17" customFormat="1" ht="14.25" x14ac:dyDescent="0.35">
      <c r="A457" s="54"/>
      <c r="B457" s="19"/>
      <c r="C457" s="19"/>
      <c r="D457" s="45"/>
      <c r="E457" s="45"/>
      <c r="F457" s="45"/>
      <c r="G457" s="45"/>
      <c r="H457" s="45"/>
      <c r="I457" s="57"/>
    </row>
    <row r="458" spans="1:12" s="17" customFormat="1" ht="14.25" x14ac:dyDescent="0.35">
      <c r="A458" s="54"/>
      <c r="B458" s="19"/>
      <c r="C458" s="19"/>
      <c r="D458" s="45"/>
      <c r="E458" s="45"/>
      <c r="F458" s="45"/>
      <c r="G458" s="45"/>
      <c r="H458" s="45"/>
      <c r="I458" s="57"/>
    </row>
    <row r="459" spans="1:12" s="17" customFormat="1" ht="14.25" x14ac:dyDescent="0.35">
      <c r="A459" s="54"/>
      <c r="B459" s="19"/>
      <c r="C459" s="19"/>
      <c r="D459" s="45"/>
      <c r="E459" s="45"/>
      <c r="F459" s="45"/>
      <c r="G459" s="45"/>
      <c r="H459" s="45"/>
      <c r="I459" s="57"/>
    </row>
    <row r="460" spans="1:12" s="17" customFormat="1" ht="14.25" x14ac:dyDescent="0.35">
      <c r="A460" s="54"/>
      <c r="B460" s="19"/>
      <c r="C460" s="19"/>
      <c r="D460" s="45"/>
      <c r="E460" s="45"/>
      <c r="F460" s="45"/>
      <c r="G460" s="45"/>
      <c r="H460" s="45"/>
      <c r="I460" s="57"/>
    </row>
    <row r="461" spans="1:12" s="17" customFormat="1" ht="14.25" x14ac:dyDescent="0.35">
      <c r="A461" s="54"/>
      <c r="B461" s="21"/>
      <c r="C461" s="21"/>
      <c r="D461" s="22"/>
      <c r="E461" s="22"/>
      <c r="F461" s="22"/>
      <c r="G461" s="22"/>
      <c r="H461" s="22"/>
      <c r="I461" s="58"/>
    </row>
    <row r="462" spans="1:12" s="17" customFormat="1" ht="14.25" x14ac:dyDescent="0.35">
      <c r="B462" s="22"/>
      <c r="C462" s="21"/>
      <c r="D462" s="22"/>
      <c r="E462" s="22"/>
      <c r="F462" s="22"/>
      <c r="G462" s="22"/>
      <c r="H462" s="22"/>
      <c r="I462" s="58"/>
    </row>
    <row r="463" spans="1:12" s="17" customFormat="1" x14ac:dyDescent="0.15"/>
    <row r="467" spans="1:12" x14ac:dyDescent="0.15">
      <c r="A467" t="s">
        <v>103</v>
      </c>
      <c r="J467" s="426" t="s">
        <v>128</v>
      </c>
      <c r="K467" s="426"/>
      <c r="L467" t="s">
        <v>108</v>
      </c>
    </row>
    <row r="468" spans="1:12" s="27" customFormat="1" ht="28.5" x14ac:dyDescent="0.15">
      <c r="A468" s="327" t="s">
        <v>0</v>
      </c>
      <c r="B468" s="332" t="s">
        <v>1</v>
      </c>
      <c r="C468" s="332" t="s">
        <v>2</v>
      </c>
      <c r="D468" s="334" t="s">
        <v>674</v>
      </c>
      <c r="E468" s="334" t="s">
        <v>675</v>
      </c>
      <c r="F468" s="334" t="s">
        <v>676</v>
      </c>
      <c r="G468" s="332" t="s">
        <v>4</v>
      </c>
      <c r="H468" s="332" t="s">
        <v>5</v>
      </c>
      <c r="I468" s="332" t="s">
        <v>6</v>
      </c>
      <c r="L468" s="231"/>
    </row>
    <row r="469" spans="1:12" s="137" customFormat="1" ht="14.25" x14ac:dyDescent="0.35">
      <c r="A469" s="434" t="s">
        <v>9</v>
      </c>
      <c r="B469" s="125" t="s">
        <v>10</v>
      </c>
      <c r="C469" s="300"/>
      <c r="D469" s="8">
        <v>0</v>
      </c>
      <c r="E469" s="8">
        <v>0</v>
      </c>
      <c r="F469" s="8">
        <v>0</v>
      </c>
      <c r="G469" s="8">
        <v>0</v>
      </c>
      <c r="H469" s="8">
        <v>0</v>
      </c>
      <c r="I469" s="9" t="s">
        <v>24</v>
      </c>
      <c r="L469" s="231"/>
    </row>
    <row r="470" spans="1:12" s="137" customFormat="1" ht="14.25" x14ac:dyDescent="0.35">
      <c r="A470" s="434"/>
      <c r="B470" s="308" t="s">
        <v>11</v>
      </c>
      <c r="C470" s="308" t="s">
        <v>687</v>
      </c>
      <c r="D470" s="309">
        <v>0</v>
      </c>
      <c r="E470" s="309">
        <v>0</v>
      </c>
      <c r="F470" s="309">
        <v>0</v>
      </c>
      <c r="G470" s="309">
        <v>0</v>
      </c>
      <c r="H470" s="309">
        <v>0</v>
      </c>
      <c r="I470" s="9" t="s">
        <v>24</v>
      </c>
      <c r="L470" s="231"/>
    </row>
    <row r="471" spans="1:12" ht="14.25" x14ac:dyDescent="0.35">
      <c r="A471" s="434"/>
      <c r="B471" s="302" t="s">
        <v>12</v>
      </c>
      <c r="C471" s="302" t="s">
        <v>687</v>
      </c>
      <c r="D471" s="303">
        <v>1</v>
      </c>
      <c r="E471" s="303">
        <v>61</v>
      </c>
      <c r="F471" s="303">
        <v>0</v>
      </c>
      <c r="G471" s="303">
        <v>0</v>
      </c>
      <c r="H471" s="303">
        <v>62</v>
      </c>
      <c r="I471" s="304">
        <v>64.540322580645167</v>
      </c>
    </row>
    <row r="472" spans="1:12" ht="14.25" x14ac:dyDescent="0.35">
      <c r="A472" s="434"/>
      <c r="B472" s="302" t="s">
        <v>13</v>
      </c>
      <c r="C472" s="302" t="s">
        <v>687</v>
      </c>
      <c r="D472" s="303">
        <v>2</v>
      </c>
      <c r="E472" s="303">
        <v>67</v>
      </c>
      <c r="F472" s="303">
        <v>6</v>
      </c>
      <c r="G472" s="303">
        <v>0</v>
      </c>
      <c r="H472" s="303">
        <v>75</v>
      </c>
      <c r="I472" s="304">
        <v>57.881333333333338</v>
      </c>
    </row>
    <row r="473" spans="1:12" ht="14.25" x14ac:dyDescent="0.35">
      <c r="A473" s="434"/>
      <c r="B473" s="302" t="s">
        <v>14</v>
      </c>
      <c r="C473" s="302" t="s">
        <v>687</v>
      </c>
      <c r="D473" s="303">
        <v>0</v>
      </c>
      <c r="E473" s="303">
        <v>23</v>
      </c>
      <c r="F473" s="303">
        <v>1</v>
      </c>
      <c r="G473" s="303">
        <v>0</v>
      </c>
      <c r="H473" s="303">
        <v>24</v>
      </c>
      <c r="I473" s="304">
        <v>54.15</v>
      </c>
    </row>
    <row r="474" spans="1:12" ht="14.25" x14ac:dyDescent="0.35">
      <c r="A474" s="434"/>
      <c r="B474" s="302" t="s">
        <v>15</v>
      </c>
      <c r="C474" s="302" t="s">
        <v>687</v>
      </c>
      <c r="D474" s="303">
        <v>1</v>
      </c>
      <c r="E474" s="303">
        <v>5</v>
      </c>
      <c r="F474" s="303">
        <v>1</v>
      </c>
      <c r="G474" s="303">
        <v>0</v>
      </c>
      <c r="H474" s="303">
        <v>7</v>
      </c>
      <c r="I474" s="304">
        <v>57.585714285714289</v>
      </c>
    </row>
    <row r="475" spans="1:12" ht="14.25" x14ac:dyDescent="0.35">
      <c r="A475" s="434"/>
      <c r="B475" s="302" t="s">
        <v>16</v>
      </c>
      <c r="C475" s="302" t="s">
        <v>687</v>
      </c>
      <c r="D475" s="303">
        <v>0</v>
      </c>
      <c r="E475" s="303">
        <v>1</v>
      </c>
      <c r="F475" s="303">
        <v>0</v>
      </c>
      <c r="G475" s="303">
        <v>0</v>
      </c>
      <c r="H475" s="303">
        <v>1</v>
      </c>
      <c r="I475" s="304">
        <v>59.1</v>
      </c>
    </row>
    <row r="476" spans="1:12" ht="14.25" x14ac:dyDescent="0.35">
      <c r="A476" s="434"/>
      <c r="B476" s="305" t="s">
        <v>19</v>
      </c>
      <c r="C476" s="305" t="s">
        <v>687</v>
      </c>
      <c r="D476" s="306">
        <v>4</v>
      </c>
      <c r="E476" s="306">
        <v>157</v>
      </c>
      <c r="F476" s="306">
        <v>8</v>
      </c>
      <c r="G476" s="306">
        <v>0</v>
      </c>
      <c r="H476" s="306">
        <v>169</v>
      </c>
      <c r="I476" s="307">
        <v>59.789349112426045</v>
      </c>
      <c r="L476" t="s">
        <v>109</v>
      </c>
    </row>
    <row r="477" spans="1:12" ht="14.25" x14ac:dyDescent="0.35">
      <c r="A477" s="434" t="s">
        <v>20</v>
      </c>
      <c r="B477" s="125" t="s">
        <v>10</v>
      </c>
      <c r="C477" s="300"/>
      <c r="D477" s="8">
        <v>0</v>
      </c>
      <c r="E477" s="8">
        <v>0</v>
      </c>
      <c r="F477" s="8">
        <v>0</v>
      </c>
      <c r="G477" s="8">
        <v>0</v>
      </c>
      <c r="H477" s="8">
        <v>0</v>
      </c>
      <c r="I477" s="9" t="s">
        <v>24</v>
      </c>
    </row>
    <row r="478" spans="1:12" ht="14.25" x14ac:dyDescent="0.35">
      <c r="A478" s="434"/>
      <c r="B478" s="302" t="s">
        <v>11</v>
      </c>
      <c r="C478" s="302" t="s">
        <v>687</v>
      </c>
      <c r="D478" s="303">
        <v>0</v>
      </c>
      <c r="E478" s="303">
        <v>3</v>
      </c>
      <c r="F478" s="303">
        <v>0</v>
      </c>
      <c r="G478" s="303">
        <v>0</v>
      </c>
      <c r="H478" s="303">
        <v>3</v>
      </c>
      <c r="I478" s="304">
        <v>71.066666666666663</v>
      </c>
    </row>
    <row r="479" spans="1:12" ht="14.25" x14ac:dyDescent="0.35">
      <c r="A479" s="434"/>
      <c r="B479" s="302" t="s">
        <v>12</v>
      </c>
      <c r="C479" s="302" t="s">
        <v>687</v>
      </c>
      <c r="D479" s="303">
        <v>1</v>
      </c>
      <c r="E479" s="303">
        <v>88</v>
      </c>
      <c r="F479" s="303">
        <v>8</v>
      </c>
      <c r="G479" s="303">
        <v>0</v>
      </c>
      <c r="H479" s="303">
        <v>97</v>
      </c>
      <c r="I479" s="304">
        <v>59.047422680412382</v>
      </c>
    </row>
    <row r="480" spans="1:12" ht="14.25" x14ac:dyDescent="0.35">
      <c r="A480" s="434"/>
      <c r="B480" s="302" t="s">
        <v>13</v>
      </c>
      <c r="C480" s="302" t="s">
        <v>687</v>
      </c>
      <c r="D480" s="303">
        <v>0</v>
      </c>
      <c r="E480" s="303">
        <v>74</v>
      </c>
      <c r="F480" s="303">
        <v>16</v>
      </c>
      <c r="G480" s="303">
        <v>0</v>
      </c>
      <c r="H480" s="303">
        <v>90</v>
      </c>
      <c r="I480" s="304">
        <v>53.674444444444489</v>
      </c>
    </row>
    <row r="481" spans="1:12" ht="14.25" x14ac:dyDescent="0.35">
      <c r="A481" s="434"/>
      <c r="B481" s="302" t="s">
        <v>14</v>
      </c>
      <c r="C481" s="302" t="s">
        <v>687</v>
      </c>
      <c r="D481" s="303">
        <v>0</v>
      </c>
      <c r="E481" s="303">
        <v>56</v>
      </c>
      <c r="F481" s="303">
        <v>8</v>
      </c>
      <c r="G481" s="303">
        <v>0</v>
      </c>
      <c r="H481" s="303">
        <v>64</v>
      </c>
      <c r="I481" s="304">
        <v>54.042187499999997</v>
      </c>
    </row>
    <row r="482" spans="1:12" ht="14.25" x14ac:dyDescent="0.35">
      <c r="A482" s="434"/>
      <c r="B482" s="302" t="s">
        <v>15</v>
      </c>
      <c r="C482" s="302" t="s">
        <v>687</v>
      </c>
      <c r="D482" s="303">
        <v>0</v>
      </c>
      <c r="E482" s="303">
        <v>18</v>
      </c>
      <c r="F482" s="303">
        <v>7</v>
      </c>
      <c r="G482" s="303">
        <v>0</v>
      </c>
      <c r="H482" s="303">
        <v>25</v>
      </c>
      <c r="I482" s="304">
        <v>42.763999999999996</v>
      </c>
    </row>
    <row r="483" spans="1:12" ht="14.25" x14ac:dyDescent="0.35">
      <c r="A483" s="434"/>
      <c r="B483" s="302" t="s">
        <v>16</v>
      </c>
      <c r="C483" s="302" t="s">
        <v>687</v>
      </c>
      <c r="D483" s="303">
        <v>0</v>
      </c>
      <c r="E483" s="303">
        <v>3</v>
      </c>
      <c r="F483" s="303">
        <v>1</v>
      </c>
      <c r="G483" s="303">
        <v>0</v>
      </c>
      <c r="H483" s="303">
        <v>4</v>
      </c>
      <c r="I483" s="304">
        <v>48.3</v>
      </c>
    </row>
    <row r="484" spans="1:12" ht="14.25" x14ac:dyDescent="0.35">
      <c r="A484" s="434"/>
      <c r="B484" s="305" t="s">
        <v>19</v>
      </c>
      <c r="C484" s="305" t="s">
        <v>687</v>
      </c>
      <c r="D484" s="306">
        <v>1</v>
      </c>
      <c r="E484" s="306">
        <v>242</v>
      </c>
      <c r="F484" s="306">
        <v>40</v>
      </c>
      <c r="G484" s="306">
        <v>0</v>
      </c>
      <c r="H484" s="306">
        <v>283</v>
      </c>
      <c r="I484" s="307">
        <v>54.743816254416984</v>
      </c>
      <c r="L484" s="17"/>
    </row>
    <row r="485" spans="1:12" ht="14.25" x14ac:dyDescent="0.35">
      <c r="A485" s="43" t="s">
        <v>21</v>
      </c>
      <c r="B485" s="306"/>
      <c r="C485" s="305" t="s">
        <v>687</v>
      </c>
      <c r="D485" s="306">
        <v>5</v>
      </c>
      <c r="E485" s="306">
        <v>399</v>
      </c>
      <c r="F485" s="306">
        <v>48</v>
      </c>
      <c r="G485" s="306">
        <v>0</v>
      </c>
      <c r="H485" s="306">
        <v>452</v>
      </c>
      <c r="I485" s="307">
        <v>56.630309734513283</v>
      </c>
      <c r="L485" s="17" t="s">
        <v>110</v>
      </c>
    </row>
    <row r="486" spans="1:12" s="17" customFormat="1" ht="14.25" x14ac:dyDescent="0.35">
      <c r="A486" s="54"/>
      <c r="B486" s="19"/>
      <c r="C486" s="19"/>
      <c r="D486" s="45"/>
      <c r="E486" s="45"/>
      <c r="F486" s="45"/>
      <c r="G486" s="45"/>
      <c r="H486" s="45"/>
      <c r="I486" s="46"/>
    </row>
    <row r="487" spans="1:12" s="17" customFormat="1" ht="14.25" x14ac:dyDescent="0.35">
      <c r="A487" s="54"/>
      <c r="B487" s="19"/>
      <c r="C487" s="19"/>
      <c r="D487" s="45"/>
      <c r="E487" s="45"/>
      <c r="F487" s="45"/>
      <c r="G487" s="45"/>
      <c r="H487" s="45"/>
      <c r="I487" s="46"/>
    </row>
    <row r="488" spans="1:12" s="17" customFormat="1" ht="14.25" x14ac:dyDescent="0.35">
      <c r="A488" s="54"/>
      <c r="B488" s="19"/>
      <c r="C488" s="19"/>
      <c r="D488" s="45"/>
      <c r="E488" s="45"/>
      <c r="F488" s="45"/>
      <c r="G488" s="45"/>
      <c r="H488" s="45"/>
      <c r="I488" s="46"/>
    </row>
    <row r="489" spans="1:12" s="17" customFormat="1" ht="14.25" x14ac:dyDescent="0.35">
      <c r="A489" s="54"/>
      <c r="B489" s="19"/>
      <c r="C489" s="19"/>
      <c r="D489" s="45"/>
      <c r="E489" s="45"/>
      <c r="F489" s="45"/>
      <c r="G489" s="45"/>
      <c r="H489" s="45"/>
      <c r="I489" s="46"/>
    </row>
    <row r="490" spans="1:12" s="17" customFormat="1" ht="14.25" x14ac:dyDescent="0.35">
      <c r="A490" s="54"/>
      <c r="B490" s="21"/>
      <c r="C490" s="21"/>
      <c r="D490" s="22"/>
      <c r="E490" s="22"/>
      <c r="F490" s="22"/>
      <c r="G490" s="22"/>
      <c r="H490" s="22"/>
      <c r="I490" s="25"/>
    </row>
    <row r="491" spans="1:12" s="17" customFormat="1" ht="14.25" x14ac:dyDescent="0.35">
      <c r="B491" s="22"/>
      <c r="C491" s="21"/>
      <c r="D491" s="22"/>
      <c r="E491" s="22"/>
      <c r="F491" s="22"/>
      <c r="G491" s="22"/>
      <c r="H491" s="22"/>
      <c r="I491" s="25"/>
    </row>
    <row r="492" spans="1:12" s="17" customFormat="1" x14ac:dyDescent="0.15"/>
    <row r="496" spans="1:12" x14ac:dyDescent="0.15">
      <c r="A496" t="s">
        <v>104</v>
      </c>
      <c r="K496" t="s">
        <v>129</v>
      </c>
      <c r="L496" t="s">
        <v>108</v>
      </c>
    </row>
    <row r="497" spans="1:12" s="27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</row>
    <row r="498" spans="1:12" s="137" customFormat="1" ht="14.25" x14ac:dyDescent="0.35">
      <c r="A498" s="434" t="s">
        <v>9</v>
      </c>
      <c r="B498" s="125" t="s">
        <v>10</v>
      </c>
      <c r="C498" s="31"/>
      <c r="D498" s="8">
        <v>0</v>
      </c>
      <c r="E498" s="8">
        <v>0</v>
      </c>
      <c r="F498" s="8">
        <v>0</v>
      </c>
      <c r="G498" s="8">
        <v>0</v>
      </c>
      <c r="H498" s="8">
        <v>0</v>
      </c>
      <c r="I498" s="9" t="s">
        <v>24</v>
      </c>
    </row>
    <row r="499" spans="1:12" s="137" customFormat="1" ht="14.25" x14ac:dyDescent="0.35">
      <c r="A499" s="434"/>
      <c r="B499" s="125" t="s">
        <v>11</v>
      </c>
      <c r="C499" s="31"/>
      <c r="D499" s="8">
        <v>0</v>
      </c>
      <c r="E499" s="8">
        <v>0</v>
      </c>
      <c r="F499" s="8">
        <v>0</v>
      </c>
      <c r="G499" s="8">
        <v>0</v>
      </c>
      <c r="H499" s="8">
        <v>0</v>
      </c>
      <c r="I499" s="9" t="s">
        <v>24</v>
      </c>
    </row>
    <row r="500" spans="1:12" ht="14.25" x14ac:dyDescent="0.35">
      <c r="A500" s="434"/>
      <c r="B500" s="145" t="s">
        <v>12</v>
      </c>
      <c r="C500" s="145" t="s">
        <v>334</v>
      </c>
      <c r="D500" s="147">
        <v>54</v>
      </c>
      <c r="E500" s="147">
        <v>7</v>
      </c>
      <c r="F500" s="147">
        <v>2</v>
      </c>
      <c r="G500" s="147">
        <v>0</v>
      </c>
      <c r="H500" s="147">
        <v>63</v>
      </c>
      <c r="I500" s="153">
        <v>5.726984126984128</v>
      </c>
    </row>
    <row r="501" spans="1:12" ht="14.25" x14ac:dyDescent="0.35">
      <c r="A501" s="434"/>
      <c r="B501" s="145" t="s">
        <v>13</v>
      </c>
      <c r="C501" s="145" t="s">
        <v>334</v>
      </c>
      <c r="D501" s="147">
        <v>62</v>
      </c>
      <c r="E501" s="147">
        <v>11</v>
      </c>
      <c r="F501" s="147">
        <v>2</v>
      </c>
      <c r="G501" s="147">
        <v>0</v>
      </c>
      <c r="H501" s="147">
        <v>75</v>
      </c>
      <c r="I501" s="153">
        <v>5.7240000000000002</v>
      </c>
    </row>
    <row r="502" spans="1:12" ht="14.25" x14ac:dyDescent="0.35">
      <c r="A502" s="434"/>
      <c r="B502" s="145" t="s">
        <v>14</v>
      </c>
      <c r="C502" s="145" t="s">
        <v>334</v>
      </c>
      <c r="D502" s="147">
        <v>18</v>
      </c>
      <c r="E502" s="147">
        <v>5</v>
      </c>
      <c r="F502" s="147">
        <v>1</v>
      </c>
      <c r="G502" s="147">
        <v>0</v>
      </c>
      <c r="H502" s="147">
        <v>24</v>
      </c>
      <c r="I502" s="153">
        <v>6.1750000000000007</v>
      </c>
    </row>
    <row r="503" spans="1:12" ht="14.25" x14ac:dyDescent="0.35">
      <c r="A503" s="434"/>
      <c r="B503" s="145" t="s">
        <v>15</v>
      </c>
      <c r="C503" s="145" t="s">
        <v>334</v>
      </c>
      <c r="D503" s="147">
        <v>6</v>
      </c>
      <c r="E503" s="147">
        <v>1</v>
      </c>
      <c r="F503" s="147">
        <v>1</v>
      </c>
      <c r="G503" s="147">
        <v>0</v>
      </c>
      <c r="H503" s="147">
        <v>8</v>
      </c>
      <c r="I503" s="153">
        <v>6.15</v>
      </c>
    </row>
    <row r="504" spans="1:12" ht="14.25" x14ac:dyDescent="0.35">
      <c r="A504" s="434"/>
      <c r="B504" s="145" t="s">
        <v>16</v>
      </c>
      <c r="C504" s="145" t="s">
        <v>334</v>
      </c>
      <c r="D504" s="147">
        <v>0</v>
      </c>
      <c r="E504" s="147">
        <v>1</v>
      </c>
      <c r="F504" s="147">
        <v>0</v>
      </c>
      <c r="G504" s="147">
        <v>0</v>
      </c>
      <c r="H504" s="147">
        <v>1</v>
      </c>
      <c r="I504" s="153">
        <v>7.9</v>
      </c>
    </row>
    <row r="505" spans="1:12" ht="14.25" x14ac:dyDescent="0.35">
      <c r="A505" s="434"/>
      <c r="B505" s="149" t="s">
        <v>19</v>
      </c>
      <c r="C505" s="149" t="s">
        <v>334</v>
      </c>
      <c r="D505" s="151">
        <v>140</v>
      </c>
      <c r="E505" s="151">
        <v>25</v>
      </c>
      <c r="F505" s="151">
        <v>6</v>
      </c>
      <c r="G505" s="151">
        <v>0</v>
      </c>
      <c r="H505" s="151">
        <v>171</v>
      </c>
      <c r="I505" s="154">
        <v>5.8210526315789481</v>
      </c>
      <c r="L505" t="s">
        <v>109</v>
      </c>
    </row>
    <row r="506" spans="1:12" ht="14.25" x14ac:dyDescent="0.35">
      <c r="A506" s="434" t="s">
        <v>20</v>
      </c>
      <c r="B506" s="125" t="s">
        <v>10</v>
      </c>
      <c r="C506" s="149"/>
      <c r="D506" s="8">
        <v>0</v>
      </c>
      <c r="E506" s="8">
        <v>0</v>
      </c>
      <c r="F506" s="8">
        <v>0</v>
      </c>
      <c r="G506" s="8">
        <v>0</v>
      </c>
      <c r="H506" s="8">
        <v>0</v>
      </c>
      <c r="I506" s="9" t="s">
        <v>24</v>
      </c>
    </row>
    <row r="507" spans="1:12" ht="14.25" x14ac:dyDescent="0.35">
      <c r="A507" s="434"/>
      <c r="B507" s="145" t="s">
        <v>11</v>
      </c>
      <c r="C507" s="145" t="s">
        <v>334</v>
      </c>
      <c r="D507" s="147">
        <v>3</v>
      </c>
      <c r="E507" s="147">
        <v>0</v>
      </c>
      <c r="F507" s="147">
        <v>0</v>
      </c>
      <c r="G507" s="147">
        <v>0</v>
      </c>
      <c r="H507" s="147">
        <v>3</v>
      </c>
      <c r="I507" s="153">
        <v>5.2</v>
      </c>
    </row>
    <row r="508" spans="1:12" ht="14.25" x14ac:dyDescent="0.35">
      <c r="A508" s="434"/>
      <c r="B508" s="145" t="s">
        <v>12</v>
      </c>
      <c r="C508" s="145" t="s">
        <v>334</v>
      </c>
      <c r="D508" s="147">
        <v>89</v>
      </c>
      <c r="E508" s="147">
        <v>7</v>
      </c>
      <c r="F508" s="147">
        <v>2</v>
      </c>
      <c r="G508" s="147">
        <v>0</v>
      </c>
      <c r="H508" s="147">
        <v>98</v>
      </c>
      <c r="I508" s="153">
        <v>5.3224489795918348</v>
      </c>
    </row>
    <row r="509" spans="1:12" ht="14.25" x14ac:dyDescent="0.35">
      <c r="A509" s="434"/>
      <c r="B509" s="145" t="s">
        <v>13</v>
      </c>
      <c r="C509" s="145" t="s">
        <v>334</v>
      </c>
      <c r="D509" s="147">
        <v>77</v>
      </c>
      <c r="E509" s="147">
        <v>7</v>
      </c>
      <c r="F509" s="147">
        <v>6</v>
      </c>
      <c r="G509" s="147">
        <v>0</v>
      </c>
      <c r="H509" s="147">
        <v>90</v>
      </c>
      <c r="I509" s="153">
        <v>5.4322222222222232</v>
      </c>
    </row>
    <row r="510" spans="1:12" ht="14.25" x14ac:dyDescent="0.35">
      <c r="A510" s="434"/>
      <c r="B510" s="145" t="s">
        <v>14</v>
      </c>
      <c r="C510" s="145" t="s">
        <v>334</v>
      </c>
      <c r="D510" s="147">
        <v>57</v>
      </c>
      <c r="E510" s="147">
        <v>2</v>
      </c>
      <c r="F510" s="147">
        <v>6</v>
      </c>
      <c r="G510" s="147">
        <v>0</v>
      </c>
      <c r="H510" s="147">
        <v>65</v>
      </c>
      <c r="I510" s="153">
        <v>5.3415384615384625</v>
      </c>
    </row>
    <row r="511" spans="1:12" ht="14.25" x14ac:dyDescent="0.35">
      <c r="A511" s="434"/>
      <c r="B511" s="145" t="s">
        <v>15</v>
      </c>
      <c r="C511" s="145" t="s">
        <v>334</v>
      </c>
      <c r="D511" s="147">
        <v>23</v>
      </c>
      <c r="E511" s="147">
        <v>1</v>
      </c>
      <c r="F511" s="147">
        <v>1</v>
      </c>
      <c r="G511" s="147">
        <v>0</v>
      </c>
      <c r="H511" s="147">
        <v>25</v>
      </c>
      <c r="I511" s="153">
        <v>5.5360000000000005</v>
      </c>
    </row>
    <row r="512" spans="1:12" ht="14.25" x14ac:dyDescent="0.35">
      <c r="A512" s="434"/>
      <c r="B512" s="145" t="s">
        <v>16</v>
      </c>
      <c r="C512" s="145" t="s">
        <v>334</v>
      </c>
      <c r="D512" s="147">
        <v>3</v>
      </c>
      <c r="E512" s="147">
        <v>1</v>
      </c>
      <c r="F512" s="147">
        <v>0</v>
      </c>
      <c r="G512" s="147">
        <v>0</v>
      </c>
      <c r="H512" s="147">
        <v>4</v>
      </c>
      <c r="I512" s="153">
        <v>5.05</v>
      </c>
    </row>
    <row r="513" spans="1:12" ht="14.25" x14ac:dyDescent="0.35">
      <c r="A513" s="434"/>
      <c r="B513" s="149" t="s">
        <v>19</v>
      </c>
      <c r="C513" s="149" t="s">
        <v>334</v>
      </c>
      <c r="D513" s="151">
        <v>252</v>
      </c>
      <c r="E513" s="151">
        <v>18</v>
      </c>
      <c r="F513" s="151">
        <v>15</v>
      </c>
      <c r="G513" s="151">
        <v>0</v>
      </c>
      <c r="H513" s="151">
        <v>285</v>
      </c>
      <c r="I513" s="154">
        <v>5.3750877192982456</v>
      </c>
      <c r="L513" s="17"/>
    </row>
    <row r="514" spans="1:12" ht="14.25" x14ac:dyDescent="0.35">
      <c r="A514" s="43" t="s">
        <v>21</v>
      </c>
      <c r="B514" s="151"/>
      <c r="C514" s="149" t="s">
        <v>334</v>
      </c>
      <c r="D514" s="151">
        <v>392</v>
      </c>
      <c r="E514" s="151">
        <v>43</v>
      </c>
      <c r="F514" s="151">
        <v>21</v>
      </c>
      <c r="G514" s="151">
        <v>0</v>
      </c>
      <c r="H514" s="151">
        <v>456</v>
      </c>
      <c r="I514" s="154">
        <v>5.5423245614035093</v>
      </c>
      <c r="L514" s="17" t="s">
        <v>110</v>
      </c>
    </row>
    <row r="515" spans="1:12" s="17" customFormat="1" ht="14.25" x14ac:dyDescent="0.35">
      <c r="A515" s="54"/>
      <c r="B515" s="19"/>
      <c r="C515" s="19"/>
      <c r="D515" s="45"/>
      <c r="E515" s="45"/>
      <c r="F515" s="45"/>
      <c r="G515" s="45"/>
      <c r="H515" s="45"/>
      <c r="I515" s="57"/>
    </row>
    <row r="516" spans="1:12" s="17" customFormat="1" ht="14.25" x14ac:dyDescent="0.35">
      <c r="A516" s="54"/>
      <c r="B516" s="19"/>
      <c r="C516" s="19"/>
      <c r="D516" s="45"/>
      <c r="E516" s="45"/>
      <c r="F516" s="45"/>
      <c r="G516" s="45"/>
      <c r="H516" s="45"/>
      <c r="I516" s="57"/>
    </row>
    <row r="517" spans="1:12" s="17" customFormat="1" ht="14.25" x14ac:dyDescent="0.35">
      <c r="A517" s="54"/>
      <c r="B517" s="19"/>
      <c r="C517" s="19"/>
      <c r="D517" s="45"/>
      <c r="E517" s="45"/>
      <c r="F517" s="45"/>
      <c r="G517" s="45"/>
      <c r="H517" s="45"/>
      <c r="I517" s="57"/>
    </row>
    <row r="518" spans="1:12" s="17" customFormat="1" ht="14.25" x14ac:dyDescent="0.35">
      <c r="A518" s="54"/>
      <c r="B518" s="19"/>
      <c r="C518" s="19"/>
      <c r="D518" s="45"/>
      <c r="E518" s="45"/>
      <c r="F518" s="45"/>
      <c r="G518" s="45"/>
      <c r="H518" s="45"/>
      <c r="I518" s="57"/>
    </row>
    <row r="519" spans="1:12" s="17" customFormat="1" ht="14.25" x14ac:dyDescent="0.35">
      <c r="A519" s="54"/>
      <c r="B519" s="21"/>
      <c r="C519" s="21"/>
      <c r="D519" s="22"/>
      <c r="E519" s="22"/>
      <c r="F519" s="22"/>
      <c r="G519" s="22"/>
      <c r="H519" s="22"/>
      <c r="I519" s="58"/>
    </row>
    <row r="520" spans="1:12" s="17" customFormat="1" ht="14.25" x14ac:dyDescent="0.35">
      <c r="B520" s="22"/>
      <c r="C520" s="21"/>
      <c r="D520" s="22"/>
      <c r="E520" s="22"/>
      <c r="F520" s="22"/>
      <c r="G520" s="22"/>
      <c r="H520" s="22"/>
      <c r="I520" s="58"/>
    </row>
    <row r="521" spans="1:12" s="17" customFormat="1" x14ac:dyDescent="0.15"/>
    <row r="525" spans="1:12" x14ac:dyDescent="0.15">
      <c r="A525" t="s">
        <v>105</v>
      </c>
      <c r="J525" s="426" t="s">
        <v>130</v>
      </c>
      <c r="K525" s="426"/>
      <c r="L525" t="s">
        <v>108</v>
      </c>
    </row>
    <row r="526" spans="1:12" s="27" customFormat="1" ht="47.25" customHeight="1" x14ac:dyDescent="0.15">
      <c r="A526" s="30" t="s">
        <v>0</v>
      </c>
      <c r="B526" s="30" t="s">
        <v>1</v>
      </c>
      <c r="C526" s="30" t="s">
        <v>2</v>
      </c>
      <c r="D526" s="28" t="s">
        <v>733</v>
      </c>
      <c r="E526" s="28" t="s">
        <v>754</v>
      </c>
      <c r="F526" s="28" t="s">
        <v>735</v>
      </c>
      <c r="G526" s="30" t="s">
        <v>59</v>
      </c>
      <c r="H526" s="30" t="s">
        <v>5</v>
      </c>
      <c r="I526" s="30" t="s">
        <v>6</v>
      </c>
      <c r="L526" s="231"/>
    </row>
    <row r="527" spans="1:12" s="137" customFormat="1" ht="14.25" x14ac:dyDescent="0.35">
      <c r="A527" s="434" t="s">
        <v>9</v>
      </c>
      <c r="B527" s="125" t="s">
        <v>10</v>
      </c>
      <c r="C527" s="30"/>
      <c r="D527" s="8">
        <v>0</v>
      </c>
      <c r="E527" s="8">
        <v>0</v>
      </c>
      <c r="F527" s="8">
        <v>0</v>
      </c>
      <c r="G527" s="8">
        <v>0</v>
      </c>
      <c r="H527" s="8">
        <v>0</v>
      </c>
      <c r="I527" s="9" t="s">
        <v>24</v>
      </c>
      <c r="L527" s="231"/>
    </row>
    <row r="528" spans="1:12" s="137" customFormat="1" ht="14.25" x14ac:dyDescent="0.35">
      <c r="A528" s="434"/>
      <c r="B528" s="125" t="s">
        <v>11</v>
      </c>
      <c r="C528" s="30"/>
      <c r="D528" s="8">
        <v>0</v>
      </c>
      <c r="E528" s="8">
        <v>0</v>
      </c>
      <c r="F528" s="8">
        <v>0</v>
      </c>
      <c r="G528" s="8">
        <v>0</v>
      </c>
      <c r="H528" s="8">
        <v>0</v>
      </c>
      <c r="I528" s="9" t="s">
        <v>24</v>
      </c>
      <c r="L528" s="231"/>
    </row>
    <row r="529" spans="1:12" ht="14.25" x14ac:dyDescent="0.35">
      <c r="A529" s="434"/>
      <c r="B529" s="145" t="s">
        <v>12</v>
      </c>
      <c r="C529" s="146" t="s">
        <v>335</v>
      </c>
      <c r="D529" s="147">
        <v>0</v>
      </c>
      <c r="E529" s="147">
        <v>0</v>
      </c>
      <c r="F529" s="147">
        <v>0</v>
      </c>
      <c r="G529" s="147">
        <v>63</v>
      </c>
      <c r="H529" s="147">
        <v>63</v>
      </c>
      <c r="I529" s="148" t="s">
        <v>24</v>
      </c>
    </row>
    <row r="530" spans="1:12" ht="14.25" x14ac:dyDescent="0.35">
      <c r="A530" s="434"/>
      <c r="B530" s="145" t="s">
        <v>13</v>
      </c>
      <c r="C530" s="146" t="s">
        <v>335</v>
      </c>
      <c r="D530" s="147">
        <v>0</v>
      </c>
      <c r="E530" s="147">
        <v>0</v>
      </c>
      <c r="F530" s="147">
        <v>0</v>
      </c>
      <c r="G530" s="147">
        <v>75</v>
      </c>
      <c r="H530" s="147">
        <v>75</v>
      </c>
      <c r="I530" s="148" t="s">
        <v>24</v>
      </c>
    </row>
    <row r="531" spans="1:12" ht="14.25" x14ac:dyDescent="0.35">
      <c r="A531" s="434"/>
      <c r="B531" s="145" t="s">
        <v>14</v>
      </c>
      <c r="C531" s="146" t="s">
        <v>335</v>
      </c>
      <c r="D531" s="147">
        <v>0</v>
      </c>
      <c r="E531" s="147">
        <v>0</v>
      </c>
      <c r="F531" s="147">
        <v>0</v>
      </c>
      <c r="G531" s="147">
        <v>24</v>
      </c>
      <c r="H531" s="147">
        <v>24</v>
      </c>
      <c r="I531" s="148" t="s">
        <v>24</v>
      </c>
    </row>
    <row r="532" spans="1:12" ht="14.25" x14ac:dyDescent="0.35">
      <c r="A532" s="434"/>
      <c r="B532" s="145" t="s">
        <v>15</v>
      </c>
      <c r="C532" s="146" t="s">
        <v>335</v>
      </c>
      <c r="D532" s="147">
        <v>0</v>
      </c>
      <c r="E532" s="147">
        <v>0</v>
      </c>
      <c r="F532" s="147">
        <v>0</v>
      </c>
      <c r="G532" s="147">
        <v>8</v>
      </c>
      <c r="H532" s="147">
        <v>8</v>
      </c>
      <c r="I532" s="148" t="s">
        <v>24</v>
      </c>
      <c r="L532" t="s">
        <v>109</v>
      </c>
    </row>
    <row r="533" spans="1:12" ht="14.25" x14ac:dyDescent="0.35">
      <c r="A533" s="434"/>
      <c r="B533" s="145" t="s">
        <v>16</v>
      </c>
      <c r="C533" s="146" t="s">
        <v>335</v>
      </c>
      <c r="D533" s="147">
        <v>0</v>
      </c>
      <c r="E533" s="147">
        <v>0</v>
      </c>
      <c r="F533" s="147">
        <v>0</v>
      </c>
      <c r="G533" s="147">
        <v>1</v>
      </c>
      <c r="H533" s="147">
        <v>1</v>
      </c>
      <c r="I533" s="148" t="s">
        <v>24</v>
      </c>
    </row>
    <row r="534" spans="1:12" ht="14.25" x14ac:dyDescent="0.35">
      <c r="A534" s="434"/>
      <c r="B534" s="149" t="s">
        <v>19</v>
      </c>
      <c r="C534" s="150" t="s">
        <v>335</v>
      </c>
      <c r="D534" s="151">
        <v>0</v>
      </c>
      <c r="E534" s="151">
        <v>0</v>
      </c>
      <c r="F534" s="151">
        <v>0</v>
      </c>
      <c r="G534" s="151">
        <v>171</v>
      </c>
      <c r="H534" s="151">
        <v>171</v>
      </c>
      <c r="I534" s="152" t="s">
        <v>24</v>
      </c>
    </row>
    <row r="535" spans="1:12" ht="14.25" x14ac:dyDescent="0.35">
      <c r="A535" s="434" t="s">
        <v>20</v>
      </c>
      <c r="B535" s="125" t="s">
        <v>10</v>
      </c>
      <c r="C535" s="150"/>
      <c r="D535" s="8">
        <v>0</v>
      </c>
      <c r="E535" s="8">
        <v>0</v>
      </c>
      <c r="F535" s="8">
        <v>0</v>
      </c>
      <c r="G535" s="8">
        <v>0</v>
      </c>
      <c r="H535" s="8">
        <v>0</v>
      </c>
      <c r="I535" s="9" t="s">
        <v>24</v>
      </c>
    </row>
    <row r="536" spans="1:12" ht="14.25" x14ac:dyDescent="0.35">
      <c r="A536" s="434"/>
      <c r="B536" s="145" t="s">
        <v>11</v>
      </c>
      <c r="C536" s="146" t="s">
        <v>335</v>
      </c>
      <c r="D536" s="147">
        <v>0</v>
      </c>
      <c r="E536" s="147">
        <v>0</v>
      </c>
      <c r="F536" s="147">
        <v>0</v>
      </c>
      <c r="G536" s="147">
        <v>3</v>
      </c>
      <c r="H536" s="147">
        <v>3</v>
      </c>
      <c r="I536" s="148" t="s">
        <v>24</v>
      </c>
    </row>
    <row r="537" spans="1:12" ht="14.25" x14ac:dyDescent="0.35">
      <c r="A537" s="434"/>
      <c r="B537" s="145" t="s">
        <v>12</v>
      </c>
      <c r="C537" s="146" t="s">
        <v>335</v>
      </c>
      <c r="D537" s="147">
        <v>0</v>
      </c>
      <c r="E537" s="147">
        <v>0</v>
      </c>
      <c r="F537" s="147">
        <v>0</v>
      </c>
      <c r="G537" s="147">
        <v>98</v>
      </c>
      <c r="H537" s="147">
        <v>98</v>
      </c>
      <c r="I537" s="148" t="s">
        <v>24</v>
      </c>
    </row>
    <row r="538" spans="1:12" ht="14.25" x14ac:dyDescent="0.35">
      <c r="A538" s="434"/>
      <c r="B538" s="145" t="s">
        <v>13</v>
      </c>
      <c r="C538" s="146" t="s">
        <v>335</v>
      </c>
      <c r="D538" s="147">
        <v>0</v>
      </c>
      <c r="E538" s="147">
        <v>0</v>
      </c>
      <c r="F538" s="147">
        <v>0</v>
      </c>
      <c r="G538" s="147">
        <v>90</v>
      </c>
      <c r="H538" s="147">
        <v>90</v>
      </c>
      <c r="I538" s="148" t="s">
        <v>24</v>
      </c>
    </row>
    <row r="539" spans="1:12" ht="14.25" x14ac:dyDescent="0.35">
      <c r="A539" s="434"/>
      <c r="B539" s="145" t="s">
        <v>14</v>
      </c>
      <c r="C539" s="146" t="s">
        <v>335</v>
      </c>
      <c r="D539" s="147">
        <v>0</v>
      </c>
      <c r="E539" s="147">
        <v>0</v>
      </c>
      <c r="F539" s="147">
        <v>0</v>
      </c>
      <c r="G539" s="147">
        <v>65</v>
      </c>
      <c r="H539" s="147">
        <v>65</v>
      </c>
      <c r="I539" s="148" t="s">
        <v>24</v>
      </c>
    </row>
    <row r="540" spans="1:12" ht="14.25" x14ac:dyDescent="0.35">
      <c r="A540" s="434"/>
      <c r="B540" s="145" t="s">
        <v>15</v>
      </c>
      <c r="C540" s="146" t="s">
        <v>335</v>
      </c>
      <c r="D540" s="147">
        <v>0</v>
      </c>
      <c r="E540" s="147">
        <v>0</v>
      </c>
      <c r="F540" s="147">
        <v>0</v>
      </c>
      <c r="G540" s="147">
        <v>25</v>
      </c>
      <c r="H540" s="147">
        <v>25</v>
      </c>
      <c r="I540" s="148" t="s">
        <v>24</v>
      </c>
    </row>
    <row r="541" spans="1:12" ht="14.25" x14ac:dyDescent="0.35">
      <c r="A541" s="434"/>
      <c r="B541" s="145" t="s">
        <v>16</v>
      </c>
      <c r="C541" s="146" t="s">
        <v>335</v>
      </c>
      <c r="D541" s="147">
        <v>0</v>
      </c>
      <c r="E541" s="147">
        <v>0</v>
      </c>
      <c r="F541" s="147">
        <v>0</v>
      </c>
      <c r="G541" s="147">
        <v>4</v>
      </c>
      <c r="H541" s="147">
        <v>4</v>
      </c>
      <c r="I541" s="148" t="s">
        <v>24</v>
      </c>
      <c r="L541" s="17" t="s">
        <v>110</v>
      </c>
    </row>
    <row r="542" spans="1:12" ht="14.25" x14ac:dyDescent="0.35">
      <c r="A542" s="434"/>
      <c r="B542" s="149" t="s">
        <v>19</v>
      </c>
      <c r="C542" s="150" t="s">
        <v>335</v>
      </c>
      <c r="D542" s="151">
        <v>0</v>
      </c>
      <c r="E542" s="151">
        <v>0</v>
      </c>
      <c r="F542" s="151">
        <v>0</v>
      </c>
      <c r="G542" s="151">
        <v>285</v>
      </c>
      <c r="H542" s="151">
        <v>285</v>
      </c>
      <c r="I542" s="152" t="s">
        <v>24</v>
      </c>
    </row>
    <row r="543" spans="1:12" ht="14.25" x14ac:dyDescent="0.35">
      <c r="A543" s="43" t="s">
        <v>21</v>
      </c>
      <c r="B543" s="151"/>
      <c r="C543" s="150" t="s">
        <v>335</v>
      </c>
      <c r="D543" s="151">
        <v>0</v>
      </c>
      <c r="E543" s="151">
        <v>0</v>
      </c>
      <c r="F543" s="151">
        <v>0</v>
      </c>
      <c r="G543" s="151">
        <v>456</v>
      </c>
      <c r="H543" s="151">
        <v>456</v>
      </c>
      <c r="I543" s="152" t="s">
        <v>24</v>
      </c>
    </row>
    <row r="544" spans="1:12" s="17" customFormat="1" ht="14.25" x14ac:dyDescent="0.35">
      <c r="A544" s="54"/>
      <c r="B544" s="19"/>
      <c r="C544" s="50"/>
      <c r="D544" s="45"/>
      <c r="E544" s="45"/>
      <c r="F544" s="45"/>
      <c r="G544" s="45"/>
      <c r="H544" s="45"/>
      <c r="I544" s="46"/>
    </row>
    <row r="545" spans="1:12" s="17" customFormat="1" ht="14.25" x14ac:dyDescent="0.35">
      <c r="A545" s="54"/>
      <c r="B545" s="19"/>
      <c r="C545" s="50"/>
      <c r="D545" s="45"/>
      <c r="E545" s="45"/>
      <c r="F545" s="45"/>
      <c r="G545" s="45"/>
      <c r="H545" s="45"/>
      <c r="I545" s="46"/>
    </row>
    <row r="546" spans="1:12" s="17" customFormat="1" ht="14.25" x14ac:dyDescent="0.35">
      <c r="A546" s="54"/>
      <c r="B546" s="19"/>
      <c r="C546" s="50"/>
      <c r="D546" s="45"/>
      <c r="E546" s="45"/>
      <c r="F546" s="45"/>
      <c r="G546" s="45"/>
      <c r="H546" s="45"/>
      <c r="I546" s="46"/>
    </row>
    <row r="547" spans="1:12" s="17" customFormat="1" ht="14.25" x14ac:dyDescent="0.35">
      <c r="A547" s="54"/>
      <c r="B547" s="19"/>
      <c r="C547" s="50"/>
      <c r="D547" s="45"/>
      <c r="E547" s="45"/>
      <c r="F547" s="45"/>
      <c r="G547" s="45"/>
      <c r="H547" s="45"/>
      <c r="I547" s="46"/>
    </row>
    <row r="548" spans="1:12" s="17" customFormat="1" ht="14.25" x14ac:dyDescent="0.35">
      <c r="A548" s="54"/>
      <c r="B548" s="21"/>
      <c r="C548" s="51"/>
      <c r="D548" s="22"/>
      <c r="E548" s="22"/>
      <c r="F548" s="22"/>
      <c r="G548" s="22"/>
      <c r="H548" s="22"/>
      <c r="I548" s="25"/>
    </row>
    <row r="549" spans="1:12" s="17" customFormat="1" ht="14.25" x14ac:dyDescent="0.35">
      <c r="B549" s="22"/>
      <c r="C549" s="51"/>
      <c r="D549" s="22"/>
      <c r="E549" s="22"/>
      <c r="F549" s="22"/>
      <c r="G549" s="22"/>
      <c r="H549" s="22"/>
      <c r="I549" s="25"/>
    </row>
    <row r="550" spans="1:12" s="17" customFormat="1" x14ac:dyDescent="0.15"/>
    <row r="554" spans="1:12" x14ac:dyDescent="0.15">
      <c r="A554" t="s">
        <v>106</v>
      </c>
      <c r="J554" s="426" t="s">
        <v>131</v>
      </c>
      <c r="K554" s="426"/>
      <c r="L554" t="s">
        <v>108</v>
      </c>
    </row>
    <row r="555" spans="1:12" s="27" customFormat="1" ht="47.25" customHeight="1" x14ac:dyDescent="0.15">
      <c r="A555" s="30" t="s">
        <v>0</v>
      </c>
      <c r="B555" s="30" t="s">
        <v>1</v>
      </c>
      <c r="C555" s="30" t="s">
        <v>2</v>
      </c>
      <c r="D555" s="28" t="s">
        <v>736</v>
      </c>
      <c r="E555" s="28" t="s">
        <v>743</v>
      </c>
      <c r="F555" s="28" t="s">
        <v>738</v>
      </c>
      <c r="G555" s="30" t="s">
        <v>59</v>
      </c>
      <c r="H555" s="30" t="s">
        <v>5</v>
      </c>
      <c r="I555" s="30" t="s">
        <v>6</v>
      </c>
      <c r="L555" s="231"/>
    </row>
    <row r="556" spans="1:12" s="137" customFormat="1" ht="14.25" x14ac:dyDescent="0.35">
      <c r="A556" s="434" t="s">
        <v>9</v>
      </c>
      <c r="B556" s="125" t="s">
        <v>10</v>
      </c>
      <c r="C556" s="30"/>
      <c r="D556" s="8">
        <v>0</v>
      </c>
      <c r="E556" s="8">
        <v>0</v>
      </c>
      <c r="F556" s="8">
        <v>0</v>
      </c>
      <c r="G556" s="8">
        <v>0</v>
      </c>
      <c r="H556" s="8">
        <v>0</v>
      </c>
      <c r="I556" s="9" t="s">
        <v>24</v>
      </c>
      <c r="L556" s="231"/>
    </row>
    <row r="557" spans="1:12" s="137" customFormat="1" ht="14.25" x14ac:dyDescent="0.35">
      <c r="A557" s="434"/>
      <c r="B557" s="125" t="s">
        <v>11</v>
      </c>
      <c r="C557" s="30"/>
      <c r="D557" s="8">
        <v>0</v>
      </c>
      <c r="E557" s="8">
        <v>0</v>
      </c>
      <c r="F557" s="8">
        <v>0</v>
      </c>
      <c r="G557" s="8">
        <v>0</v>
      </c>
      <c r="H557" s="8">
        <v>0</v>
      </c>
      <c r="I557" s="9" t="s">
        <v>24</v>
      </c>
      <c r="L557" s="231"/>
    </row>
    <row r="558" spans="1:12" ht="14.25" x14ac:dyDescent="0.35">
      <c r="A558" s="434"/>
      <c r="B558" s="145" t="s">
        <v>12</v>
      </c>
      <c r="C558" s="146" t="s">
        <v>336</v>
      </c>
      <c r="D558" s="147">
        <v>0</v>
      </c>
      <c r="E558" s="147">
        <v>0</v>
      </c>
      <c r="F558" s="147">
        <v>0</v>
      </c>
      <c r="G558" s="147">
        <v>63</v>
      </c>
      <c r="H558" s="147">
        <v>63</v>
      </c>
      <c r="I558" s="153" t="s">
        <v>24</v>
      </c>
    </row>
    <row r="559" spans="1:12" ht="14.25" x14ac:dyDescent="0.35">
      <c r="A559" s="434"/>
      <c r="B559" s="145" t="s">
        <v>13</v>
      </c>
      <c r="C559" s="146" t="s">
        <v>336</v>
      </c>
      <c r="D559" s="147">
        <v>0</v>
      </c>
      <c r="E559" s="147">
        <v>0</v>
      </c>
      <c r="F559" s="147">
        <v>0</v>
      </c>
      <c r="G559" s="147">
        <v>75</v>
      </c>
      <c r="H559" s="147">
        <v>75</v>
      </c>
      <c r="I559" s="153" t="s">
        <v>24</v>
      </c>
    </row>
    <row r="560" spans="1:12" ht="14.25" x14ac:dyDescent="0.35">
      <c r="A560" s="434"/>
      <c r="B560" s="145" t="s">
        <v>14</v>
      </c>
      <c r="C560" s="146" t="s">
        <v>336</v>
      </c>
      <c r="D560" s="147">
        <v>0</v>
      </c>
      <c r="E560" s="147">
        <v>0</v>
      </c>
      <c r="F560" s="147">
        <v>0</v>
      </c>
      <c r="G560" s="147">
        <v>24</v>
      </c>
      <c r="H560" s="147">
        <v>24</v>
      </c>
      <c r="I560" s="153" t="s">
        <v>24</v>
      </c>
      <c r="L560" t="s">
        <v>109</v>
      </c>
    </row>
    <row r="561" spans="1:12" ht="14.25" x14ac:dyDescent="0.35">
      <c r="A561" s="434"/>
      <c r="B561" s="145" t="s">
        <v>15</v>
      </c>
      <c r="C561" s="146" t="s">
        <v>336</v>
      </c>
      <c r="D561" s="147">
        <v>0</v>
      </c>
      <c r="E561" s="147">
        <v>0</v>
      </c>
      <c r="F561" s="147">
        <v>0</v>
      </c>
      <c r="G561" s="147">
        <v>8</v>
      </c>
      <c r="H561" s="147">
        <v>8</v>
      </c>
      <c r="I561" s="153" t="s">
        <v>24</v>
      </c>
    </row>
    <row r="562" spans="1:12" ht="14.25" x14ac:dyDescent="0.35">
      <c r="A562" s="434"/>
      <c r="B562" s="145" t="s">
        <v>16</v>
      </c>
      <c r="C562" s="146" t="s">
        <v>336</v>
      </c>
      <c r="D562" s="147">
        <v>0</v>
      </c>
      <c r="E562" s="147">
        <v>0</v>
      </c>
      <c r="F562" s="147">
        <v>0</v>
      </c>
      <c r="G562" s="147">
        <v>1</v>
      </c>
      <c r="H562" s="147">
        <v>1</v>
      </c>
      <c r="I562" s="153" t="s">
        <v>24</v>
      </c>
    </row>
    <row r="563" spans="1:12" ht="14.25" x14ac:dyDescent="0.35">
      <c r="A563" s="434"/>
      <c r="B563" s="149" t="s">
        <v>19</v>
      </c>
      <c r="C563" s="150" t="s">
        <v>336</v>
      </c>
      <c r="D563" s="151">
        <v>0</v>
      </c>
      <c r="E563" s="151">
        <v>0</v>
      </c>
      <c r="F563" s="151">
        <v>0</v>
      </c>
      <c r="G563" s="151">
        <v>171</v>
      </c>
      <c r="H563" s="151">
        <v>171</v>
      </c>
      <c r="I563" s="154" t="s">
        <v>24</v>
      </c>
    </row>
    <row r="564" spans="1:12" ht="14.25" x14ac:dyDescent="0.35">
      <c r="A564" s="434" t="s">
        <v>20</v>
      </c>
      <c r="B564" s="125" t="s">
        <v>10</v>
      </c>
      <c r="C564" s="150"/>
      <c r="D564" s="8">
        <v>0</v>
      </c>
      <c r="E564" s="8">
        <v>0</v>
      </c>
      <c r="F564" s="8">
        <v>0</v>
      </c>
      <c r="G564" s="8">
        <v>0</v>
      </c>
      <c r="H564" s="8">
        <v>0</v>
      </c>
      <c r="I564" s="9" t="s">
        <v>24</v>
      </c>
    </row>
    <row r="565" spans="1:12" ht="14.25" x14ac:dyDescent="0.35">
      <c r="A565" s="434"/>
      <c r="B565" s="145" t="s">
        <v>11</v>
      </c>
      <c r="C565" s="146" t="s">
        <v>336</v>
      </c>
      <c r="D565" s="147">
        <v>0</v>
      </c>
      <c r="E565" s="147">
        <v>0</v>
      </c>
      <c r="F565" s="147">
        <v>0</v>
      </c>
      <c r="G565" s="147">
        <v>3</v>
      </c>
      <c r="H565" s="147">
        <v>3</v>
      </c>
      <c r="I565" s="153" t="s">
        <v>24</v>
      </c>
    </row>
    <row r="566" spans="1:12" ht="14.25" x14ac:dyDescent="0.35">
      <c r="A566" s="434"/>
      <c r="B566" s="145" t="s">
        <v>12</v>
      </c>
      <c r="C566" s="146" t="s">
        <v>336</v>
      </c>
      <c r="D566" s="147">
        <v>0</v>
      </c>
      <c r="E566" s="147">
        <v>0</v>
      </c>
      <c r="F566" s="147">
        <v>0</v>
      </c>
      <c r="G566" s="147">
        <v>98</v>
      </c>
      <c r="H566" s="147">
        <v>98</v>
      </c>
      <c r="I566" s="153" t="s">
        <v>24</v>
      </c>
    </row>
    <row r="567" spans="1:12" ht="14.25" x14ac:dyDescent="0.35">
      <c r="A567" s="434"/>
      <c r="B567" s="145" t="s">
        <v>13</v>
      </c>
      <c r="C567" s="146" t="s">
        <v>336</v>
      </c>
      <c r="D567" s="147">
        <v>0</v>
      </c>
      <c r="E567" s="147">
        <v>0</v>
      </c>
      <c r="F567" s="147">
        <v>0</v>
      </c>
      <c r="G567" s="147">
        <v>90</v>
      </c>
      <c r="H567" s="147">
        <v>90</v>
      </c>
      <c r="I567" s="153" t="s">
        <v>24</v>
      </c>
    </row>
    <row r="568" spans="1:12" ht="14.25" x14ac:dyDescent="0.35">
      <c r="A568" s="434"/>
      <c r="B568" s="145" t="s">
        <v>14</v>
      </c>
      <c r="C568" s="146" t="s">
        <v>336</v>
      </c>
      <c r="D568" s="147">
        <v>0</v>
      </c>
      <c r="E568" s="147">
        <v>0</v>
      </c>
      <c r="F568" s="147">
        <v>0</v>
      </c>
      <c r="G568" s="147">
        <v>65</v>
      </c>
      <c r="H568" s="147">
        <v>65</v>
      </c>
      <c r="I568" s="153" t="s">
        <v>24</v>
      </c>
    </row>
    <row r="569" spans="1:12" ht="14.25" x14ac:dyDescent="0.35">
      <c r="A569" s="434"/>
      <c r="B569" s="145" t="s">
        <v>15</v>
      </c>
      <c r="C569" s="146" t="s">
        <v>336</v>
      </c>
      <c r="D569" s="147">
        <v>0</v>
      </c>
      <c r="E569" s="147">
        <v>0</v>
      </c>
      <c r="F569" s="147">
        <v>0</v>
      </c>
      <c r="G569" s="147">
        <v>25</v>
      </c>
      <c r="H569" s="147">
        <v>25</v>
      </c>
      <c r="I569" s="153" t="s">
        <v>24</v>
      </c>
      <c r="L569" s="17" t="s">
        <v>110</v>
      </c>
    </row>
    <row r="570" spans="1:12" ht="14.25" x14ac:dyDescent="0.35">
      <c r="A570" s="434"/>
      <c r="B570" s="145" t="s">
        <v>16</v>
      </c>
      <c r="C570" s="146" t="s">
        <v>336</v>
      </c>
      <c r="D570" s="147">
        <v>0</v>
      </c>
      <c r="E570" s="147">
        <v>0</v>
      </c>
      <c r="F570" s="147">
        <v>0</v>
      </c>
      <c r="G570" s="147">
        <v>4</v>
      </c>
      <c r="H570" s="147">
        <v>4</v>
      </c>
      <c r="I570" s="153" t="s">
        <v>24</v>
      </c>
      <c r="L570" s="17"/>
    </row>
    <row r="571" spans="1:12" ht="14.25" x14ac:dyDescent="0.35">
      <c r="A571" s="434"/>
      <c r="B571" s="149" t="s">
        <v>19</v>
      </c>
      <c r="C571" s="150" t="s">
        <v>336</v>
      </c>
      <c r="D571" s="151">
        <v>0</v>
      </c>
      <c r="E571" s="151">
        <v>0</v>
      </c>
      <c r="F571" s="151">
        <v>0</v>
      </c>
      <c r="G571" s="151">
        <v>285</v>
      </c>
      <c r="H571" s="151">
        <v>285</v>
      </c>
      <c r="I571" s="154" t="s">
        <v>24</v>
      </c>
    </row>
    <row r="572" spans="1:12" ht="14.25" x14ac:dyDescent="0.35">
      <c r="A572" s="43" t="s">
        <v>21</v>
      </c>
      <c r="B572" s="151"/>
      <c r="C572" s="150" t="s">
        <v>336</v>
      </c>
      <c r="D572" s="151">
        <v>0</v>
      </c>
      <c r="E572" s="151">
        <v>0</v>
      </c>
      <c r="F572" s="151">
        <v>0</v>
      </c>
      <c r="G572" s="151">
        <v>456</v>
      </c>
      <c r="H572" s="151">
        <v>456</v>
      </c>
      <c r="I572" s="154" t="s">
        <v>24</v>
      </c>
    </row>
    <row r="573" spans="1:12" s="17" customFormat="1" ht="14.25" x14ac:dyDescent="0.35">
      <c r="A573" s="54"/>
      <c r="B573" s="19"/>
      <c r="C573" s="50"/>
      <c r="D573" s="45"/>
      <c r="E573" s="45"/>
      <c r="F573" s="45"/>
      <c r="G573" s="45"/>
      <c r="H573" s="45"/>
      <c r="I573" s="57"/>
    </row>
    <row r="574" spans="1:12" s="17" customFormat="1" ht="14.25" x14ac:dyDescent="0.35">
      <c r="A574" s="54"/>
      <c r="B574" s="19"/>
      <c r="C574" s="50"/>
      <c r="D574" s="45"/>
      <c r="E574" s="45"/>
      <c r="F574" s="45"/>
      <c r="G574" s="45"/>
      <c r="H574" s="45"/>
      <c r="I574" s="57"/>
    </row>
    <row r="575" spans="1:12" s="17" customFormat="1" ht="14.25" x14ac:dyDescent="0.35">
      <c r="A575" s="54"/>
      <c r="B575" s="19"/>
      <c r="C575" s="50"/>
      <c r="D575" s="45"/>
      <c r="E575" s="45"/>
      <c r="F575" s="45"/>
      <c r="G575" s="45"/>
      <c r="H575" s="45"/>
      <c r="I575" s="57"/>
    </row>
    <row r="576" spans="1:12" s="17" customFormat="1" ht="14.25" x14ac:dyDescent="0.35">
      <c r="A576" s="54"/>
      <c r="B576" s="19"/>
      <c r="C576" s="50"/>
      <c r="D576" s="45"/>
      <c r="E576" s="45"/>
      <c r="F576" s="45"/>
      <c r="G576" s="45"/>
      <c r="H576" s="45"/>
      <c r="I576" s="57"/>
    </row>
    <row r="577" spans="1:12" s="17" customFormat="1" ht="14.25" x14ac:dyDescent="0.35">
      <c r="A577" s="54"/>
      <c r="B577" s="21"/>
      <c r="C577" s="51"/>
      <c r="D577" s="22"/>
      <c r="E577" s="22"/>
      <c r="F577" s="22"/>
      <c r="G577" s="22"/>
      <c r="H577" s="22"/>
      <c r="I577" s="58"/>
    </row>
    <row r="578" spans="1:12" s="17" customFormat="1" ht="14.25" x14ac:dyDescent="0.35">
      <c r="B578" s="22"/>
      <c r="C578" s="51"/>
      <c r="D578" s="22"/>
      <c r="E578" s="22"/>
      <c r="F578" s="22"/>
      <c r="G578" s="22"/>
      <c r="H578" s="22"/>
      <c r="I578" s="58"/>
    </row>
    <row r="583" spans="1:12" x14ac:dyDescent="0.15">
      <c r="A583" t="s">
        <v>107</v>
      </c>
      <c r="J583" s="426" t="s">
        <v>132</v>
      </c>
      <c r="K583" s="426"/>
      <c r="L583" t="s">
        <v>108</v>
      </c>
    </row>
    <row r="584" spans="1:12" s="27" customFormat="1" ht="47.25" customHeight="1" x14ac:dyDescent="0.15">
      <c r="A584" s="30" t="s">
        <v>0</v>
      </c>
      <c r="B584" s="30" t="s">
        <v>1</v>
      </c>
      <c r="C584" s="30" t="s">
        <v>2</v>
      </c>
      <c r="D584" s="28" t="s">
        <v>739</v>
      </c>
      <c r="E584" s="28" t="s">
        <v>755</v>
      </c>
      <c r="F584" s="28" t="s">
        <v>741</v>
      </c>
      <c r="G584" s="30" t="s">
        <v>59</v>
      </c>
      <c r="H584" s="30" t="s">
        <v>5</v>
      </c>
      <c r="I584" s="30" t="s">
        <v>6</v>
      </c>
    </row>
    <row r="585" spans="1:12" s="137" customFormat="1" ht="14.25" customHeight="1" x14ac:dyDescent="0.35">
      <c r="A585" s="434" t="s">
        <v>9</v>
      </c>
      <c r="B585" s="125" t="s">
        <v>10</v>
      </c>
      <c r="C585" s="30"/>
      <c r="D585" s="8">
        <v>0</v>
      </c>
      <c r="E585" s="8">
        <v>0</v>
      </c>
      <c r="F585" s="8">
        <v>0</v>
      </c>
      <c r="G585" s="8">
        <v>0</v>
      </c>
      <c r="H585" s="8">
        <v>0</v>
      </c>
      <c r="I585" s="9" t="s">
        <v>24</v>
      </c>
    </row>
    <row r="586" spans="1:12" s="137" customFormat="1" ht="14.25" customHeight="1" x14ac:dyDescent="0.35">
      <c r="A586" s="434"/>
      <c r="B586" s="125" t="s">
        <v>11</v>
      </c>
      <c r="C586" s="30"/>
      <c r="D586" s="8">
        <v>0</v>
      </c>
      <c r="E586" s="8">
        <v>0</v>
      </c>
      <c r="F586" s="8">
        <v>0</v>
      </c>
      <c r="G586" s="8">
        <v>0</v>
      </c>
      <c r="H586" s="8">
        <v>0</v>
      </c>
      <c r="I586" s="9" t="s">
        <v>24</v>
      </c>
    </row>
    <row r="587" spans="1:12" ht="14.25" x14ac:dyDescent="0.35">
      <c r="A587" s="434"/>
      <c r="B587" s="145" t="s">
        <v>12</v>
      </c>
      <c r="C587" s="146" t="s">
        <v>337</v>
      </c>
      <c r="D587" s="147">
        <v>0</v>
      </c>
      <c r="E587" s="147">
        <v>0</v>
      </c>
      <c r="F587" s="147">
        <v>0</v>
      </c>
      <c r="G587" s="147">
        <v>63</v>
      </c>
      <c r="H587" s="147">
        <v>63</v>
      </c>
      <c r="I587" s="153" t="s">
        <v>24</v>
      </c>
    </row>
    <row r="588" spans="1:12" ht="14.25" x14ac:dyDescent="0.35">
      <c r="A588" s="434"/>
      <c r="B588" s="145" t="s">
        <v>13</v>
      </c>
      <c r="C588" s="146" t="s">
        <v>337</v>
      </c>
      <c r="D588" s="147">
        <v>0</v>
      </c>
      <c r="E588" s="147">
        <v>0</v>
      </c>
      <c r="F588" s="147">
        <v>0</v>
      </c>
      <c r="G588" s="147">
        <v>75</v>
      </c>
      <c r="H588" s="147">
        <v>75</v>
      </c>
      <c r="I588" s="153" t="s">
        <v>24</v>
      </c>
    </row>
    <row r="589" spans="1:12" ht="14.25" x14ac:dyDescent="0.35">
      <c r="A589" s="434"/>
      <c r="B589" s="145" t="s">
        <v>14</v>
      </c>
      <c r="C589" s="146" t="s">
        <v>337</v>
      </c>
      <c r="D589" s="147">
        <v>0</v>
      </c>
      <c r="E589" s="147">
        <v>0</v>
      </c>
      <c r="F589" s="147">
        <v>0</v>
      </c>
      <c r="G589" s="147">
        <v>24</v>
      </c>
      <c r="H589" s="147">
        <v>24</v>
      </c>
      <c r="I589" s="153" t="s">
        <v>24</v>
      </c>
      <c r="L589" t="s">
        <v>109</v>
      </c>
    </row>
    <row r="590" spans="1:12" ht="14.25" x14ac:dyDescent="0.35">
      <c r="A590" s="434"/>
      <c r="B590" s="145" t="s">
        <v>15</v>
      </c>
      <c r="C590" s="146" t="s">
        <v>337</v>
      </c>
      <c r="D590" s="147">
        <v>0</v>
      </c>
      <c r="E590" s="147">
        <v>0</v>
      </c>
      <c r="F590" s="147">
        <v>0</v>
      </c>
      <c r="G590" s="147">
        <v>8</v>
      </c>
      <c r="H590" s="147">
        <v>8</v>
      </c>
      <c r="I590" s="153" t="s">
        <v>24</v>
      </c>
    </row>
    <row r="591" spans="1:12" ht="14.25" x14ac:dyDescent="0.35">
      <c r="A591" s="434"/>
      <c r="B591" s="145" t="s">
        <v>16</v>
      </c>
      <c r="C591" s="146" t="s">
        <v>337</v>
      </c>
      <c r="D591" s="147">
        <v>0</v>
      </c>
      <c r="E591" s="147">
        <v>0</v>
      </c>
      <c r="F591" s="147">
        <v>0</v>
      </c>
      <c r="G591" s="147">
        <v>1</v>
      </c>
      <c r="H591" s="147">
        <v>1</v>
      </c>
      <c r="I591" s="153" t="s">
        <v>24</v>
      </c>
    </row>
    <row r="592" spans="1:12" ht="14.25" x14ac:dyDescent="0.35">
      <c r="A592" s="434"/>
      <c r="B592" s="149" t="s">
        <v>19</v>
      </c>
      <c r="C592" s="150" t="s">
        <v>337</v>
      </c>
      <c r="D592" s="151">
        <v>0</v>
      </c>
      <c r="E592" s="151">
        <v>0</v>
      </c>
      <c r="F592" s="151">
        <v>0</v>
      </c>
      <c r="G592" s="151">
        <v>171</v>
      </c>
      <c r="H592" s="151">
        <v>171</v>
      </c>
      <c r="I592" s="154" t="s">
        <v>24</v>
      </c>
    </row>
    <row r="593" spans="1:12" ht="14.25" x14ac:dyDescent="0.35">
      <c r="A593" s="434" t="s">
        <v>20</v>
      </c>
      <c r="B593" s="125" t="s">
        <v>10</v>
      </c>
      <c r="C593" s="150"/>
      <c r="D593" s="8">
        <v>0</v>
      </c>
      <c r="E593" s="8">
        <v>0</v>
      </c>
      <c r="F593" s="8">
        <v>0</v>
      </c>
      <c r="G593" s="8">
        <v>0</v>
      </c>
      <c r="H593" s="8">
        <v>0</v>
      </c>
      <c r="I593" s="9" t="s">
        <v>24</v>
      </c>
    </row>
    <row r="594" spans="1:12" ht="14.25" x14ac:dyDescent="0.35">
      <c r="A594" s="434"/>
      <c r="B594" s="145" t="s">
        <v>11</v>
      </c>
      <c r="C594" s="146" t="s">
        <v>337</v>
      </c>
      <c r="D594" s="147">
        <v>0</v>
      </c>
      <c r="E594" s="147">
        <v>0</v>
      </c>
      <c r="F594" s="147">
        <v>0</v>
      </c>
      <c r="G594" s="147">
        <v>3</v>
      </c>
      <c r="H594" s="147">
        <v>3</v>
      </c>
      <c r="I594" s="153" t="s">
        <v>24</v>
      </c>
    </row>
    <row r="595" spans="1:12" ht="14.25" x14ac:dyDescent="0.35">
      <c r="A595" s="434"/>
      <c r="B595" s="145" t="s">
        <v>12</v>
      </c>
      <c r="C595" s="146" t="s">
        <v>337</v>
      </c>
      <c r="D595" s="147">
        <v>0</v>
      </c>
      <c r="E595" s="147">
        <v>0</v>
      </c>
      <c r="F595" s="147">
        <v>0</v>
      </c>
      <c r="G595" s="147">
        <v>98</v>
      </c>
      <c r="H595" s="147">
        <v>98</v>
      </c>
      <c r="I595" s="153" t="s">
        <v>24</v>
      </c>
    </row>
    <row r="596" spans="1:12" ht="14.25" x14ac:dyDescent="0.35">
      <c r="A596" s="434"/>
      <c r="B596" s="145" t="s">
        <v>13</v>
      </c>
      <c r="C596" s="146" t="s">
        <v>337</v>
      </c>
      <c r="D596" s="147">
        <v>0</v>
      </c>
      <c r="E596" s="147">
        <v>0</v>
      </c>
      <c r="F596" s="147">
        <v>0</v>
      </c>
      <c r="G596" s="147">
        <v>90</v>
      </c>
      <c r="H596" s="147">
        <v>90</v>
      </c>
      <c r="I596" s="153" t="s">
        <v>24</v>
      </c>
    </row>
    <row r="597" spans="1:12" ht="14.25" x14ac:dyDescent="0.35">
      <c r="A597" s="434"/>
      <c r="B597" s="145" t="s">
        <v>14</v>
      </c>
      <c r="C597" s="146" t="s">
        <v>337</v>
      </c>
      <c r="D597" s="147">
        <v>0</v>
      </c>
      <c r="E597" s="147">
        <v>0</v>
      </c>
      <c r="F597" s="147">
        <v>0</v>
      </c>
      <c r="G597" s="147">
        <v>65</v>
      </c>
      <c r="H597" s="147">
        <v>65</v>
      </c>
      <c r="I597" s="153" t="s">
        <v>24</v>
      </c>
    </row>
    <row r="598" spans="1:12" ht="14.25" x14ac:dyDescent="0.35">
      <c r="A598" s="434"/>
      <c r="B598" s="145" t="s">
        <v>15</v>
      </c>
      <c r="C598" s="146" t="s">
        <v>337</v>
      </c>
      <c r="D598" s="147">
        <v>0</v>
      </c>
      <c r="E598" s="147">
        <v>0</v>
      </c>
      <c r="F598" s="147">
        <v>0</v>
      </c>
      <c r="G598" s="147">
        <v>25</v>
      </c>
      <c r="H598" s="147">
        <v>25</v>
      </c>
      <c r="I598" s="153" t="s">
        <v>24</v>
      </c>
      <c r="L598" s="17" t="s">
        <v>110</v>
      </c>
    </row>
    <row r="599" spans="1:12" ht="14.25" x14ac:dyDescent="0.35">
      <c r="A599" s="434"/>
      <c r="B599" s="145" t="s">
        <v>16</v>
      </c>
      <c r="C599" s="146" t="s">
        <v>337</v>
      </c>
      <c r="D599" s="147">
        <v>0</v>
      </c>
      <c r="E599" s="147">
        <v>0</v>
      </c>
      <c r="F599" s="147">
        <v>0</v>
      </c>
      <c r="G599" s="147">
        <v>4</v>
      </c>
      <c r="H599" s="147">
        <v>4</v>
      </c>
      <c r="I599" s="153" t="s">
        <v>24</v>
      </c>
      <c r="L599" s="17"/>
    </row>
    <row r="600" spans="1:12" ht="14.25" x14ac:dyDescent="0.35">
      <c r="A600" s="434"/>
      <c r="B600" s="149" t="s">
        <v>19</v>
      </c>
      <c r="C600" s="150" t="s">
        <v>337</v>
      </c>
      <c r="D600" s="151">
        <v>0</v>
      </c>
      <c r="E600" s="151">
        <v>0</v>
      </c>
      <c r="F600" s="151">
        <v>0</v>
      </c>
      <c r="G600" s="151">
        <v>285</v>
      </c>
      <c r="H600" s="151">
        <v>285</v>
      </c>
      <c r="I600" s="154" t="s">
        <v>24</v>
      </c>
    </row>
    <row r="601" spans="1:12" ht="14.25" x14ac:dyDescent="0.35">
      <c r="A601" s="43" t="s">
        <v>21</v>
      </c>
      <c r="B601" s="151"/>
      <c r="C601" s="150" t="s">
        <v>337</v>
      </c>
      <c r="D601" s="151">
        <v>0</v>
      </c>
      <c r="E601" s="151">
        <v>0</v>
      </c>
      <c r="F601" s="151">
        <v>0</v>
      </c>
      <c r="G601" s="151">
        <v>456</v>
      </c>
      <c r="H601" s="151">
        <v>456</v>
      </c>
      <c r="I601" s="154" t="s">
        <v>24</v>
      </c>
    </row>
    <row r="602" spans="1:12" s="17" customFormat="1" ht="14.25" x14ac:dyDescent="0.35">
      <c r="A602" s="54"/>
      <c r="B602" s="19"/>
      <c r="C602" s="50"/>
      <c r="D602" s="45"/>
      <c r="E602" s="45"/>
      <c r="F602" s="45"/>
      <c r="G602" s="45"/>
      <c r="H602" s="45"/>
      <c r="I602" s="57"/>
    </row>
    <row r="603" spans="1:12" s="17" customFormat="1" ht="14.25" x14ac:dyDescent="0.35">
      <c r="A603" s="54"/>
      <c r="B603" s="19"/>
      <c r="C603" s="50"/>
      <c r="D603" s="45"/>
      <c r="E603" s="45"/>
      <c r="F603" s="45"/>
      <c r="G603" s="45"/>
      <c r="H603" s="45"/>
      <c r="I603" s="57"/>
    </row>
    <row r="604" spans="1:12" s="17" customFormat="1" ht="14.25" x14ac:dyDescent="0.35">
      <c r="A604" s="54"/>
      <c r="B604" s="19"/>
      <c r="C604" s="50"/>
      <c r="D604" s="45"/>
      <c r="E604" s="45"/>
      <c r="F604" s="45"/>
      <c r="G604" s="45"/>
      <c r="H604" s="45"/>
      <c r="I604" s="57"/>
    </row>
    <row r="605" spans="1:12" s="17" customFormat="1" ht="14.25" x14ac:dyDescent="0.35">
      <c r="A605" s="54"/>
      <c r="B605" s="19"/>
      <c r="C605" s="50"/>
      <c r="D605" s="45"/>
      <c r="E605" s="45"/>
      <c r="F605" s="45"/>
      <c r="G605" s="45"/>
      <c r="H605" s="45"/>
      <c r="I605" s="57"/>
    </row>
    <row r="606" spans="1:12" s="17" customFormat="1" ht="14.25" x14ac:dyDescent="0.35">
      <c r="A606" s="54"/>
      <c r="B606" s="21"/>
      <c r="C606" s="51"/>
      <c r="D606" s="22"/>
      <c r="E606" s="22"/>
      <c r="F606" s="22"/>
      <c r="G606" s="22"/>
      <c r="H606" s="22"/>
      <c r="I606" s="58"/>
    </row>
    <row r="607" spans="1:12" s="17" customFormat="1" ht="14.25" x14ac:dyDescent="0.35">
      <c r="B607" s="22"/>
      <c r="C607" s="51"/>
      <c r="D607" s="22"/>
      <c r="E607" s="22"/>
      <c r="F607" s="22"/>
      <c r="G607" s="22"/>
      <c r="H607" s="22"/>
      <c r="I607" s="58"/>
    </row>
    <row r="608" spans="1:12" s="17" customFormat="1" x14ac:dyDescent="0.15"/>
    <row r="609" s="17" customFormat="1" x14ac:dyDescent="0.15"/>
  </sheetData>
  <mergeCells count="64">
    <mergeCell ref="A498:A505"/>
    <mergeCell ref="A506:A513"/>
    <mergeCell ref="J148:K148"/>
    <mergeCell ref="J177:K177"/>
    <mergeCell ref="J61:K61"/>
    <mergeCell ref="J90:K90"/>
    <mergeCell ref="A179:A186"/>
    <mergeCell ref="A187:A194"/>
    <mergeCell ref="A208:A215"/>
    <mergeCell ref="A216:A223"/>
    <mergeCell ref="J264:K264"/>
    <mergeCell ref="J293:K293"/>
    <mergeCell ref="A237:A244"/>
    <mergeCell ref="A245:A252"/>
    <mergeCell ref="A266:A273"/>
    <mergeCell ref="A274:A281"/>
    <mergeCell ref="A4:A5"/>
    <mergeCell ref="B4:B5"/>
    <mergeCell ref="C4:C5"/>
    <mergeCell ref="E4:E5"/>
    <mergeCell ref="F4:F5"/>
    <mergeCell ref="G4:G5"/>
    <mergeCell ref="H4:H5"/>
    <mergeCell ref="I4:I5"/>
    <mergeCell ref="J206:K206"/>
    <mergeCell ref="J235:K235"/>
    <mergeCell ref="J322:K322"/>
    <mergeCell ref="A295:A302"/>
    <mergeCell ref="A303:A310"/>
    <mergeCell ref="A324:A331"/>
    <mergeCell ref="A332:A339"/>
    <mergeCell ref="J583:K583"/>
    <mergeCell ref="J525:K525"/>
    <mergeCell ref="J554:K554"/>
    <mergeCell ref="J467:K467"/>
    <mergeCell ref="J438:K438"/>
    <mergeCell ref="A585:A592"/>
    <mergeCell ref="A593:A600"/>
    <mergeCell ref="A556:A563"/>
    <mergeCell ref="A564:A571"/>
    <mergeCell ref="A6:A13"/>
    <mergeCell ref="A14:A21"/>
    <mergeCell ref="A34:A41"/>
    <mergeCell ref="A42:A49"/>
    <mergeCell ref="A63:A70"/>
    <mergeCell ref="A71:A78"/>
    <mergeCell ref="A527:A534"/>
    <mergeCell ref="A535:A542"/>
    <mergeCell ref="A440:A447"/>
    <mergeCell ref="A448:A455"/>
    <mergeCell ref="A469:A476"/>
    <mergeCell ref="A477:A484"/>
    <mergeCell ref="A419:A426"/>
    <mergeCell ref="A92:A99"/>
    <mergeCell ref="A100:A107"/>
    <mergeCell ref="A121:A128"/>
    <mergeCell ref="A129:A136"/>
    <mergeCell ref="A150:A157"/>
    <mergeCell ref="A158:A165"/>
    <mergeCell ref="A353:A360"/>
    <mergeCell ref="A361:A368"/>
    <mergeCell ref="A382:A389"/>
    <mergeCell ref="A390:A397"/>
    <mergeCell ref="A411:A418"/>
  </mergeCells>
  <phoneticPr fontId="1"/>
  <pageMargins left="0.7" right="0.7" top="0.75" bottom="0.75" header="0.3" footer="0.3"/>
  <pageSetup paperSize="9" scale="96" orientation="landscape" r:id="rId1"/>
  <rowBreaks count="20" manualBreakCount="20">
    <brk id="31" max="12" man="1"/>
    <brk id="60" max="12" man="1"/>
    <brk id="89" max="12" man="1"/>
    <brk id="118" max="12" man="1"/>
    <brk id="147" max="12" man="1"/>
    <brk id="176" max="12" man="1"/>
    <brk id="205" max="12" man="1"/>
    <brk id="234" max="12" man="1"/>
    <brk id="263" max="12" man="1"/>
    <brk id="292" max="12" man="1"/>
    <brk id="321" max="12" man="1"/>
    <brk id="350" max="12" man="1"/>
    <brk id="379" max="12" man="1"/>
    <brk id="408" max="12" man="1"/>
    <brk id="437" max="12" man="1"/>
    <brk id="466" max="12" man="1"/>
    <brk id="495" max="12" man="1"/>
    <brk id="524" max="12" man="1"/>
    <brk id="553" max="12" man="1"/>
    <brk id="582" max="12" man="1"/>
  </rowBreaks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8"/>
  <dimension ref="A1:M609"/>
  <sheetViews>
    <sheetView view="pageBreakPreview" zoomScale="80" zoomScaleNormal="80" zoomScaleSheetLayoutView="80" workbookViewId="0">
      <selection activeCell="E1" sqref="E1"/>
    </sheetView>
  </sheetViews>
  <sheetFormatPr defaultRowHeight="13.5" x14ac:dyDescent="0.15"/>
  <cols>
    <col min="1" max="1" width="5.75" customWidth="1"/>
    <col min="3" max="3" width="33.375" hidden="1" customWidth="1"/>
    <col min="4" max="4" width="17.375" bestFit="1" customWidth="1"/>
    <col min="5" max="5" width="24.375" bestFit="1" customWidth="1"/>
    <col min="6" max="6" width="21.5" customWidth="1"/>
    <col min="7" max="8" width="7" bestFit="1" customWidth="1"/>
    <col min="9" max="9" width="5.5" bestFit="1" customWidth="1"/>
    <col min="10" max="10" width="5.625" customWidth="1"/>
    <col min="11" max="11" width="19.125" customWidth="1"/>
    <col min="12" max="12" width="10.625" customWidth="1"/>
    <col min="13" max="13" width="5.625" customWidth="1"/>
  </cols>
  <sheetData>
    <row r="1" spans="1:13" x14ac:dyDescent="0.15">
      <c r="A1" t="s">
        <v>916</v>
      </c>
    </row>
    <row r="3" spans="1:13" x14ac:dyDescent="0.15">
      <c r="A3" t="s">
        <v>88</v>
      </c>
      <c r="K3" s="17" t="s">
        <v>111</v>
      </c>
      <c r="L3" s="17" t="s">
        <v>108</v>
      </c>
      <c r="M3" s="17"/>
    </row>
    <row r="4" spans="1:13" x14ac:dyDescent="0.15">
      <c r="A4" s="420" t="s">
        <v>0</v>
      </c>
      <c r="B4" s="420" t="s">
        <v>1</v>
      </c>
      <c r="C4" s="420" t="s">
        <v>2</v>
      </c>
      <c r="D4" s="12"/>
      <c r="E4" s="424" t="s">
        <v>8</v>
      </c>
      <c r="F4" s="422" t="s">
        <v>3</v>
      </c>
      <c r="G4" s="420" t="s">
        <v>4</v>
      </c>
      <c r="H4" s="420" t="s">
        <v>5</v>
      </c>
      <c r="I4" s="420" t="s">
        <v>6</v>
      </c>
      <c r="K4" s="17"/>
      <c r="L4" s="231"/>
      <c r="M4" s="17"/>
    </row>
    <row r="5" spans="1:13" ht="14.25" x14ac:dyDescent="0.35">
      <c r="A5" s="421"/>
      <c r="B5" s="421"/>
      <c r="C5" s="421"/>
      <c r="D5" s="328" t="s">
        <v>7</v>
      </c>
      <c r="E5" s="425"/>
      <c r="F5" s="423"/>
      <c r="G5" s="421"/>
      <c r="H5" s="421"/>
      <c r="I5" s="421"/>
      <c r="K5" s="19"/>
      <c r="L5" s="231"/>
      <c r="M5" s="19"/>
    </row>
    <row r="6" spans="1:13" ht="14.25" x14ac:dyDescent="0.35">
      <c r="A6" s="434" t="s">
        <v>9</v>
      </c>
      <c r="B6" s="125" t="s">
        <v>10</v>
      </c>
      <c r="C6" s="30"/>
      <c r="D6" s="8">
        <v>0</v>
      </c>
      <c r="E6" s="8">
        <v>0</v>
      </c>
      <c r="F6" s="8">
        <v>0</v>
      </c>
      <c r="G6" s="8">
        <v>0</v>
      </c>
      <c r="H6" s="8">
        <v>0</v>
      </c>
      <c r="I6" s="9" t="s">
        <v>24</v>
      </c>
      <c r="K6" s="19"/>
      <c r="M6" s="19"/>
    </row>
    <row r="7" spans="1:13" ht="14.25" x14ac:dyDescent="0.35">
      <c r="A7" s="434"/>
      <c r="B7" s="172" t="s">
        <v>11</v>
      </c>
      <c r="C7" s="172" t="s">
        <v>338</v>
      </c>
      <c r="D7" s="173">
        <v>0</v>
      </c>
      <c r="E7" s="173">
        <v>1</v>
      </c>
      <c r="F7" s="173">
        <v>0</v>
      </c>
      <c r="G7" s="173">
        <v>0</v>
      </c>
      <c r="H7" s="173">
        <v>1</v>
      </c>
      <c r="I7" s="174">
        <v>23.4</v>
      </c>
      <c r="K7" s="20"/>
      <c r="M7" s="20"/>
    </row>
    <row r="8" spans="1:13" ht="14.25" x14ac:dyDescent="0.35">
      <c r="A8" s="434"/>
      <c r="B8" s="172" t="s">
        <v>12</v>
      </c>
      <c r="C8" s="172" t="s">
        <v>338</v>
      </c>
      <c r="D8" s="173">
        <v>2</v>
      </c>
      <c r="E8" s="173">
        <v>16</v>
      </c>
      <c r="F8" s="173">
        <v>21</v>
      </c>
      <c r="G8" s="173">
        <v>0</v>
      </c>
      <c r="H8" s="173">
        <v>37</v>
      </c>
      <c r="I8" s="174">
        <v>25.600000000000005</v>
      </c>
      <c r="K8" s="17"/>
      <c r="M8" s="17"/>
    </row>
    <row r="9" spans="1:13" ht="14.25" x14ac:dyDescent="0.35">
      <c r="A9" s="434"/>
      <c r="B9" s="172" t="s">
        <v>13</v>
      </c>
      <c r="C9" s="172" t="s">
        <v>338</v>
      </c>
      <c r="D9" s="173">
        <v>3</v>
      </c>
      <c r="E9" s="173">
        <v>20</v>
      </c>
      <c r="F9" s="173">
        <v>22</v>
      </c>
      <c r="G9" s="173">
        <v>0</v>
      </c>
      <c r="H9" s="173">
        <v>42</v>
      </c>
      <c r="I9" s="174">
        <v>24.926190476190474</v>
      </c>
    </row>
    <row r="10" spans="1:13" ht="14.25" x14ac:dyDescent="0.35">
      <c r="A10" s="434"/>
      <c r="B10" s="172" t="s">
        <v>14</v>
      </c>
      <c r="C10" s="172" t="s">
        <v>338</v>
      </c>
      <c r="D10" s="173">
        <v>4</v>
      </c>
      <c r="E10" s="173">
        <v>21</v>
      </c>
      <c r="F10" s="173">
        <v>7</v>
      </c>
      <c r="G10" s="173">
        <v>0</v>
      </c>
      <c r="H10" s="173">
        <v>28</v>
      </c>
      <c r="I10" s="174">
        <v>23.085714285714293</v>
      </c>
    </row>
    <row r="11" spans="1:13" ht="14.25" x14ac:dyDescent="0.35">
      <c r="A11" s="434"/>
      <c r="B11" s="172" t="s">
        <v>15</v>
      </c>
      <c r="C11" s="172" t="s">
        <v>338</v>
      </c>
      <c r="D11" s="173">
        <v>1</v>
      </c>
      <c r="E11" s="173">
        <v>4</v>
      </c>
      <c r="F11" s="173">
        <v>4</v>
      </c>
      <c r="G11" s="173">
        <v>0</v>
      </c>
      <c r="H11" s="173">
        <v>8</v>
      </c>
      <c r="I11" s="174">
        <v>24.024999999999999</v>
      </c>
    </row>
    <row r="12" spans="1:13" ht="14.25" x14ac:dyDescent="0.35">
      <c r="A12" s="434"/>
      <c r="B12" s="172" t="s">
        <v>16</v>
      </c>
      <c r="C12" s="172" t="s">
        <v>338</v>
      </c>
      <c r="D12" s="173">
        <v>0</v>
      </c>
      <c r="E12" s="173">
        <v>0</v>
      </c>
      <c r="F12" s="173">
        <v>1</v>
      </c>
      <c r="G12" s="173">
        <v>0</v>
      </c>
      <c r="H12" s="173">
        <v>1</v>
      </c>
      <c r="I12" s="174">
        <v>26.3</v>
      </c>
      <c r="L12" t="s">
        <v>109</v>
      </c>
    </row>
    <row r="13" spans="1:13" ht="14.25" x14ac:dyDescent="0.35">
      <c r="A13" s="434"/>
      <c r="B13" s="175" t="s">
        <v>19</v>
      </c>
      <c r="C13" s="175" t="s">
        <v>338</v>
      </c>
      <c r="D13" s="176">
        <v>10</v>
      </c>
      <c r="E13" s="176">
        <v>62</v>
      </c>
      <c r="F13" s="176">
        <v>55</v>
      </c>
      <c r="G13" s="176">
        <v>0</v>
      </c>
      <c r="H13" s="176">
        <v>117</v>
      </c>
      <c r="I13" s="177">
        <v>24.635897435897437</v>
      </c>
    </row>
    <row r="14" spans="1:13" ht="14.25" x14ac:dyDescent="0.35">
      <c r="A14" s="434" t="s">
        <v>20</v>
      </c>
      <c r="B14" s="125" t="s">
        <v>10</v>
      </c>
      <c r="C14" s="175"/>
      <c r="D14" s="8">
        <v>0</v>
      </c>
      <c r="E14" s="8">
        <v>0</v>
      </c>
      <c r="F14" s="8">
        <v>0</v>
      </c>
      <c r="G14" s="8">
        <v>0</v>
      </c>
      <c r="H14" s="8">
        <v>0</v>
      </c>
      <c r="I14" s="9" t="s">
        <v>24</v>
      </c>
    </row>
    <row r="15" spans="1:13" ht="14.25" x14ac:dyDescent="0.35">
      <c r="A15" s="434"/>
      <c r="B15" s="172" t="s">
        <v>11</v>
      </c>
      <c r="C15" s="172" t="s">
        <v>338</v>
      </c>
      <c r="D15" s="173">
        <v>0</v>
      </c>
      <c r="E15" s="173">
        <v>0</v>
      </c>
      <c r="F15" s="173">
        <v>1</v>
      </c>
      <c r="G15" s="173">
        <v>0</v>
      </c>
      <c r="H15" s="173">
        <v>1</v>
      </c>
      <c r="I15" s="174">
        <v>25.8</v>
      </c>
    </row>
    <row r="16" spans="1:13" ht="14.25" x14ac:dyDescent="0.35">
      <c r="A16" s="434"/>
      <c r="B16" s="172" t="s">
        <v>12</v>
      </c>
      <c r="C16" s="172" t="s">
        <v>338</v>
      </c>
      <c r="D16" s="173">
        <v>6</v>
      </c>
      <c r="E16" s="173">
        <v>17</v>
      </c>
      <c r="F16" s="173">
        <v>21</v>
      </c>
      <c r="G16" s="173">
        <v>0</v>
      </c>
      <c r="H16" s="173">
        <v>38</v>
      </c>
      <c r="I16" s="174">
        <v>25.005263157894738</v>
      </c>
    </row>
    <row r="17" spans="1:13" ht="14.25" x14ac:dyDescent="0.35">
      <c r="A17" s="434"/>
      <c r="B17" s="172" t="s">
        <v>13</v>
      </c>
      <c r="C17" s="172" t="s">
        <v>338</v>
      </c>
      <c r="D17" s="173">
        <v>6</v>
      </c>
      <c r="E17" s="173">
        <v>33</v>
      </c>
      <c r="F17" s="173">
        <v>25</v>
      </c>
      <c r="G17" s="173">
        <v>0</v>
      </c>
      <c r="H17" s="173">
        <v>58</v>
      </c>
      <c r="I17" s="174">
        <v>24.717241379310352</v>
      </c>
    </row>
    <row r="18" spans="1:13" ht="14.25" x14ac:dyDescent="0.35">
      <c r="A18" s="434"/>
      <c r="B18" s="172" t="s">
        <v>14</v>
      </c>
      <c r="C18" s="172" t="s">
        <v>338</v>
      </c>
      <c r="D18" s="173">
        <v>4</v>
      </c>
      <c r="E18" s="173">
        <v>35</v>
      </c>
      <c r="F18" s="173">
        <v>14</v>
      </c>
      <c r="G18" s="173">
        <v>0</v>
      </c>
      <c r="H18" s="173">
        <v>49</v>
      </c>
      <c r="I18" s="174">
        <v>23.775510204081638</v>
      </c>
    </row>
    <row r="19" spans="1:13" ht="14.25" x14ac:dyDescent="0.35">
      <c r="A19" s="434"/>
      <c r="B19" s="172" t="s">
        <v>15</v>
      </c>
      <c r="C19" s="172" t="s">
        <v>338</v>
      </c>
      <c r="D19" s="173">
        <v>6</v>
      </c>
      <c r="E19" s="173">
        <v>28</v>
      </c>
      <c r="F19" s="173">
        <v>7</v>
      </c>
      <c r="G19" s="173">
        <v>0</v>
      </c>
      <c r="H19" s="173">
        <v>35</v>
      </c>
      <c r="I19" s="174">
        <v>22.874285714285712</v>
      </c>
    </row>
    <row r="20" spans="1:13" ht="14.25" x14ac:dyDescent="0.35">
      <c r="A20" s="434"/>
      <c r="B20" s="172" t="s">
        <v>16</v>
      </c>
      <c r="C20" s="172" t="s">
        <v>338</v>
      </c>
      <c r="D20" s="173">
        <v>0</v>
      </c>
      <c r="E20" s="173">
        <v>2</v>
      </c>
      <c r="F20" s="173">
        <v>2</v>
      </c>
      <c r="G20" s="173">
        <v>0</v>
      </c>
      <c r="H20" s="173">
        <v>4</v>
      </c>
      <c r="I20" s="174">
        <v>24.274999999999999</v>
      </c>
    </row>
    <row r="21" spans="1:13" ht="14.25" x14ac:dyDescent="0.35">
      <c r="A21" s="434"/>
      <c r="B21" s="175" t="s">
        <v>19</v>
      </c>
      <c r="C21" s="175" t="s">
        <v>338</v>
      </c>
      <c r="D21" s="176">
        <v>22</v>
      </c>
      <c r="E21" s="176">
        <v>115</v>
      </c>
      <c r="F21" s="176">
        <v>70</v>
      </c>
      <c r="G21" s="176">
        <v>0</v>
      </c>
      <c r="H21" s="176">
        <v>185</v>
      </c>
      <c r="I21" s="177">
        <v>24.174594594594602</v>
      </c>
      <c r="L21" s="17" t="s">
        <v>110</v>
      </c>
    </row>
    <row r="22" spans="1:13" ht="14.25" x14ac:dyDescent="0.35">
      <c r="A22" s="43" t="s">
        <v>21</v>
      </c>
      <c r="B22" s="176"/>
      <c r="C22" s="175" t="s">
        <v>338</v>
      </c>
      <c r="D22" s="176">
        <v>32</v>
      </c>
      <c r="E22" s="176">
        <v>177</v>
      </c>
      <c r="F22" s="176">
        <v>125</v>
      </c>
      <c r="G22" s="176">
        <v>0</v>
      </c>
      <c r="H22" s="176">
        <v>302</v>
      </c>
      <c r="I22" s="177">
        <v>24.353311258278147</v>
      </c>
    </row>
    <row r="23" spans="1:13" s="17" customFormat="1" ht="14.25" x14ac:dyDescent="0.35">
      <c r="A23" s="54"/>
      <c r="B23" s="19"/>
      <c r="C23" s="19"/>
      <c r="D23" s="37"/>
      <c r="E23" s="37"/>
      <c r="F23" s="37"/>
      <c r="G23" s="37"/>
      <c r="H23" s="37"/>
      <c r="I23" s="38"/>
    </row>
    <row r="24" spans="1:13" s="17" customFormat="1" ht="14.25" x14ac:dyDescent="0.35">
      <c r="A24" s="54"/>
      <c r="B24" s="19"/>
      <c r="C24" s="19"/>
      <c r="D24" s="37"/>
      <c r="E24" s="37"/>
      <c r="F24" s="37"/>
      <c r="G24" s="37"/>
      <c r="H24" s="37"/>
      <c r="I24" s="38"/>
      <c r="K24" s="18"/>
      <c r="L24" s="18"/>
      <c r="M24" s="18"/>
    </row>
    <row r="25" spans="1:13" s="17" customFormat="1" ht="14.25" x14ac:dyDescent="0.35">
      <c r="A25" s="54"/>
      <c r="B25" s="19"/>
      <c r="C25" s="19"/>
      <c r="D25" s="37"/>
      <c r="E25" s="37"/>
      <c r="F25" s="37"/>
      <c r="G25" s="37"/>
      <c r="H25" s="37"/>
      <c r="I25" s="38"/>
      <c r="K25" s="19"/>
      <c r="L25" s="19"/>
      <c r="M25" s="19"/>
    </row>
    <row r="26" spans="1:13" s="17" customFormat="1" ht="14.25" x14ac:dyDescent="0.35">
      <c r="A26" s="54"/>
      <c r="B26" s="21"/>
      <c r="C26" s="21"/>
      <c r="D26" s="23"/>
      <c r="E26" s="23"/>
      <c r="F26" s="23"/>
      <c r="G26" s="23"/>
      <c r="H26" s="23"/>
      <c r="I26" s="24"/>
      <c r="K26" s="20"/>
      <c r="L26" s="20"/>
      <c r="M26" s="20"/>
    </row>
    <row r="27" spans="1:13" s="17" customFormat="1" ht="14.25" x14ac:dyDescent="0.35">
      <c r="A27" s="21"/>
      <c r="B27" s="22"/>
      <c r="C27" s="21"/>
      <c r="D27" s="23"/>
      <c r="E27" s="23"/>
      <c r="F27" s="23"/>
      <c r="G27" s="23"/>
      <c r="H27" s="23"/>
      <c r="I27" s="24"/>
    </row>
    <row r="28" spans="1:13" s="17" customFormat="1" ht="14.25" x14ac:dyDescent="0.35">
      <c r="A28" s="21"/>
      <c r="B28" s="22"/>
      <c r="C28" s="21"/>
      <c r="D28" s="23"/>
      <c r="E28" s="23"/>
      <c r="F28" s="23"/>
      <c r="G28" s="23"/>
      <c r="H28" s="23"/>
      <c r="I28" s="24"/>
    </row>
    <row r="32" spans="1:13" x14ac:dyDescent="0.15">
      <c r="A32" t="s">
        <v>87</v>
      </c>
      <c r="K32" t="s">
        <v>112</v>
      </c>
      <c r="L32" t="s">
        <v>108</v>
      </c>
    </row>
    <row r="33" spans="1:12" ht="33.75" customHeight="1" x14ac:dyDescent="0.15">
      <c r="A33" s="327" t="s">
        <v>0</v>
      </c>
      <c r="B33" s="327" t="s">
        <v>1</v>
      </c>
      <c r="C33" s="327" t="s">
        <v>2</v>
      </c>
      <c r="D33" s="325" t="s">
        <v>26</v>
      </c>
      <c r="E33" s="325" t="s">
        <v>25</v>
      </c>
      <c r="F33" s="327" t="s">
        <v>4</v>
      </c>
      <c r="G33" s="327" t="s">
        <v>5</v>
      </c>
      <c r="H33" s="327" t="s">
        <v>6</v>
      </c>
      <c r="L33" s="231"/>
    </row>
    <row r="34" spans="1:12" ht="14.25" customHeight="1" x14ac:dyDescent="0.35">
      <c r="A34" s="434" t="s">
        <v>9</v>
      </c>
      <c r="B34" s="125" t="s">
        <v>10</v>
      </c>
      <c r="C34" s="30"/>
      <c r="D34" s="8">
        <v>0</v>
      </c>
      <c r="E34" s="8">
        <v>0</v>
      </c>
      <c r="F34" s="8">
        <v>0</v>
      </c>
      <c r="G34" s="8">
        <v>0</v>
      </c>
      <c r="H34" s="9" t="s">
        <v>24</v>
      </c>
      <c r="L34" s="231"/>
    </row>
    <row r="35" spans="1:12" ht="14.25" x14ac:dyDescent="0.35">
      <c r="A35" s="434"/>
      <c r="B35" s="172" t="s">
        <v>11</v>
      </c>
      <c r="C35" s="172" t="s">
        <v>339</v>
      </c>
      <c r="D35" s="173">
        <v>1</v>
      </c>
      <c r="E35" s="173">
        <v>0</v>
      </c>
      <c r="F35" s="173">
        <v>0</v>
      </c>
      <c r="G35" s="173">
        <v>1</v>
      </c>
      <c r="H35" s="174">
        <v>82.7</v>
      </c>
    </row>
    <row r="36" spans="1:12" ht="14.25" x14ac:dyDescent="0.35">
      <c r="A36" s="434"/>
      <c r="B36" s="172" t="s">
        <v>12</v>
      </c>
      <c r="C36" s="172" t="s">
        <v>339</v>
      </c>
      <c r="D36" s="173">
        <v>0</v>
      </c>
      <c r="E36" s="173">
        <v>1</v>
      </c>
      <c r="F36" s="173">
        <v>36</v>
      </c>
      <c r="G36" s="173">
        <v>37</v>
      </c>
      <c r="H36" s="174">
        <v>105</v>
      </c>
    </row>
    <row r="37" spans="1:12" ht="14.25" x14ac:dyDescent="0.35">
      <c r="A37" s="434"/>
      <c r="B37" s="172" t="s">
        <v>13</v>
      </c>
      <c r="C37" s="172" t="s">
        <v>339</v>
      </c>
      <c r="D37" s="173">
        <v>0</v>
      </c>
      <c r="E37" s="173">
        <v>1</v>
      </c>
      <c r="F37" s="173">
        <v>41</v>
      </c>
      <c r="G37" s="173">
        <v>42</v>
      </c>
      <c r="H37" s="174">
        <v>111</v>
      </c>
    </row>
    <row r="38" spans="1:12" ht="14.25" x14ac:dyDescent="0.35">
      <c r="A38" s="434"/>
      <c r="B38" s="172" t="s">
        <v>14</v>
      </c>
      <c r="C38" s="172" t="s">
        <v>339</v>
      </c>
      <c r="D38" s="173">
        <v>0</v>
      </c>
      <c r="E38" s="173">
        <v>0</v>
      </c>
      <c r="F38" s="173">
        <v>28</v>
      </c>
      <c r="G38" s="173">
        <v>28</v>
      </c>
      <c r="H38" s="174" t="s">
        <v>24</v>
      </c>
    </row>
    <row r="39" spans="1:12" ht="14.25" x14ac:dyDescent="0.35">
      <c r="A39" s="434"/>
      <c r="B39" s="172" t="s">
        <v>15</v>
      </c>
      <c r="C39" s="172" t="s">
        <v>339</v>
      </c>
      <c r="D39" s="173">
        <v>0</v>
      </c>
      <c r="E39" s="173">
        <v>0</v>
      </c>
      <c r="F39" s="173">
        <v>8</v>
      </c>
      <c r="G39" s="173">
        <v>8</v>
      </c>
      <c r="H39" s="174" t="s">
        <v>24</v>
      </c>
    </row>
    <row r="40" spans="1:12" ht="14.25" x14ac:dyDescent="0.35">
      <c r="A40" s="434"/>
      <c r="B40" s="172" t="s">
        <v>16</v>
      </c>
      <c r="C40" s="172" t="s">
        <v>339</v>
      </c>
      <c r="D40" s="173">
        <v>0</v>
      </c>
      <c r="E40" s="173">
        <v>0</v>
      </c>
      <c r="F40" s="173">
        <v>1</v>
      </c>
      <c r="G40" s="173">
        <v>1</v>
      </c>
      <c r="H40" s="174" t="s">
        <v>24</v>
      </c>
      <c r="L40" t="s">
        <v>109</v>
      </c>
    </row>
    <row r="41" spans="1:12" ht="14.25" x14ac:dyDescent="0.35">
      <c r="A41" s="434"/>
      <c r="B41" s="175" t="s">
        <v>19</v>
      </c>
      <c r="C41" s="175" t="s">
        <v>339</v>
      </c>
      <c r="D41" s="176">
        <v>1</v>
      </c>
      <c r="E41" s="176">
        <v>2</v>
      </c>
      <c r="F41" s="176">
        <v>114</v>
      </c>
      <c r="G41" s="176">
        <v>117</v>
      </c>
      <c r="H41" s="177">
        <v>99.566666666666663</v>
      </c>
    </row>
    <row r="42" spans="1:12" ht="14.25" x14ac:dyDescent="0.35">
      <c r="A42" s="434" t="s">
        <v>20</v>
      </c>
      <c r="B42" s="125" t="s">
        <v>10</v>
      </c>
      <c r="C42" s="175"/>
      <c r="D42" s="8">
        <v>0</v>
      </c>
      <c r="E42" s="8">
        <v>0</v>
      </c>
      <c r="F42" s="8">
        <v>0</v>
      </c>
      <c r="G42" s="8">
        <v>0</v>
      </c>
      <c r="H42" s="9" t="s">
        <v>24</v>
      </c>
    </row>
    <row r="43" spans="1:12" ht="14.25" x14ac:dyDescent="0.35">
      <c r="A43" s="434"/>
      <c r="B43" s="172" t="s">
        <v>11</v>
      </c>
      <c r="C43" s="172" t="s">
        <v>339</v>
      </c>
      <c r="D43" s="173">
        <v>0</v>
      </c>
      <c r="E43" s="173">
        <v>1</v>
      </c>
      <c r="F43" s="173">
        <v>0</v>
      </c>
      <c r="G43" s="173">
        <v>1</v>
      </c>
      <c r="H43" s="174">
        <v>90.4</v>
      </c>
    </row>
    <row r="44" spans="1:12" ht="14.25" x14ac:dyDescent="0.35">
      <c r="A44" s="434"/>
      <c r="B44" s="172" t="s">
        <v>12</v>
      </c>
      <c r="C44" s="172" t="s">
        <v>339</v>
      </c>
      <c r="D44" s="173">
        <v>0</v>
      </c>
      <c r="E44" s="173">
        <v>0</v>
      </c>
      <c r="F44" s="173">
        <v>38</v>
      </c>
      <c r="G44" s="173">
        <v>38</v>
      </c>
      <c r="H44" s="174" t="s">
        <v>24</v>
      </c>
    </row>
    <row r="45" spans="1:12" ht="14.25" x14ac:dyDescent="0.35">
      <c r="A45" s="434"/>
      <c r="B45" s="172" t="s">
        <v>13</v>
      </c>
      <c r="C45" s="172" t="s">
        <v>339</v>
      </c>
      <c r="D45" s="173">
        <v>0</v>
      </c>
      <c r="E45" s="173">
        <v>1</v>
      </c>
      <c r="F45" s="173">
        <v>57</v>
      </c>
      <c r="G45" s="173">
        <v>58</v>
      </c>
      <c r="H45" s="174">
        <v>96</v>
      </c>
    </row>
    <row r="46" spans="1:12" ht="14.25" x14ac:dyDescent="0.35">
      <c r="A46" s="434"/>
      <c r="B46" s="172" t="s">
        <v>14</v>
      </c>
      <c r="C46" s="172" t="s">
        <v>339</v>
      </c>
      <c r="D46" s="173">
        <v>1</v>
      </c>
      <c r="E46" s="173">
        <v>0</v>
      </c>
      <c r="F46" s="173">
        <v>48</v>
      </c>
      <c r="G46" s="173">
        <v>49</v>
      </c>
      <c r="H46" s="174">
        <v>68</v>
      </c>
    </row>
    <row r="47" spans="1:12" ht="14.25" x14ac:dyDescent="0.35">
      <c r="A47" s="434"/>
      <c r="B47" s="172" t="s">
        <v>15</v>
      </c>
      <c r="C47" s="172" t="s">
        <v>339</v>
      </c>
      <c r="D47" s="173">
        <v>0</v>
      </c>
      <c r="E47" s="173">
        <v>0</v>
      </c>
      <c r="F47" s="173">
        <v>35</v>
      </c>
      <c r="G47" s="173">
        <v>35</v>
      </c>
      <c r="H47" s="174" t="s">
        <v>24</v>
      </c>
    </row>
    <row r="48" spans="1:12" ht="14.25" x14ac:dyDescent="0.35">
      <c r="A48" s="434"/>
      <c r="B48" s="172" t="s">
        <v>16</v>
      </c>
      <c r="C48" s="172" t="s">
        <v>339</v>
      </c>
      <c r="D48" s="173">
        <v>0</v>
      </c>
      <c r="E48" s="173">
        <v>0</v>
      </c>
      <c r="F48" s="173">
        <v>4</v>
      </c>
      <c r="G48" s="173">
        <v>4</v>
      </c>
      <c r="H48" s="174" t="s">
        <v>24</v>
      </c>
    </row>
    <row r="49" spans="1:12" ht="14.25" x14ac:dyDescent="0.35">
      <c r="A49" s="434"/>
      <c r="B49" s="175" t="s">
        <v>19</v>
      </c>
      <c r="C49" s="175" t="s">
        <v>339</v>
      </c>
      <c r="D49" s="176">
        <v>1</v>
      </c>
      <c r="E49" s="176">
        <v>2</v>
      </c>
      <c r="F49" s="176">
        <v>182</v>
      </c>
      <c r="G49" s="176">
        <v>185</v>
      </c>
      <c r="H49" s="177">
        <v>84.8</v>
      </c>
      <c r="L49" s="17" t="s">
        <v>110</v>
      </c>
    </row>
    <row r="50" spans="1:12" ht="14.25" x14ac:dyDescent="0.35">
      <c r="A50" s="43" t="s">
        <v>21</v>
      </c>
      <c r="B50" s="176"/>
      <c r="C50" s="175" t="s">
        <v>339</v>
      </c>
      <c r="D50" s="176">
        <v>2</v>
      </c>
      <c r="E50" s="176">
        <v>4</v>
      </c>
      <c r="F50" s="176">
        <v>296</v>
      </c>
      <c r="G50" s="176">
        <v>302</v>
      </c>
      <c r="H50" s="177">
        <v>92.183333333333337</v>
      </c>
    </row>
    <row r="51" spans="1:12" s="17" customFormat="1" ht="14.25" x14ac:dyDescent="0.35">
      <c r="A51" s="54"/>
      <c r="B51" s="19"/>
      <c r="C51" s="19"/>
      <c r="D51" s="45"/>
      <c r="E51" s="45"/>
      <c r="F51" s="45"/>
      <c r="G51" s="45"/>
      <c r="H51" s="46"/>
    </row>
    <row r="52" spans="1:12" s="17" customFormat="1" ht="14.25" x14ac:dyDescent="0.35">
      <c r="A52" s="54"/>
      <c r="B52" s="19"/>
      <c r="C52" s="19"/>
      <c r="D52" s="45"/>
      <c r="E52" s="45"/>
      <c r="F52" s="45"/>
      <c r="G52" s="45"/>
      <c r="H52" s="46"/>
    </row>
    <row r="53" spans="1:12" s="17" customFormat="1" ht="14.25" x14ac:dyDescent="0.35">
      <c r="A53" s="54"/>
      <c r="B53" s="19"/>
      <c r="C53" s="19"/>
      <c r="D53" s="45"/>
      <c r="E53" s="45"/>
      <c r="F53" s="45"/>
      <c r="G53" s="45"/>
      <c r="H53" s="46"/>
    </row>
    <row r="54" spans="1:12" s="17" customFormat="1" ht="14.25" x14ac:dyDescent="0.35">
      <c r="A54" s="54"/>
      <c r="B54" s="21"/>
      <c r="C54" s="21"/>
      <c r="D54" s="22"/>
      <c r="E54" s="22"/>
      <c r="F54" s="22"/>
      <c r="G54" s="22"/>
      <c r="H54" s="25"/>
    </row>
    <row r="55" spans="1:12" s="17" customFormat="1" ht="14.25" x14ac:dyDescent="0.35">
      <c r="A55" s="21"/>
      <c r="B55" s="22"/>
      <c r="C55" s="21"/>
      <c r="D55" s="22"/>
      <c r="E55" s="22"/>
      <c r="F55" s="22"/>
      <c r="G55" s="22"/>
      <c r="H55" s="25"/>
    </row>
    <row r="56" spans="1:12" s="17" customFormat="1" ht="14.25" x14ac:dyDescent="0.35">
      <c r="A56" s="21"/>
      <c r="B56" s="22"/>
      <c r="C56" s="21"/>
      <c r="D56" s="22"/>
      <c r="E56" s="22"/>
      <c r="F56" s="22"/>
      <c r="G56" s="22"/>
      <c r="H56" s="25"/>
    </row>
    <row r="57" spans="1:12" ht="14.25" x14ac:dyDescent="0.35">
      <c r="A57" s="21"/>
      <c r="B57" s="22"/>
      <c r="C57" s="21"/>
      <c r="D57" s="22"/>
      <c r="E57" s="22"/>
      <c r="F57" s="22"/>
      <c r="G57" s="22"/>
      <c r="H57" s="25"/>
    </row>
    <row r="58" spans="1:12" ht="14.25" x14ac:dyDescent="0.35">
      <c r="A58" s="21"/>
      <c r="B58" s="22"/>
      <c r="C58" s="21"/>
      <c r="D58" s="22"/>
      <c r="E58" s="22"/>
      <c r="F58" s="22"/>
      <c r="G58" s="22"/>
      <c r="H58" s="25"/>
    </row>
    <row r="59" spans="1:12" ht="14.25" x14ac:dyDescent="0.35">
      <c r="A59" s="21"/>
      <c r="B59" s="22"/>
      <c r="C59" s="21"/>
      <c r="D59" s="22"/>
      <c r="E59" s="22"/>
      <c r="F59" s="22"/>
      <c r="G59" s="22"/>
      <c r="H59" s="25"/>
    </row>
    <row r="61" spans="1:12" x14ac:dyDescent="0.15">
      <c r="A61" t="s">
        <v>89</v>
      </c>
      <c r="J61" s="426" t="s">
        <v>113</v>
      </c>
      <c r="K61" s="426"/>
      <c r="L61" t="s">
        <v>108</v>
      </c>
    </row>
    <row r="62" spans="1:12" s="27" customFormat="1" ht="14.25" x14ac:dyDescent="0.15">
      <c r="A62" s="30" t="s">
        <v>0</v>
      </c>
      <c r="B62" s="30" t="s">
        <v>1</v>
      </c>
      <c r="C62" s="30" t="s">
        <v>2</v>
      </c>
      <c r="D62" s="30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</row>
    <row r="63" spans="1:12" s="144" customFormat="1" ht="14.25" x14ac:dyDescent="0.35">
      <c r="A63" s="434" t="s">
        <v>9</v>
      </c>
      <c r="B63" s="125" t="s">
        <v>10</v>
      </c>
      <c r="C63" s="30"/>
      <c r="D63" s="8">
        <v>0</v>
      </c>
      <c r="E63" s="8">
        <v>0</v>
      </c>
      <c r="F63" s="8">
        <v>0</v>
      </c>
      <c r="G63" s="8">
        <v>0</v>
      </c>
      <c r="H63" s="8">
        <v>0</v>
      </c>
      <c r="I63" s="9" t="s">
        <v>24</v>
      </c>
      <c r="L63" s="231"/>
    </row>
    <row r="64" spans="1:12" ht="14.25" x14ac:dyDescent="0.35">
      <c r="A64" s="434"/>
      <c r="B64" s="172" t="s">
        <v>11</v>
      </c>
      <c r="C64" s="178" t="s">
        <v>340</v>
      </c>
      <c r="D64" s="173">
        <v>0</v>
      </c>
      <c r="E64" s="173">
        <v>0</v>
      </c>
      <c r="F64" s="173">
        <v>1</v>
      </c>
      <c r="G64" s="173">
        <v>0</v>
      </c>
      <c r="H64" s="173">
        <v>1</v>
      </c>
      <c r="I64" s="174">
        <v>141</v>
      </c>
      <c r="L64" s="231"/>
    </row>
    <row r="65" spans="1:12" ht="14.25" x14ac:dyDescent="0.35">
      <c r="A65" s="434"/>
      <c r="B65" s="172" t="s">
        <v>12</v>
      </c>
      <c r="C65" s="178" t="s">
        <v>340</v>
      </c>
      <c r="D65" s="173">
        <v>22</v>
      </c>
      <c r="E65" s="173">
        <v>8</v>
      </c>
      <c r="F65" s="173">
        <v>7</v>
      </c>
      <c r="G65" s="173">
        <v>0</v>
      </c>
      <c r="H65" s="173">
        <v>37</v>
      </c>
      <c r="I65" s="174">
        <v>125.56756756756756</v>
      </c>
    </row>
    <row r="66" spans="1:12" ht="14.25" x14ac:dyDescent="0.35">
      <c r="A66" s="434"/>
      <c r="B66" s="172" t="s">
        <v>13</v>
      </c>
      <c r="C66" s="178" t="s">
        <v>340</v>
      </c>
      <c r="D66" s="173">
        <v>31</v>
      </c>
      <c r="E66" s="173">
        <v>4</v>
      </c>
      <c r="F66" s="173">
        <v>7</v>
      </c>
      <c r="G66" s="173">
        <v>0</v>
      </c>
      <c r="H66" s="173">
        <v>42</v>
      </c>
      <c r="I66" s="174">
        <v>127.07142857142857</v>
      </c>
    </row>
    <row r="67" spans="1:12" ht="14.25" x14ac:dyDescent="0.35">
      <c r="A67" s="434"/>
      <c r="B67" s="172" t="s">
        <v>14</v>
      </c>
      <c r="C67" s="178" t="s">
        <v>340</v>
      </c>
      <c r="D67" s="173">
        <v>17</v>
      </c>
      <c r="E67" s="173">
        <v>3</v>
      </c>
      <c r="F67" s="173">
        <v>8</v>
      </c>
      <c r="G67" s="173">
        <v>0</v>
      </c>
      <c r="H67" s="173">
        <v>28</v>
      </c>
      <c r="I67" s="174">
        <v>127.10714285714286</v>
      </c>
    </row>
    <row r="68" spans="1:12" ht="14.25" x14ac:dyDescent="0.35">
      <c r="A68" s="434"/>
      <c r="B68" s="172" t="s">
        <v>15</v>
      </c>
      <c r="C68" s="178" t="s">
        <v>340</v>
      </c>
      <c r="D68" s="173">
        <v>5</v>
      </c>
      <c r="E68" s="173">
        <v>1</v>
      </c>
      <c r="F68" s="173">
        <v>2</v>
      </c>
      <c r="G68" s="173">
        <v>0</v>
      </c>
      <c r="H68" s="173">
        <v>8</v>
      </c>
      <c r="I68" s="174">
        <v>122.75</v>
      </c>
    </row>
    <row r="69" spans="1:12" ht="14.25" x14ac:dyDescent="0.35">
      <c r="A69" s="434"/>
      <c r="B69" s="172" t="s">
        <v>16</v>
      </c>
      <c r="C69" s="178" t="s">
        <v>340</v>
      </c>
      <c r="D69" s="173">
        <v>1</v>
      </c>
      <c r="E69" s="173">
        <v>0</v>
      </c>
      <c r="F69" s="173">
        <v>0</v>
      </c>
      <c r="G69" s="173">
        <v>0</v>
      </c>
      <c r="H69" s="173">
        <v>1</v>
      </c>
      <c r="I69" s="174">
        <v>124</v>
      </c>
    </row>
    <row r="70" spans="1:12" ht="14.25" x14ac:dyDescent="0.35">
      <c r="A70" s="434"/>
      <c r="B70" s="175" t="s">
        <v>19</v>
      </c>
      <c r="C70" s="179" t="s">
        <v>340</v>
      </c>
      <c r="D70" s="176">
        <v>76</v>
      </c>
      <c r="E70" s="176">
        <v>16</v>
      </c>
      <c r="F70" s="176">
        <v>25</v>
      </c>
      <c r="G70" s="176">
        <v>0</v>
      </c>
      <c r="H70" s="176">
        <v>117</v>
      </c>
      <c r="I70" s="177">
        <v>126.4017094017094</v>
      </c>
      <c r="L70" t="s">
        <v>109</v>
      </c>
    </row>
    <row r="71" spans="1:12" ht="14.25" x14ac:dyDescent="0.35">
      <c r="A71" s="434" t="s">
        <v>20</v>
      </c>
      <c r="B71" s="125" t="s">
        <v>10</v>
      </c>
      <c r="C71" s="179"/>
      <c r="D71" s="8">
        <v>0</v>
      </c>
      <c r="E71" s="8">
        <v>0</v>
      </c>
      <c r="F71" s="8">
        <v>0</v>
      </c>
      <c r="G71" s="8">
        <v>0</v>
      </c>
      <c r="H71" s="8">
        <v>0</v>
      </c>
      <c r="I71" s="9" t="s">
        <v>24</v>
      </c>
    </row>
    <row r="72" spans="1:12" ht="14.25" x14ac:dyDescent="0.35">
      <c r="A72" s="434"/>
      <c r="B72" s="172" t="s">
        <v>11</v>
      </c>
      <c r="C72" s="178" t="s">
        <v>340</v>
      </c>
      <c r="D72" s="173">
        <v>1</v>
      </c>
      <c r="E72" s="173">
        <v>0</v>
      </c>
      <c r="F72" s="173">
        <v>0</v>
      </c>
      <c r="G72" s="173">
        <v>0</v>
      </c>
      <c r="H72" s="173">
        <v>1</v>
      </c>
      <c r="I72" s="174">
        <v>122</v>
      </c>
    </row>
    <row r="73" spans="1:12" ht="14.25" x14ac:dyDescent="0.35">
      <c r="A73" s="434"/>
      <c r="B73" s="172" t="s">
        <v>12</v>
      </c>
      <c r="C73" s="178" t="s">
        <v>340</v>
      </c>
      <c r="D73" s="173">
        <v>25</v>
      </c>
      <c r="E73" s="173">
        <v>5</v>
      </c>
      <c r="F73" s="173">
        <v>8</v>
      </c>
      <c r="G73" s="173">
        <v>0</v>
      </c>
      <c r="H73" s="173">
        <v>38</v>
      </c>
      <c r="I73" s="174">
        <v>126.47368421052632</v>
      </c>
    </row>
    <row r="74" spans="1:12" ht="14.25" x14ac:dyDescent="0.35">
      <c r="A74" s="434"/>
      <c r="B74" s="172" t="s">
        <v>13</v>
      </c>
      <c r="C74" s="178" t="s">
        <v>340</v>
      </c>
      <c r="D74" s="173">
        <v>34</v>
      </c>
      <c r="E74" s="173">
        <v>7</v>
      </c>
      <c r="F74" s="173">
        <v>17</v>
      </c>
      <c r="G74" s="173">
        <v>0</v>
      </c>
      <c r="H74" s="173">
        <v>58</v>
      </c>
      <c r="I74" s="174">
        <v>127.82758620689656</v>
      </c>
    </row>
    <row r="75" spans="1:12" ht="14.25" x14ac:dyDescent="0.35">
      <c r="A75" s="434"/>
      <c r="B75" s="172" t="s">
        <v>14</v>
      </c>
      <c r="C75" s="178" t="s">
        <v>340</v>
      </c>
      <c r="D75" s="173">
        <v>29</v>
      </c>
      <c r="E75" s="173">
        <v>10</v>
      </c>
      <c r="F75" s="173">
        <v>10</v>
      </c>
      <c r="G75" s="173">
        <v>0</v>
      </c>
      <c r="H75" s="173">
        <v>49</v>
      </c>
      <c r="I75" s="174">
        <v>124.81632653061224</v>
      </c>
    </row>
    <row r="76" spans="1:12" ht="14.25" x14ac:dyDescent="0.35">
      <c r="A76" s="434"/>
      <c r="B76" s="172" t="s">
        <v>15</v>
      </c>
      <c r="C76" s="178" t="s">
        <v>340</v>
      </c>
      <c r="D76" s="173">
        <v>19</v>
      </c>
      <c r="E76" s="173">
        <v>5</v>
      </c>
      <c r="F76" s="173">
        <v>11</v>
      </c>
      <c r="G76" s="173">
        <v>0</v>
      </c>
      <c r="H76" s="173">
        <v>35</v>
      </c>
      <c r="I76" s="174">
        <v>131.54285714285714</v>
      </c>
    </row>
    <row r="77" spans="1:12" ht="14.25" x14ac:dyDescent="0.35">
      <c r="A77" s="434"/>
      <c r="B77" s="172" t="s">
        <v>16</v>
      </c>
      <c r="C77" s="178" t="s">
        <v>340</v>
      </c>
      <c r="D77" s="173">
        <v>1</v>
      </c>
      <c r="E77" s="173">
        <v>0</v>
      </c>
      <c r="F77" s="173">
        <v>3</v>
      </c>
      <c r="G77" s="173">
        <v>0</v>
      </c>
      <c r="H77" s="173">
        <v>4</v>
      </c>
      <c r="I77" s="174">
        <v>144.75</v>
      </c>
    </row>
    <row r="78" spans="1:12" ht="14.25" x14ac:dyDescent="0.35">
      <c r="A78" s="434"/>
      <c r="B78" s="175" t="s">
        <v>19</v>
      </c>
      <c r="C78" s="179" t="s">
        <v>340</v>
      </c>
      <c r="D78" s="176">
        <v>109</v>
      </c>
      <c r="E78" s="176">
        <v>27</v>
      </c>
      <c r="F78" s="176">
        <v>49</v>
      </c>
      <c r="G78" s="176">
        <v>0</v>
      </c>
      <c r="H78" s="176">
        <v>185</v>
      </c>
      <c r="I78" s="177">
        <v>127.78918918918919</v>
      </c>
    </row>
    <row r="79" spans="1:12" ht="14.25" x14ac:dyDescent="0.35">
      <c r="A79" s="43" t="s">
        <v>21</v>
      </c>
      <c r="B79" s="176"/>
      <c r="C79" s="179" t="s">
        <v>340</v>
      </c>
      <c r="D79" s="176">
        <v>185</v>
      </c>
      <c r="E79" s="176">
        <v>43</v>
      </c>
      <c r="F79" s="176">
        <v>74</v>
      </c>
      <c r="G79" s="176">
        <v>0</v>
      </c>
      <c r="H79" s="176">
        <v>302</v>
      </c>
      <c r="I79" s="177">
        <v>127.25165562913908</v>
      </c>
      <c r="L79" s="17" t="s">
        <v>110</v>
      </c>
    </row>
    <row r="80" spans="1:12" s="17" customFormat="1" ht="14.25" x14ac:dyDescent="0.35">
      <c r="A80" s="54"/>
      <c r="B80" s="19"/>
      <c r="C80" s="50"/>
      <c r="D80" s="45"/>
      <c r="E80" s="45"/>
      <c r="F80" s="45"/>
      <c r="G80" s="45"/>
      <c r="H80" s="45"/>
      <c r="I80" s="46"/>
    </row>
    <row r="81" spans="1:12" s="17" customFormat="1" ht="14.25" x14ac:dyDescent="0.35">
      <c r="A81" s="54"/>
      <c r="B81" s="19"/>
      <c r="C81" s="50"/>
      <c r="D81" s="45"/>
      <c r="E81" s="45"/>
      <c r="F81" s="45"/>
      <c r="G81" s="45"/>
      <c r="H81" s="45"/>
      <c r="I81" s="46"/>
    </row>
    <row r="82" spans="1:12" s="17" customFormat="1" ht="14.25" x14ac:dyDescent="0.35">
      <c r="A82" s="54"/>
      <c r="B82" s="19"/>
      <c r="C82" s="50"/>
      <c r="D82" s="45"/>
      <c r="E82" s="45"/>
      <c r="F82" s="45"/>
      <c r="G82" s="45"/>
      <c r="H82" s="45"/>
      <c r="I82" s="46"/>
    </row>
    <row r="83" spans="1:12" s="17" customFormat="1" ht="14.25" x14ac:dyDescent="0.35">
      <c r="A83" s="54"/>
      <c r="B83" s="21"/>
      <c r="C83" s="51"/>
      <c r="D83" s="22"/>
      <c r="E83" s="22"/>
      <c r="F83" s="22"/>
      <c r="G83" s="22"/>
      <c r="H83" s="22"/>
      <c r="I83" s="25"/>
    </row>
    <row r="84" spans="1:12" s="17" customFormat="1" ht="14.25" x14ac:dyDescent="0.35">
      <c r="A84" s="21"/>
      <c r="B84" s="22"/>
      <c r="C84" s="51"/>
      <c r="D84" s="22"/>
      <c r="E84" s="22"/>
      <c r="F84" s="22"/>
      <c r="G84" s="22"/>
      <c r="H84" s="22"/>
      <c r="I84" s="25"/>
    </row>
    <row r="85" spans="1:12" s="17" customFormat="1" x14ac:dyDescent="0.15"/>
    <row r="90" spans="1:12" x14ac:dyDescent="0.15">
      <c r="A90" t="s">
        <v>90</v>
      </c>
      <c r="J90" s="426" t="s">
        <v>114</v>
      </c>
      <c r="K90" s="426"/>
      <c r="L90" t="s">
        <v>108</v>
      </c>
    </row>
    <row r="91" spans="1:12" s="27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  <c r="L91" s="231"/>
    </row>
    <row r="92" spans="1:12" s="144" customFormat="1" ht="14.25" x14ac:dyDescent="0.35">
      <c r="A92" s="434" t="s">
        <v>9</v>
      </c>
      <c r="B92" s="125" t="s">
        <v>10</v>
      </c>
      <c r="C92" s="31"/>
      <c r="D92" s="8">
        <v>0</v>
      </c>
      <c r="E92" s="8">
        <v>0</v>
      </c>
      <c r="F92" s="8">
        <v>0</v>
      </c>
      <c r="G92" s="8">
        <v>0</v>
      </c>
      <c r="H92" s="8">
        <v>0</v>
      </c>
      <c r="I92" s="9" t="s">
        <v>24</v>
      </c>
      <c r="L92" s="231"/>
    </row>
    <row r="93" spans="1:12" ht="14.25" x14ac:dyDescent="0.35">
      <c r="A93" s="434"/>
      <c r="B93" s="172" t="s">
        <v>11</v>
      </c>
      <c r="C93" s="172" t="s">
        <v>341</v>
      </c>
      <c r="D93" s="173">
        <v>1</v>
      </c>
      <c r="E93" s="173">
        <v>0</v>
      </c>
      <c r="F93" s="173">
        <v>0</v>
      </c>
      <c r="G93" s="173">
        <v>0</v>
      </c>
      <c r="H93" s="173">
        <v>1</v>
      </c>
      <c r="I93" s="174">
        <v>77</v>
      </c>
      <c r="L93" s="231"/>
    </row>
    <row r="94" spans="1:12" ht="14.25" x14ac:dyDescent="0.35">
      <c r="A94" s="434"/>
      <c r="B94" s="172" t="s">
        <v>12</v>
      </c>
      <c r="C94" s="172" t="s">
        <v>341</v>
      </c>
      <c r="D94" s="173">
        <v>36</v>
      </c>
      <c r="E94" s="173">
        <v>1</v>
      </c>
      <c r="F94" s="173">
        <v>0</v>
      </c>
      <c r="G94" s="173">
        <v>0</v>
      </c>
      <c r="H94" s="173">
        <v>37</v>
      </c>
      <c r="I94" s="174">
        <v>71.486486486486484</v>
      </c>
    </row>
    <row r="95" spans="1:12" ht="14.25" x14ac:dyDescent="0.35">
      <c r="A95" s="434"/>
      <c r="B95" s="172" t="s">
        <v>13</v>
      </c>
      <c r="C95" s="172" t="s">
        <v>341</v>
      </c>
      <c r="D95" s="173">
        <v>42</v>
      </c>
      <c r="E95" s="173">
        <v>0</v>
      </c>
      <c r="F95" s="173">
        <v>0</v>
      </c>
      <c r="G95" s="173">
        <v>0</v>
      </c>
      <c r="H95" s="173">
        <v>42</v>
      </c>
      <c r="I95" s="174">
        <v>70.595238095238102</v>
      </c>
    </row>
    <row r="96" spans="1:12" ht="14.25" x14ac:dyDescent="0.35">
      <c r="A96" s="434"/>
      <c r="B96" s="172" t="s">
        <v>14</v>
      </c>
      <c r="C96" s="172" t="s">
        <v>341</v>
      </c>
      <c r="D96" s="173">
        <v>25</v>
      </c>
      <c r="E96" s="173">
        <v>1</v>
      </c>
      <c r="F96" s="173">
        <v>2</v>
      </c>
      <c r="G96" s="173">
        <v>0</v>
      </c>
      <c r="H96" s="173">
        <v>28</v>
      </c>
      <c r="I96" s="174">
        <v>70.5</v>
      </c>
    </row>
    <row r="97" spans="1:12" ht="14.25" x14ac:dyDescent="0.35">
      <c r="A97" s="434"/>
      <c r="B97" s="172" t="s">
        <v>15</v>
      </c>
      <c r="C97" s="172" t="s">
        <v>341</v>
      </c>
      <c r="D97" s="173">
        <v>8</v>
      </c>
      <c r="E97" s="173">
        <v>0</v>
      </c>
      <c r="F97" s="173">
        <v>0</v>
      </c>
      <c r="G97" s="173">
        <v>0</v>
      </c>
      <c r="H97" s="173">
        <v>8</v>
      </c>
      <c r="I97" s="174">
        <v>64.875</v>
      </c>
    </row>
    <row r="98" spans="1:12" ht="14.25" x14ac:dyDescent="0.35">
      <c r="A98" s="434"/>
      <c r="B98" s="172" t="s">
        <v>16</v>
      </c>
      <c r="C98" s="172" t="s">
        <v>341</v>
      </c>
      <c r="D98" s="173">
        <v>1</v>
      </c>
      <c r="E98" s="173">
        <v>0</v>
      </c>
      <c r="F98" s="173">
        <v>0</v>
      </c>
      <c r="G98" s="173">
        <v>0</v>
      </c>
      <c r="H98" s="173">
        <v>1</v>
      </c>
      <c r="I98" s="174">
        <v>71</v>
      </c>
    </row>
    <row r="99" spans="1:12" ht="14.25" x14ac:dyDescent="0.35">
      <c r="A99" s="434"/>
      <c r="B99" s="175" t="s">
        <v>19</v>
      </c>
      <c r="C99" s="175" t="s">
        <v>341</v>
      </c>
      <c r="D99" s="176">
        <v>113</v>
      </c>
      <c r="E99" s="176">
        <v>2</v>
      </c>
      <c r="F99" s="176">
        <v>2</v>
      </c>
      <c r="G99" s="176">
        <v>0</v>
      </c>
      <c r="H99" s="176">
        <v>117</v>
      </c>
      <c r="I99" s="177">
        <v>70.521367521367523</v>
      </c>
      <c r="L99" t="s">
        <v>109</v>
      </c>
    </row>
    <row r="100" spans="1:12" ht="14.25" x14ac:dyDescent="0.35">
      <c r="A100" s="434" t="s">
        <v>20</v>
      </c>
      <c r="B100" s="125" t="s">
        <v>10</v>
      </c>
      <c r="C100" s="175"/>
      <c r="D100" s="8">
        <v>0</v>
      </c>
      <c r="E100" s="8">
        <v>0</v>
      </c>
      <c r="F100" s="8">
        <v>0</v>
      </c>
      <c r="G100" s="8">
        <v>0</v>
      </c>
      <c r="H100" s="8">
        <v>0</v>
      </c>
      <c r="I100" s="9" t="s">
        <v>24</v>
      </c>
    </row>
    <row r="101" spans="1:12" ht="14.25" x14ac:dyDescent="0.35">
      <c r="A101" s="434"/>
      <c r="B101" s="172" t="s">
        <v>11</v>
      </c>
      <c r="C101" s="172" t="s">
        <v>341</v>
      </c>
      <c r="D101" s="173">
        <v>1</v>
      </c>
      <c r="E101" s="173">
        <v>0</v>
      </c>
      <c r="F101" s="173">
        <v>0</v>
      </c>
      <c r="G101" s="173">
        <v>0</v>
      </c>
      <c r="H101" s="173">
        <v>1</v>
      </c>
      <c r="I101" s="174">
        <v>77</v>
      </c>
    </row>
    <row r="102" spans="1:12" ht="14.25" x14ac:dyDescent="0.35">
      <c r="A102" s="434"/>
      <c r="B102" s="172" t="s">
        <v>12</v>
      </c>
      <c r="C102" s="172" t="s">
        <v>341</v>
      </c>
      <c r="D102" s="173">
        <v>34</v>
      </c>
      <c r="E102" s="173">
        <v>3</v>
      </c>
      <c r="F102" s="173">
        <v>1</v>
      </c>
      <c r="G102" s="173">
        <v>0</v>
      </c>
      <c r="H102" s="173">
        <v>38</v>
      </c>
      <c r="I102" s="174">
        <v>72.60526315789474</v>
      </c>
    </row>
    <row r="103" spans="1:12" ht="14.25" x14ac:dyDescent="0.35">
      <c r="A103" s="434"/>
      <c r="B103" s="172" t="s">
        <v>13</v>
      </c>
      <c r="C103" s="172" t="s">
        <v>341</v>
      </c>
      <c r="D103" s="173">
        <v>57</v>
      </c>
      <c r="E103" s="173">
        <v>1</v>
      </c>
      <c r="F103" s="173">
        <v>0</v>
      </c>
      <c r="G103" s="173">
        <v>0</v>
      </c>
      <c r="H103" s="173">
        <v>58</v>
      </c>
      <c r="I103" s="174">
        <v>70.224137931034477</v>
      </c>
    </row>
    <row r="104" spans="1:12" ht="14.25" x14ac:dyDescent="0.35">
      <c r="A104" s="434"/>
      <c r="B104" s="172" t="s">
        <v>14</v>
      </c>
      <c r="C104" s="172" t="s">
        <v>341</v>
      </c>
      <c r="D104" s="173">
        <v>47</v>
      </c>
      <c r="E104" s="173">
        <v>2</v>
      </c>
      <c r="F104" s="173">
        <v>0</v>
      </c>
      <c r="G104" s="173">
        <v>0</v>
      </c>
      <c r="H104" s="173">
        <v>49</v>
      </c>
      <c r="I104" s="174">
        <v>68.755102040816325</v>
      </c>
    </row>
    <row r="105" spans="1:12" ht="14.25" x14ac:dyDescent="0.35">
      <c r="A105" s="434"/>
      <c r="B105" s="172" t="s">
        <v>15</v>
      </c>
      <c r="C105" s="172" t="s">
        <v>341</v>
      </c>
      <c r="D105" s="173">
        <v>35</v>
      </c>
      <c r="E105" s="173">
        <v>0</v>
      </c>
      <c r="F105" s="173">
        <v>0</v>
      </c>
      <c r="G105" s="173">
        <v>0</v>
      </c>
      <c r="H105" s="173">
        <v>35</v>
      </c>
      <c r="I105" s="174">
        <v>69.828571428571422</v>
      </c>
    </row>
    <row r="106" spans="1:12" ht="14.25" x14ac:dyDescent="0.35">
      <c r="A106" s="434"/>
      <c r="B106" s="172" t="s">
        <v>16</v>
      </c>
      <c r="C106" s="172" t="s">
        <v>341</v>
      </c>
      <c r="D106" s="173">
        <v>4</v>
      </c>
      <c r="E106" s="173">
        <v>0</v>
      </c>
      <c r="F106" s="173">
        <v>0</v>
      </c>
      <c r="G106" s="173">
        <v>0</v>
      </c>
      <c r="H106" s="173">
        <v>4</v>
      </c>
      <c r="I106" s="174">
        <v>75.75</v>
      </c>
    </row>
    <row r="107" spans="1:12" ht="14.25" x14ac:dyDescent="0.35">
      <c r="A107" s="434"/>
      <c r="B107" s="175" t="s">
        <v>19</v>
      </c>
      <c r="C107" s="175" t="s">
        <v>341</v>
      </c>
      <c r="D107" s="176">
        <v>178</v>
      </c>
      <c r="E107" s="176">
        <v>6</v>
      </c>
      <c r="F107" s="176">
        <v>1</v>
      </c>
      <c r="G107" s="176">
        <v>0</v>
      </c>
      <c r="H107" s="176">
        <v>185</v>
      </c>
      <c r="I107" s="177">
        <v>70.405405405405403</v>
      </c>
    </row>
    <row r="108" spans="1:12" ht="14.25" x14ac:dyDescent="0.35">
      <c r="A108" s="43" t="s">
        <v>21</v>
      </c>
      <c r="B108" s="176"/>
      <c r="C108" s="175" t="s">
        <v>341</v>
      </c>
      <c r="D108" s="176">
        <v>291</v>
      </c>
      <c r="E108" s="176">
        <v>8</v>
      </c>
      <c r="F108" s="176">
        <v>3</v>
      </c>
      <c r="G108" s="176">
        <v>0</v>
      </c>
      <c r="H108" s="176">
        <v>302</v>
      </c>
      <c r="I108" s="177">
        <v>70.450331125827816</v>
      </c>
      <c r="L108" s="17" t="s">
        <v>110</v>
      </c>
    </row>
    <row r="109" spans="1:12" s="17" customFormat="1" ht="14.25" x14ac:dyDescent="0.35">
      <c r="A109" s="54"/>
      <c r="B109" s="19"/>
      <c r="C109" s="19"/>
      <c r="D109" s="45"/>
      <c r="E109" s="45"/>
      <c r="F109" s="45"/>
      <c r="G109" s="45"/>
      <c r="H109" s="45"/>
      <c r="I109" s="46"/>
    </row>
    <row r="110" spans="1:12" s="17" customFormat="1" ht="14.25" x14ac:dyDescent="0.35">
      <c r="A110" s="54"/>
      <c r="B110" s="19"/>
      <c r="C110" s="19"/>
      <c r="D110" s="45"/>
      <c r="E110" s="45"/>
      <c r="F110" s="45"/>
      <c r="G110" s="45"/>
      <c r="H110" s="45"/>
      <c r="I110" s="46"/>
    </row>
    <row r="111" spans="1:12" s="17" customFormat="1" ht="14.25" x14ac:dyDescent="0.35">
      <c r="A111" s="54"/>
      <c r="B111" s="19"/>
      <c r="C111" s="19"/>
      <c r="D111" s="45"/>
      <c r="E111" s="45"/>
      <c r="F111" s="45"/>
      <c r="G111" s="45"/>
      <c r="H111" s="45"/>
      <c r="I111" s="46"/>
    </row>
    <row r="112" spans="1:12" s="17" customFormat="1" ht="14.25" x14ac:dyDescent="0.35">
      <c r="A112" s="54"/>
      <c r="B112" s="21"/>
      <c r="C112" s="21"/>
      <c r="D112" s="22"/>
      <c r="E112" s="22"/>
      <c r="F112" s="22"/>
      <c r="G112" s="22"/>
      <c r="H112" s="22"/>
      <c r="I112" s="25"/>
    </row>
    <row r="113" spans="1:12" s="17" customFormat="1" ht="14.25" x14ac:dyDescent="0.35">
      <c r="A113" s="21"/>
      <c r="B113" s="22"/>
      <c r="C113" s="21"/>
      <c r="D113" s="22"/>
      <c r="E113" s="22"/>
      <c r="F113" s="22"/>
      <c r="G113" s="22"/>
      <c r="H113" s="22"/>
      <c r="I113" s="25"/>
    </row>
    <row r="114" spans="1:12" s="17" customFormat="1" x14ac:dyDescent="0.15"/>
    <row r="115" spans="1:12" s="17" customFormat="1" x14ac:dyDescent="0.15"/>
    <row r="119" spans="1:12" x14ac:dyDescent="0.15">
      <c r="A119" t="s">
        <v>91</v>
      </c>
      <c r="K119" t="s">
        <v>115</v>
      </c>
      <c r="L119" t="s">
        <v>108</v>
      </c>
    </row>
    <row r="120" spans="1:12" s="27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  <c r="L120" s="231"/>
    </row>
    <row r="121" spans="1:12" s="144" customFormat="1" ht="14.25" x14ac:dyDescent="0.35">
      <c r="A121" s="136"/>
      <c r="B121" s="125" t="s">
        <v>10</v>
      </c>
      <c r="C121" s="30"/>
      <c r="D121" s="8">
        <v>0</v>
      </c>
      <c r="E121" s="8">
        <v>0</v>
      </c>
      <c r="F121" s="8">
        <v>0</v>
      </c>
      <c r="G121" s="8">
        <v>0</v>
      </c>
      <c r="H121" s="8">
        <v>0</v>
      </c>
      <c r="I121" s="9" t="s">
        <v>24</v>
      </c>
      <c r="L121" s="231"/>
    </row>
    <row r="122" spans="1:12" ht="14.25" x14ac:dyDescent="0.35">
      <c r="A122" s="434" t="s">
        <v>9</v>
      </c>
      <c r="B122" s="172" t="s">
        <v>11</v>
      </c>
      <c r="C122" s="178" t="s">
        <v>342</v>
      </c>
      <c r="D122" s="173">
        <v>0</v>
      </c>
      <c r="E122" s="173">
        <v>0</v>
      </c>
      <c r="F122" s="173">
        <v>1</v>
      </c>
      <c r="G122" s="173">
        <v>0</v>
      </c>
      <c r="H122" s="173">
        <v>1</v>
      </c>
      <c r="I122" s="174">
        <v>453</v>
      </c>
      <c r="L122" s="231"/>
    </row>
    <row r="123" spans="1:12" ht="14.25" x14ac:dyDescent="0.35">
      <c r="A123" s="434"/>
      <c r="B123" s="172" t="s">
        <v>12</v>
      </c>
      <c r="C123" s="178" t="s">
        <v>342</v>
      </c>
      <c r="D123" s="173">
        <v>24</v>
      </c>
      <c r="E123" s="173">
        <v>10</v>
      </c>
      <c r="F123" s="173">
        <v>3</v>
      </c>
      <c r="G123" s="173">
        <v>0</v>
      </c>
      <c r="H123" s="173">
        <v>37</v>
      </c>
      <c r="I123" s="174">
        <v>185.08108108108109</v>
      </c>
    </row>
    <row r="124" spans="1:12" ht="14.25" x14ac:dyDescent="0.35">
      <c r="A124" s="434"/>
      <c r="B124" s="172" t="s">
        <v>13</v>
      </c>
      <c r="C124" s="178" t="s">
        <v>342</v>
      </c>
      <c r="D124" s="173">
        <v>33</v>
      </c>
      <c r="E124" s="173">
        <v>5</v>
      </c>
      <c r="F124" s="173">
        <v>4</v>
      </c>
      <c r="G124" s="173">
        <v>0</v>
      </c>
      <c r="H124" s="173">
        <v>42</v>
      </c>
      <c r="I124" s="174">
        <v>136.38095238095238</v>
      </c>
    </row>
    <row r="125" spans="1:12" ht="14.25" x14ac:dyDescent="0.35">
      <c r="A125" s="434"/>
      <c r="B125" s="172" t="s">
        <v>14</v>
      </c>
      <c r="C125" s="178" t="s">
        <v>342</v>
      </c>
      <c r="D125" s="173">
        <v>20</v>
      </c>
      <c r="E125" s="173">
        <v>6</v>
      </c>
      <c r="F125" s="173">
        <v>2</v>
      </c>
      <c r="G125" s="173">
        <v>0</v>
      </c>
      <c r="H125" s="173">
        <v>28</v>
      </c>
      <c r="I125" s="174">
        <v>128.39285714285714</v>
      </c>
    </row>
    <row r="126" spans="1:12" ht="14.25" x14ac:dyDescent="0.35">
      <c r="A126" s="434"/>
      <c r="B126" s="172" t="s">
        <v>15</v>
      </c>
      <c r="C126" s="178" t="s">
        <v>342</v>
      </c>
      <c r="D126" s="173">
        <v>7</v>
      </c>
      <c r="E126" s="173">
        <v>1</v>
      </c>
      <c r="F126" s="173">
        <v>0</v>
      </c>
      <c r="G126" s="173">
        <v>0</v>
      </c>
      <c r="H126" s="173">
        <v>8</v>
      </c>
      <c r="I126" s="174">
        <v>93.75</v>
      </c>
    </row>
    <row r="127" spans="1:12" ht="14.25" x14ac:dyDescent="0.35">
      <c r="A127" s="434"/>
      <c r="B127" s="172" t="s">
        <v>16</v>
      </c>
      <c r="C127" s="178" t="s">
        <v>342</v>
      </c>
      <c r="D127" s="173">
        <v>1</v>
      </c>
      <c r="E127" s="173">
        <v>0</v>
      </c>
      <c r="F127" s="173">
        <v>0</v>
      </c>
      <c r="G127" s="173">
        <v>0</v>
      </c>
      <c r="H127" s="173">
        <v>1</v>
      </c>
      <c r="I127" s="174">
        <v>86</v>
      </c>
    </row>
    <row r="128" spans="1:12" ht="14.25" x14ac:dyDescent="0.35">
      <c r="A128" s="434"/>
      <c r="B128" s="175" t="s">
        <v>19</v>
      </c>
      <c r="C128" s="179" t="s">
        <v>342</v>
      </c>
      <c r="D128" s="176">
        <v>85</v>
      </c>
      <c r="E128" s="176">
        <v>22</v>
      </c>
      <c r="F128" s="176">
        <v>10</v>
      </c>
      <c r="G128" s="176">
        <v>0</v>
      </c>
      <c r="H128" s="176">
        <v>117</v>
      </c>
      <c r="I128" s="177">
        <v>149.23076923076923</v>
      </c>
      <c r="L128" t="s">
        <v>109</v>
      </c>
    </row>
    <row r="129" spans="1:12" ht="14.25" x14ac:dyDescent="0.35">
      <c r="A129" s="434" t="s">
        <v>20</v>
      </c>
      <c r="B129" s="125" t="s">
        <v>10</v>
      </c>
      <c r="C129" s="179"/>
      <c r="D129" s="8">
        <v>0</v>
      </c>
      <c r="E129" s="8">
        <v>0</v>
      </c>
      <c r="F129" s="8">
        <v>0</v>
      </c>
      <c r="G129" s="8">
        <v>0</v>
      </c>
      <c r="H129" s="8">
        <v>0</v>
      </c>
      <c r="I129" s="9" t="s">
        <v>24</v>
      </c>
    </row>
    <row r="130" spans="1:12" ht="14.25" x14ac:dyDescent="0.35">
      <c r="A130" s="434"/>
      <c r="B130" s="172" t="s">
        <v>11</v>
      </c>
      <c r="C130" s="178" t="s">
        <v>342</v>
      </c>
      <c r="D130" s="173">
        <v>0</v>
      </c>
      <c r="E130" s="173">
        <v>1</v>
      </c>
      <c r="F130" s="173">
        <v>0</v>
      </c>
      <c r="G130" s="173">
        <v>0</v>
      </c>
      <c r="H130" s="173">
        <v>1</v>
      </c>
      <c r="I130" s="174">
        <v>206</v>
      </c>
    </row>
    <row r="131" spans="1:12" ht="14.25" x14ac:dyDescent="0.35">
      <c r="A131" s="434"/>
      <c r="B131" s="172" t="s">
        <v>12</v>
      </c>
      <c r="C131" s="178" t="s">
        <v>342</v>
      </c>
      <c r="D131" s="173">
        <v>30</v>
      </c>
      <c r="E131" s="173">
        <v>8</v>
      </c>
      <c r="F131" s="173">
        <v>0</v>
      </c>
      <c r="G131" s="173">
        <v>0</v>
      </c>
      <c r="H131" s="173">
        <v>38</v>
      </c>
      <c r="I131" s="174">
        <v>112.5</v>
      </c>
    </row>
    <row r="132" spans="1:12" ht="14.25" x14ac:dyDescent="0.35">
      <c r="A132" s="434"/>
      <c r="B132" s="172" t="s">
        <v>13</v>
      </c>
      <c r="C132" s="178" t="s">
        <v>342</v>
      </c>
      <c r="D132" s="173">
        <v>51</v>
      </c>
      <c r="E132" s="173">
        <v>7</v>
      </c>
      <c r="F132" s="173">
        <v>0</v>
      </c>
      <c r="G132" s="173">
        <v>0</v>
      </c>
      <c r="H132" s="173">
        <v>58</v>
      </c>
      <c r="I132" s="174">
        <v>108.96551724137932</v>
      </c>
    </row>
    <row r="133" spans="1:12" ht="14.25" x14ac:dyDescent="0.35">
      <c r="A133" s="434"/>
      <c r="B133" s="172" t="s">
        <v>14</v>
      </c>
      <c r="C133" s="178" t="s">
        <v>342</v>
      </c>
      <c r="D133" s="173">
        <v>42</v>
      </c>
      <c r="E133" s="173">
        <v>7</v>
      </c>
      <c r="F133" s="173">
        <v>0</v>
      </c>
      <c r="G133" s="173">
        <v>0</v>
      </c>
      <c r="H133" s="173">
        <v>49</v>
      </c>
      <c r="I133" s="174">
        <v>110.51020408163265</v>
      </c>
    </row>
    <row r="134" spans="1:12" ht="14.25" x14ac:dyDescent="0.35">
      <c r="A134" s="434"/>
      <c r="B134" s="172" t="s">
        <v>15</v>
      </c>
      <c r="C134" s="178" t="s">
        <v>342</v>
      </c>
      <c r="D134" s="173">
        <v>33</v>
      </c>
      <c r="E134" s="173">
        <v>2</v>
      </c>
      <c r="F134" s="173">
        <v>0</v>
      </c>
      <c r="G134" s="173">
        <v>0</v>
      </c>
      <c r="H134" s="173">
        <v>35</v>
      </c>
      <c r="I134" s="174">
        <v>102.74285714285715</v>
      </c>
    </row>
    <row r="135" spans="1:12" ht="14.25" x14ac:dyDescent="0.35">
      <c r="A135" s="434"/>
      <c r="B135" s="172" t="s">
        <v>16</v>
      </c>
      <c r="C135" s="178" t="s">
        <v>342</v>
      </c>
      <c r="D135" s="173">
        <v>3</v>
      </c>
      <c r="E135" s="173">
        <v>1</v>
      </c>
      <c r="F135" s="173">
        <v>0</v>
      </c>
      <c r="G135" s="173">
        <v>0</v>
      </c>
      <c r="H135" s="173">
        <v>4</v>
      </c>
      <c r="I135" s="174">
        <v>132</v>
      </c>
    </row>
    <row r="136" spans="1:12" ht="14.25" x14ac:dyDescent="0.35">
      <c r="A136" s="434"/>
      <c r="B136" s="175" t="s">
        <v>19</v>
      </c>
      <c r="C136" s="179" t="s">
        <v>342</v>
      </c>
      <c r="D136" s="176">
        <v>159</v>
      </c>
      <c r="E136" s="176">
        <v>26</v>
      </c>
      <c r="F136" s="176">
        <v>0</v>
      </c>
      <c r="G136" s="176">
        <v>0</v>
      </c>
      <c r="H136" s="176">
        <v>185</v>
      </c>
      <c r="I136" s="177">
        <v>109.94594594594595</v>
      </c>
    </row>
    <row r="137" spans="1:12" ht="14.25" x14ac:dyDescent="0.35">
      <c r="A137" s="43" t="s">
        <v>21</v>
      </c>
      <c r="B137" s="176"/>
      <c r="C137" s="179" t="s">
        <v>342</v>
      </c>
      <c r="D137" s="176">
        <v>244</v>
      </c>
      <c r="E137" s="176">
        <v>48</v>
      </c>
      <c r="F137" s="176">
        <v>10</v>
      </c>
      <c r="G137" s="176">
        <v>0</v>
      </c>
      <c r="H137" s="176">
        <v>302</v>
      </c>
      <c r="I137" s="177">
        <v>125.16556291390728</v>
      </c>
      <c r="L137" s="17" t="s">
        <v>110</v>
      </c>
    </row>
    <row r="138" spans="1:12" s="17" customFormat="1" ht="14.25" x14ac:dyDescent="0.35">
      <c r="A138" s="54"/>
      <c r="B138" s="19"/>
      <c r="C138" s="50"/>
      <c r="D138" s="45"/>
      <c r="E138" s="45"/>
      <c r="F138" s="45"/>
      <c r="G138" s="45"/>
      <c r="H138" s="45"/>
      <c r="I138" s="46"/>
    </row>
    <row r="139" spans="1:12" s="17" customFormat="1" ht="14.25" x14ac:dyDescent="0.35">
      <c r="A139" s="54"/>
      <c r="B139" s="19"/>
      <c r="C139" s="50"/>
      <c r="D139" s="45"/>
      <c r="E139" s="45"/>
      <c r="F139" s="45"/>
      <c r="G139" s="45"/>
      <c r="H139" s="45"/>
      <c r="I139" s="46"/>
    </row>
    <row r="140" spans="1:12" s="17" customFormat="1" ht="14.25" x14ac:dyDescent="0.35">
      <c r="A140" s="54"/>
      <c r="B140" s="19"/>
      <c r="C140" s="50"/>
      <c r="D140" s="45"/>
      <c r="E140" s="45"/>
      <c r="F140" s="45"/>
      <c r="G140" s="45"/>
      <c r="H140" s="45"/>
      <c r="I140" s="46"/>
    </row>
    <row r="141" spans="1:12" s="17" customFormat="1" ht="14.25" x14ac:dyDescent="0.35">
      <c r="A141" s="54"/>
      <c r="B141" s="21"/>
      <c r="C141" s="51"/>
      <c r="D141" s="22"/>
      <c r="E141" s="22"/>
      <c r="F141" s="22"/>
      <c r="G141" s="22"/>
      <c r="H141" s="22"/>
      <c r="I141" s="25"/>
    </row>
    <row r="142" spans="1:12" s="17" customFormat="1" ht="14.25" x14ac:dyDescent="0.35">
      <c r="A142" s="21"/>
      <c r="B142" s="22"/>
      <c r="C142" s="51"/>
      <c r="D142" s="22"/>
      <c r="E142" s="22"/>
      <c r="F142" s="22"/>
      <c r="G142" s="22"/>
      <c r="H142" s="22"/>
      <c r="I142" s="25"/>
    </row>
    <row r="143" spans="1:12" s="17" customFormat="1" x14ac:dyDescent="0.15"/>
    <row r="144" spans="1:12" s="17" customFormat="1" x14ac:dyDescent="0.15"/>
    <row r="148" spans="1:12" x14ac:dyDescent="0.15">
      <c r="A148" t="s">
        <v>92</v>
      </c>
      <c r="J148" s="427" t="s">
        <v>117</v>
      </c>
      <c r="K148" s="427"/>
      <c r="L148" t="s">
        <v>108</v>
      </c>
    </row>
    <row r="149" spans="1:12" s="27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  <c r="L149" s="231"/>
    </row>
    <row r="150" spans="1:12" s="144" customFormat="1" ht="14.25" x14ac:dyDescent="0.35">
      <c r="A150" s="434" t="s">
        <v>9</v>
      </c>
      <c r="B150" s="125" t="s">
        <v>10</v>
      </c>
      <c r="C150" s="31"/>
      <c r="D150" s="8">
        <v>0</v>
      </c>
      <c r="E150" s="8">
        <v>0</v>
      </c>
      <c r="F150" s="8">
        <v>0</v>
      </c>
      <c r="G150" s="8">
        <v>0</v>
      </c>
      <c r="H150" s="8">
        <v>0</v>
      </c>
      <c r="I150" s="9" t="s">
        <v>24</v>
      </c>
      <c r="L150" s="231"/>
    </row>
    <row r="151" spans="1:12" ht="14.25" x14ac:dyDescent="0.35">
      <c r="A151" s="434"/>
      <c r="B151" s="172" t="s">
        <v>11</v>
      </c>
      <c r="C151" s="178" t="s">
        <v>343</v>
      </c>
      <c r="D151" s="173">
        <v>1</v>
      </c>
      <c r="E151" s="173">
        <v>0</v>
      </c>
      <c r="F151" s="173">
        <v>0</v>
      </c>
      <c r="G151" s="173">
        <v>0</v>
      </c>
      <c r="H151" s="173">
        <v>1</v>
      </c>
      <c r="I151" s="174">
        <v>52</v>
      </c>
      <c r="L151" s="231"/>
    </row>
    <row r="152" spans="1:12" ht="14.25" x14ac:dyDescent="0.35">
      <c r="A152" s="434"/>
      <c r="B152" s="172" t="s">
        <v>12</v>
      </c>
      <c r="C152" s="178" t="s">
        <v>343</v>
      </c>
      <c r="D152" s="173">
        <v>29</v>
      </c>
      <c r="E152" s="173">
        <v>5</v>
      </c>
      <c r="F152" s="173">
        <v>3</v>
      </c>
      <c r="G152" s="173">
        <v>0</v>
      </c>
      <c r="H152" s="173">
        <v>37</v>
      </c>
      <c r="I152" s="174">
        <v>48.702702702702702</v>
      </c>
    </row>
    <row r="153" spans="1:12" ht="14.25" x14ac:dyDescent="0.35">
      <c r="A153" s="434"/>
      <c r="B153" s="172" t="s">
        <v>13</v>
      </c>
      <c r="C153" s="178" t="s">
        <v>343</v>
      </c>
      <c r="D153" s="173">
        <v>38</v>
      </c>
      <c r="E153" s="173">
        <v>2</v>
      </c>
      <c r="F153" s="173">
        <v>2</v>
      </c>
      <c r="G153" s="173">
        <v>0</v>
      </c>
      <c r="H153" s="173">
        <v>42</v>
      </c>
      <c r="I153" s="174">
        <v>53.476190476190474</v>
      </c>
    </row>
    <row r="154" spans="1:12" ht="14.25" x14ac:dyDescent="0.35">
      <c r="A154" s="434"/>
      <c r="B154" s="172" t="s">
        <v>14</v>
      </c>
      <c r="C154" s="178" t="s">
        <v>343</v>
      </c>
      <c r="D154" s="173">
        <v>21</v>
      </c>
      <c r="E154" s="173">
        <v>6</v>
      </c>
      <c r="F154" s="173">
        <v>1</v>
      </c>
      <c r="G154" s="173">
        <v>0</v>
      </c>
      <c r="H154" s="173">
        <v>28</v>
      </c>
      <c r="I154" s="174">
        <v>49.178571428571431</v>
      </c>
    </row>
    <row r="155" spans="1:12" ht="14.25" x14ac:dyDescent="0.35">
      <c r="A155" s="434"/>
      <c r="B155" s="172" t="s">
        <v>15</v>
      </c>
      <c r="C155" s="178" t="s">
        <v>343</v>
      </c>
      <c r="D155" s="173">
        <v>8</v>
      </c>
      <c r="E155" s="173">
        <v>0</v>
      </c>
      <c r="F155" s="173">
        <v>0</v>
      </c>
      <c r="G155" s="173">
        <v>0</v>
      </c>
      <c r="H155" s="173">
        <v>8</v>
      </c>
      <c r="I155" s="174">
        <v>56.875</v>
      </c>
    </row>
    <row r="156" spans="1:12" ht="14.25" x14ac:dyDescent="0.35">
      <c r="A156" s="434"/>
      <c r="B156" s="172" t="s">
        <v>16</v>
      </c>
      <c r="C156" s="178" t="s">
        <v>343</v>
      </c>
      <c r="D156" s="173">
        <v>1</v>
      </c>
      <c r="E156" s="173">
        <v>0</v>
      </c>
      <c r="F156" s="173">
        <v>0</v>
      </c>
      <c r="G156" s="173">
        <v>0</v>
      </c>
      <c r="H156" s="173">
        <v>1</v>
      </c>
      <c r="I156" s="174">
        <v>49</v>
      </c>
    </row>
    <row r="157" spans="1:12" ht="14.25" x14ac:dyDescent="0.35">
      <c r="A157" s="434"/>
      <c r="B157" s="175" t="s">
        <v>19</v>
      </c>
      <c r="C157" s="179" t="s">
        <v>343</v>
      </c>
      <c r="D157" s="176">
        <v>98</v>
      </c>
      <c r="E157" s="176">
        <v>13</v>
      </c>
      <c r="F157" s="176">
        <v>6</v>
      </c>
      <c r="G157" s="176">
        <v>0</v>
      </c>
      <c r="H157" s="176">
        <v>117</v>
      </c>
      <c r="I157" s="177">
        <v>51.119658119658119</v>
      </c>
      <c r="L157" t="s">
        <v>109</v>
      </c>
    </row>
    <row r="158" spans="1:12" ht="14.25" x14ac:dyDescent="0.35">
      <c r="A158" s="434" t="s">
        <v>20</v>
      </c>
      <c r="B158" s="125" t="s">
        <v>10</v>
      </c>
      <c r="C158" s="179"/>
      <c r="D158" s="8">
        <v>0</v>
      </c>
      <c r="E158" s="8">
        <v>0</v>
      </c>
      <c r="F158" s="8">
        <v>0</v>
      </c>
      <c r="G158" s="8">
        <v>0</v>
      </c>
      <c r="H158" s="8">
        <v>0</v>
      </c>
      <c r="I158" s="9" t="s">
        <v>24</v>
      </c>
    </row>
    <row r="159" spans="1:12" ht="14.25" x14ac:dyDescent="0.35">
      <c r="A159" s="434"/>
      <c r="B159" s="172" t="s">
        <v>11</v>
      </c>
      <c r="C159" s="178" t="s">
        <v>343</v>
      </c>
      <c r="D159" s="173">
        <v>1</v>
      </c>
      <c r="E159" s="173">
        <v>0</v>
      </c>
      <c r="F159" s="173">
        <v>0</v>
      </c>
      <c r="G159" s="173">
        <v>0</v>
      </c>
      <c r="H159" s="173">
        <v>1</v>
      </c>
      <c r="I159" s="174">
        <v>48</v>
      </c>
    </row>
    <row r="160" spans="1:12" ht="14.25" x14ac:dyDescent="0.35">
      <c r="A160" s="434"/>
      <c r="B160" s="172" t="s">
        <v>12</v>
      </c>
      <c r="C160" s="178" t="s">
        <v>343</v>
      </c>
      <c r="D160" s="173">
        <v>37</v>
      </c>
      <c r="E160" s="173">
        <v>1</v>
      </c>
      <c r="F160" s="173">
        <v>0</v>
      </c>
      <c r="G160" s="173">
        <v>0</v>
      </c>
      <c r="H160" s="173">
        <v>38</v>
      </c>
      <c r="I160" s="174">
        <v>57.842105263157897</v>
      </c>
    </row>
    <row r="161" spans="1:12" ht="14.25" x14ac:dyDescent="0.35">
      <c r="A161" s="434"/>
      <c r="B161" s="172" t="s">
        <v>13</v>
      </c>
      <c r="C161" s="178" t="s">
        <v>343</v>
      </c>
      <c r="D161" s="173">
        <v>55</v>
      </c>
      <c r="E161" s="173">
        <v>3</v>
      </c>
      <c r="F161" s="173">
        <v>0</v>
      </c>
      <c r="G161" s="173">
        <v>0</v>
      </c>
      <c r="H161" s="173">
        <v>58</v>
      </c>
      <c r="I161" s="174">
        <v>55.948275862068968</v>
      </c>
    </row>
    <row r="162" spans="1:12" ht="14.25" x14ac:dyDescent="0.35">
      <c r="A162" s="434"/>
      <c r="B162" s="172" t="s">
        <v>14</v>
      </c>
      <c r="C162" s="178" t="s">
        <v>343</v>
      </c>
      <c r="D162" s="173">
        <v>47</v>
      </c>
      <c r="E162" s="173">
        <v>1</v>
      </c>
      <c r="F162" s="173">
        <v>1</v>
      </c>
      <c r="G162" s="173">
        <v>0</v>
      </c>
      <c r="H162" s="173">
        <v>49</v>
      </c>
      <c r="I162" s="174">
        <v>55.877551020408163</v>
      </c>
    </row>
    <row r="163" spans="1:12" ht="14.25" x14ac:dyDescent="0.35">
      <c r="A163" s="434"/>
      <c r="B163" s="172" t="s">
        <v>15</v>
      </c>
      <c r="C163" s="178" t="s">
        <v>343</v>
      </c>
      <c r="D163" s="173">
        <v>34</v>
      </c>
      <c r="E163" s="173">
        <v>0</v>
      </c>
      <c r="F163" s="173">
        <v>1</v>
      </c>
      <c r="G163" s="173">
        <v>0</v>
      </c>
      <c r="H163" s="173">
        <v>35</v>
      </c>
      <c r="I163" s="174">
        <v>54.428571428571431</v>
      </c>
    </row>
    <row r="164" spans="1:12" ht="14.25" x14ac:dyDescent="0.35">
      <c r="A164" s="434"/>
      <c r="B164" s="172" t="s">
        <v>16</v>
      </c>
      <c r="C164" s="178" t="s">
        <v>343</v>
      </c>
      <c r="D164" s="173">
        <v>4</v>
      </c>
      <c r="E164" s="173">
        <v>0</v>
      </c>
      <c r="F164" s="173">
        <v>0</v>
      </c>
      <c r="G164" s="173">
        <v>0</v>
      </c>
      <c r="H164" s="173">
        <v>4</v>
      </c>
      <c r="I164" s="174">
        <v>55.75</v>
      </c>
    </row>
    <row r="165" spans="1:12" ht="14.25" x14ac:dyDescent="0.35">
      <c r="A165" s="434"/>
      <c r="B165" s="175" t="s">
        <v>19</v>
      </c>
      <c r="C165" s="179" t="s">
        <v>343</v>
      </c>
      <c r="D165" s="176">
        <v>178</v>
      </c>
      <c r="E165" s="176">
        <v>5</v>
      </c>
      <c r="F165" s="176">
        <v>2</v>
      </c>
      <c r="G165" s="176">
        <v>0</v>
      </c>
      <c r="H165" s="176">
        <v>185</v>
      </c>
      <c r="I165" s="177">
        <v>55.983783783783785</v>
      </c>
    </row>
    <row r="166" spans="1:12" ht="14.25" x14ac:dyDescent="0.35">
      <c r="A166" s="43" t="s">
        <v>21</v>
      </c>
      <c r="B166" s="176"/>
      <c r="C166" s="179" t="s">
        <v>343</v>
      </c>
      <c r="D166" s="176">
        <v>276</v>
      </c>
      <c r="E166" s="176">
        <v>18</v>
      </c>
      <c r="F166" s="176">
        <v>8</v>
      </c>
      <c r="G166" s="176">
        <v>0</v>
      </c>
      <c r="H166" s="176">
        <v>302</v>
      </c>
      <c r="I166" s="177">
        <v>54.099337748344368</v>
      </c>
      <c r="L166" s="17" t="s">
        <v>110</v>
      </c>
    </row>
    <row r="167" spans="1:12" s="17" customFormat="1" ht="14.25" x14ac:dyDescent="0.35">
      <c r="A167" s="54"/>
      <c r="B167" s="19"/>
      <c r="C167" s="50"/>
      <c r="D167" s="45"/>
      <c r="E167" s="45"/>
      <c r="F167" s="45"/>
      <c r="G167" s="45"/>
      <c r="H167" s="45"/>
      <c r="I167" s="46"/>
    </row>
    <row r="168" spans="1:12" s="17" customFormat="1" ht="14.25" x14ac:dyDescent="0.35">
      <c r="A168" s="54"/>
      <c r="B168" s="19"/>
      <c r="C168" s="50"/>
      <c r="D168" s="45"/>
      <c r="E168" s="45"/>
      <c r="F168" s="45"/>
      <c r="G168" s="45"/>
      <c r="H168" s="45"/>
      <c r="I168" s="46"/>
    </row>
    <row r="169" spans="1:12" s="17" customFormat="1" ht="14.25" x14ac:dyDescent="0.35">
      <c r="A169" s="54"/>
      <c r="B169" s="19"/>
      <c r="C169" s="50"/>
      <c r="D169" s="45"/>
      <c r="E169" s="45"/>
      <c r="F169" s="45"/>
      <c r="G169" s="45"/>
      <c r="H169" s="45"/>
      <c r="I169" s="46"/>
    </row>
    <row r="170" spans="1:12" s="17" customFormat="1" ht="14.25" x14ac:dyDescent="0.35">
      <c r="A170" s="54"/>
      <c r="B170" s="21"/>
      <c r="C170" s="51"/>
      <c r="D170" s="22"/>
      <c r="E170" s="22"/>
      <c r="F170" s="22"/>
      <c r="G170" s="22"/>
      <c r="H170" s="22"/>
      <c r="I170" s="25"/>
    </row>
    <row r="171" spans="1:12" s="17" customFormat="1" ht="14.25" x14ac:dyDescent="0.35">
      <c r="A171" s="21"/>
      <c r="B171" s="22"/>
      <c r="C171" s="51"/>
      <c r="D171" s="22"/>
      <c r="E171" s="22"/>
      <c r="F171" s="22"/>
      <c r="G171" s="22"/>
      <c r="H171" s="22"/>
      <c r="I171" s="25"/>
    </row>
    <row r="172" spans="1:12" s="17" customFormat="1" x14ac:dyDescent="0.15"/>
    <row r="173" spans="1:12" s="17" customFormat="1" x14ac:dyDescent="0.15"/>
    <row r="174" spans="1:12" s="17" customFormat="1" x14ac:dyDescent="0.15"/>
    <row r="177" spans="1:12" x14ac:dyDescent="0.15">
      <c r="A177" t="s">
        <v>93</v>
      </c>
      <c r="J177" s="380" t="s">
        <v>116</v>
      </c>
      <c r="K177" s="380"/>
      <c r="L177" t="s">
        <v>108</v>
      </c>
    </row>
    <row r="178" spans="1:12" s="27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  <c r="L178" s="231"/>
    </row>
    <row r="179" spans="1:12" s="144" customFormat="1" ht="14.25" x14ac:dyDescent="0.35">
      <c r="A179" s="434" t="s">
        <v>9</v>
      </c>
      <c r="B179" s="125" t="s">
        <v>10</v>
      </c>
      <c r="C179" s="31"/>
      <c r="D179" s="8">
        <v>0</v>
      </c>
      <c r="E179" s="8">
        <v>0</v>
      </c>
      <c r="F179" s="8">
        <v>0</v>
      </c>
      <c r="G179" s="8">
        <v>0</v>
      </c>
      <c r="H179" s="8">
        <v>0</v>
      </c>
      <c r="I179" s="9" t="s">
        <v>24</v>
      </c>
      <c r="L179" s="231"/>
    </row>
    <row r="180" spans="1:12" ht="14.25" x14ac:dyDescent="0.35">
      <c r="A180" s="434"/>
      <c r="B180" s="172" t="s">
        <v>11</v>
      </c>
      <c r="C180" s="178" t="s">
        <v>344</v>
      </c>
      <c r="D180" s="173">
        <v>1</v>
      </c>
      <c r="E180" s="173">
        <v>0</v>
      </c>
      <c r="F180" s="173">
        <v>0</v>
      </c>
      <c r="G180" s="173">
        <v>0</v>
      </c>
      <c r="H180" s="173">
        <v>1</v>
      </c>
      <c r="I180" s="174">
        <v>76</v>
      </c>
      <c r="L180" s="231"/>
    </row>
    <row r="181" spans="1:12" ht="14.25" x14ac:dyDescent="0.35">
      <c r="A181" s="434"/>
      <c r="B181" s="172" t="s">
        <v>12</v>
      </c>
      <c r="C181" s="178" t="s">
        <v>344</v>
      </c>
      <c r="D181" s="173">
        <v>25</v>
      </c>
      <c r="E181" s="173">
        <v>8</v>
      </c>
      <c r="F181" s="173">
        <v>4</v>
      </c>
      <c r="G181" s="173">
        <v>0</v>
      </c>
      <c r="H181" s="173">
        <v>37</v>
      </c>
      <c r="I181" s="174">
        <v>100.89189189189189</v>
      </c>
    </row>
    <row r="182" spans="1:12" ht="14.25" x14ac:dyDescent="0.35">
      <c r="A182" s="434"/>
      <c r="B182" s="172" t="s">
        <v>13</v>
      </c>
      <c r="C182" s="178" t="s">
        <v>344</v>
      </c>
      <c r="D182" s="173">
        <v>30</v>
      </c>
      <c r="E182" s="173">
        <v>10</v>
      </c>
      <c r="F182" s="173">
        <v>2</v>
      </c>
      <c r="G182" s="173">
        <v>0</v>
      </c>
      <c r="H182" s="173">
        <v>42</v>
      </c>
      <c r="I182" s="174">
        <v>104.45238095238095</v>
      </c>
    </row>
    <row r="183" spans="1:12" ht="14.25" x14ac:dyDescent="0.35">
      <c r="A183" s="434"/>
      <c r="B183" s="172" t="s">
        <v>14</v>
      </c>
      <c r="C183" s="178" t="s">
        <v>344</v>
      </c>
      <c r="D183" s="173">
        <v>24</v>
      </c>
      <c r="E183" s="173">
        <v>3</v>
      </c>
      <c r="F183" s="173">
        <v>1</v>
      </c>
      <c r="G183" s="173">
        <v>0</v>
      </c>
      <c r="H183" s="173">
        <v>28</v>
      </c>
      <c r="I183" s="174">
        <v>99.857142857142861</v>
      </c>
    </row>
    <row r="184" spans="1:12" ht="14.25" x14ac:dyDescent="0.35">
      <c r="A184" s="434"/>
      <c r="B184" s="172" t="s">
        <v>15</v>
      </c>
      <c r="C184" s="178" t="s">
        <v>344</v>
      </c>
      <c r="D184" s="173">
        <v>8</v>
      </c>
      <c r="E184" s="173">
        <v>0</v>
      </c>
      <c r="F184" s="173">
        <v>0</v>
      </c>
      <c r="G184" s="173">
        <v>0</v>
      </c>
      <c r="H184" s="173">
        <v>8</v>
      </c>
      <c r="I184" s="174">
        <v>96</v>
      </c>
    </row>
    <row r="185" spans="1:12" ht="14.25" x14ac:dyDescent="0.35">
      <c r="A185" s="434"/>
      <c r="B185" s="172" t="s">
        <v>16</v>
      </c>
      <c r="C185" s="178" t="s">
        <v>344</v>
      </c>
      <c r="D185" s="173">
        <v>1</v>
      </c>
      <c r="E185" s="173">
        <v>0</v>
      </c>
      <c r="F185" s="173">
        <v>0</v>
      </c>
      <c r="G185" s="173">
        <v>0</v>
      </c>
      <c r="H185" s="173">
        <v>1</v>
      </c>
      <c r="I185" s="174">
        <v>104</v>
      </c>
    </row>
    <row r="186" spans="1:12" ht="14.25" x14ac:dyDescent="0.35">
      <c r="A186" s="434"/>
      <c r="B186" s="175" t="s">
        <v>19</v>
      </c>
      <c r="C186" s="179" t="s">
        <v>344</v>
      </c>
      <c r="D186" s="176">
        <v>89</v>
      </c>
      <c r="E186" s="176">
        <v>21</v>
      </c>
      <c r="F186" s="176">
        <v>7</v>
      </c>
      <c r="G186" s="176">
        <v>0</v>
      </c>
      <c r="H186" s="176">
        <v>117</v>
      </c>
      <c r="I186" s="177">
        <v>101.4017094017094</v>
      </c>
      <c r="L186" t="s">
        <v>109</v>
      </c>
    </row>
    <row r="187" spans="1:12" ht="14.25" x14ac:dyDescent="0.35">
      <c r="A187" s="434" t="s">
        <v>20</v>
      </c>
      <c r="B187" s="125" t="s">
        <v>10</v>
      </c>
      <c r="C187" s="179"/>
      <c r="D187" s="8">
        <v>0</v>
      </c>
      <c r="E187" s="8">
        <v>0</v>
      </c>
      <c r="F187" s="8">
        <v>0</v>
      </c>
      <c r="G187" s="8">
        <v>0</v>
      </c>
      <c r="H187" s="8">
        <v>0</v>
      </c>
      <c r="I187" s="9" t="s">
        <v>24</v>
      </c>
    </row>
    <row r="188" spans="1:12" ht="14.25" x14ac:dyDescent="0.35">
      <c r="A188" s="434"/>
      <c r="B188" s="172" t="s">
        <v>11</v>
      </c>
      <c r="C188" s="178" t="s">
        <v>344</v>
      </c>
      <c r="D188" s="173">
        <v>0</v>
      </c>
      <c r="E188" s="173">
        <v>0</v>
      </c>
      <c r="F188" s="173">
        <v>1</v>
      </c>
      <c r="G188" s="173">
        <v>0</v>
      </c>
      <c r="H188" s="173">
        <v>1</v>
      </c>
      <c r="I188" s="174">
        <v>152</v>
      </c>
    </row>
    <row r="189" spans="1:12" ht="14.25" x14ac:dyDescent="0.35">
      <c r="A189" s="434"/>
      <c r="B189" s="172" t="s">
        <v>12</v>
      </c>
      <c r="C189" s="178" t="s">
        <v>344</v>
      </c>
      <c r="D189" s="173">
        <v>24</v>
      </c>
      <c r="E189" s="173">
        <v>10</v>
      </c>
      <c r="F189" s="173">
        <v>4</v>
      </c>
      <c r="G189" s="173">
        <v>0</v>
      </c>
      <c r="H189" s="173">
        <v>38</v>
      </c>
      <c r="I189" s="174">
        <v>109.23684210526316</v>
      </c>
    </row>
    <row r="190" spans="1:12" ht="14.25" x14ac:dyDescent="0.35">
      <c r="A190" s="434"/>
      <c r="B190" s="172" t="s">
        <v>13</v>
      </c>
      <c r="C190" s="178" t="s">
        <v>344</v>
      </c>
      <c r="D190" s="173">
        <v>44</v>
      </c>
      <c r="E190" s="173">
        <v>5</v>
      </c>
      <c r="F190" s="173">
        <v>9</v>
      </c>
      <c r="G190" s="173">
        <v>0</v>
      </c>
      <c r="H190" s="173">
        <v>58</v>
      </c>
      <c r="I190" s="174">
        <v>109.06896551724138</v>
      </c>
    </row>
    <row r="191" spans="1:12" ht="14.25" x14ac:dyDescent="0.35">
      <c r="A191" s="434"/>
      <c r="B191" s="172" t="s">
        <v>14</v>
      </c>
      <c r="C191" s="178" t="s">
        <v>344</v>
      </c>
      <c r="D191" s="173">
        <v>35</v>
      </c>
      <c r="E191" s="173">
        <v>8</v>
      </c>
      <c r="F191" s="173">
        <v>6</v>
      </c>
      <c r="G191" s="173">
        <v>0</v>
      </c>
      <c r="H191" s="173">
        <v>49</v>
      </c>
      <c r="I191" s="174">
        <v>105.63265306122449</v>
      </c>
    </row>
    <row r="192" spans="1:12" ht="14.25" x14ac:dyDescent="0.35">
      <c r="A192" s="434"/>
      <c r="B192" s="172" t="s">
        <v>15</v>
      </c>
      <c r="C192" s="178" t="s">
        <v>344</v>
      </c>
      <c r="D192" s="173">
        <v>27</v>
      </c>
      <c r="E192" s="173">
        <v>4</v>
      </c>
      <c r="F192" s="173">
        <v>4</v>
      </c>
      <c r="G192" s="173">
        <v>0</v>
      </c>
      <c r="H192" s="173">
        <v>35</v>
      </c>
      <c r="I192" s="174">
        <v>107.2</v>
      </c>
    </row>
    <row r="193" spans="1:12" ht="14.25" x14ac:dyDescent="0.35">
      <c r="A193" s="434"/>
      <c r="B193" s="172" t="s">
        <v>16</v>
      </c>
      <c r="C193" s="178" t="s">
        <v>344</v>
      </c>
      <c r="D193" s="173">
        <v>3</v>
      </c>
      <c r="E193" s="173">
        <v>0</v>
      </c>
      <c r="F193" s="173">
        <v>1</v>
      </c>
      <c r="G193" s="173">
        <v>0</v>
      </c>
      <c r="H193" s="173">
        <v>4</v>
      </c>
      <c r="I193" s="174">
        <v>110</v>
      </c>
    </row>
    <row r="194" spans="1:12" ht="14.25" x14ac:dyDescent="0.35">
      <c r="A194" s="434"/>
      <c r="B194" s="175" t="s">
        <v>19</v>
      </c>
      <c r="C194" s="179" t="s">
        <v>344</v>
      </c>
      <c r="D194" s="176">
        <v>133</v>
      </c>
      <c r="E194" s="176">
        <v>27</v>
      </c>
      <c r="F194" s="176">
        <v>25</v>
      </c>
      <c r="G194" s="176">
        <v>0</v>
      </c>
      <c r="H194" s="176">
        <v>185</v>
      </c>
      <c r="I194" s="177">
        <v>108.09189189189189</v>
      </c>
    </row>
    <row r="195" spans="1:12" ht="14.25" x14ac:dyDescent="0.35">
      <c r="A195" s="43" t="s">
        <v>21</v>
      </c>
      <c r="B195" s="176"/>
      <c r="C195" s="179" t="s">
        <v>344</v>
      </c>
      <c r="D195" s="176">
        <v>222</v>
      </c>
      <c r="E195" s="176">
        <v>48</v>
      </c>
      <c r="F195" s="176">
        <v>32</v>
      </c>
      <c r="G195" s="176">
        <v>0</v>
      </c>
      <c r="H195" s="176">
        <v>302</v>
      </c>
      <c r="I195" s="177">
        <v>105.5</v>
      </c>
      <c r="L195" s="17" t="s">
        <v>110</v>
      </c>
    </row>
    <row r="196" spans="1:12" s="17" customFormat="1" ht="14.25" x14ac:dyDescent="0.35">
      <c r="A196" s="54"/>
      <c r="B196" s="19"/>
      <c r="C196" s="50"/>
      <c r="D196" s="45"/>
      <c r="E196" s="45"/>
      <c r="F196" s="45"/>
      <c r="G196" s="45"/>
      <c r="H196" s="45"/>
      <c r="I196" s="46"/>
    </row>
    <row r="197" spans="1:12" s="17" customFormat="1" ht="14.25" x14ac:dyDescent="0.35">
      <c r="A197" s="54"/>
      <c r="B197" s="19"/>
      <c r="C197" s="50"/>
      <c r="D197" s="45"/>
      <c r="E197" s="45"/>
      <c r="F197" s="45"/>
      <c r="G197" s="45"/>
      <c r="H197" s="45"/>
      <c r="I197" s="46"/>
    </row>
    <row r="198" spans="1:12" s="17" customFormat="1" ht="14.25" x14ac:dyDescent="0.35">
      <c r="A198" s="54"/>
      <c r="B198" s="19"/>
      <c r="C198" s="50"/>
      <c r="D198" s="45"/>
      <c r="E198" s="45"/>
      <c r="F198" s="45"/>
      <c r="G198" s="45"/>
      <c r="H198" s="45"/>
      <c r="I198" s="46"/>
    </row>
    <row r="199" spans="1:12" s="17" customFormat="1" ht="14.25" x14ac:dyDescent="0.35">
      <c r="A199" s="54"/>
      <c r="B199" s="21"/>
      <c r="C199" s="51"/>
      <c r="D199" s="22"/>
      <c r="E199" s="22"/>
      <c r="F199" s="22"/>
      <c r="G199" s="22"/>
      <c r="H199" s="22"/>
      <c r="I199" s="25"/>
    </row>
    <row r="200" spans="1:12" s="17" customFormat="1" ht="14.25" x14ac:dyDescent="0.35">
      <c r="A200" s="21"/>
      <c r="B200" s="22"/>
      <c r="C200" s="51"/>
      <c r="D200" s="22"/>
      <c r="E200" s="22"/>
      <c r="F200" s="22"/>
      <c r="G200" s="22"/>
      <c r="H200" s="22"/>
      <c r="I200" s="25"/>
    </row>
    <row r="201" spans="1:12" s="17" customFormat="1" x14ac:dyDescent="0.15"/>
    <row r="206" spans="1:12" x14ac:dyDescent="0.15">
      <c r="A206" t="s">
        <v>94</v>
      </c>
      <c r="J206" s="426" t="s">
        <v>118</v>
      </c>
      <c r="K206" s="426"/>
      <c r="L206" t="s">
        <v>108</v>
      </c>
    </row>
    <row r="207" spans="1:12" s="27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  <c r="L207" s="231"/>
    </row>
    <row r="208" spans="1:12" s="144" customFormat="1" ht="14.25" x14ac:dyDescent="0.35">
      <c r="A208" s="434" t="s">
        <v>9</v>
      </c>
      <c r="B208" s="125" t="s">
        <v>10</v>
      </c>
      <c r="C208" s="31"/>
      <c r="D208" s="8">
        <v>0</v>
      </c>
      <c r="E208" s="8">
        <v>0</v>
      </c>
      <c r="F208" s="8">
        <v>0</v>
      </c>
      <c r="G208" s="8">
        <v>0</v>
      </c>
      <c r="H208" s="8">
        <v>0</v>
      </c>
      <c r="I208" s="9" t="s">
        <v>24</v>
      </c>
      <c r="L208" s="231"/>
    </row>
    <row r="209" spans="1:12" ht="14.25" x14ac:dyDescent="0.35">
      <c r="A209" s="434"/>
      <c r="B209" s="172" t="s">
        <v>11</v>
      </c>
      <c r="C209" s="178" t="s">
        <v>345</v>
      </c>
      <c r="D209" s="173">
        <v>1</v>
      </c>
      <c r="E209" s="173">
        <v>0</v>
      </c>
      <c r="F209" s="173">
        <v>0</v>
      </c>
      <c r="G209" s="173">
        <v>0</v>
      </c>
      <c r="H209" s="173">
        <v>1</v>
      </c>
      <c r="I209" s="174">
        <v>22</v>
      </c>
      <c r="L209" s="231"/>
    </row>
    <row r="210" spans="1:12" ht="14.25" x14ac:dyDescent="0.35">
      <c r="A210" s="434"/>
      <c r="B210" s="172" t="s">
        <v>12</v>
      </c>
      <c r="C210" s="178" t="s">
        <v>345</v>
      </c>
      <c r="D210" s="173">
        <v>27</v>
      </c>
      <c r="E210" s="173">
        <v>9</v>
      </c>
      <c r="F210" s="173">
        <v>1</v>
      </c>
      <c r="G210" s="173">
        <v>0</v>
      </c>
      <c r="H210" s="173">
        <v>37</v>
      </c>
      <c r="I210" s="174">
        <v>25.972972972972972</v>
      </c>
    </row>
    <row r="211" spans="1:12" ht="14.25" x14ac:dyDescent="0.35">
      <c r="A211" s="434"/>
      <c r="B211" s="172" t="s">
        <v>13</v>
      </c>
      <c r="C211" s="178" t="s">
        <v>345</v>
      </c>
      <c r="D211" s="173">
        <v>37</v>
      </c>
      <c r="E211" s="173">
        <v>4</v>
      </c>
      <c r="F211" s="173">
        <v>1</v>
      </c>
      <c r="G211" s="173">
        <v>0</v>
      </c>
      <c r="H211" s="173">
        <v>42</v>
      </c>
      <c r="I211" s="174">
        <v>27.261904761904763</v>
      </c>
    </row>
    <row r="212" spans="1:12" ht="14.25" x14ac:dyDescent="0.35">
      <c r="A212" s="434"/>
      <c r="B212" s="172" t="s">
        <v>14</v>
      </c>
      <c r="C212" s="178" t="s">
        <v>345</v>
      </c>
      <c r="D212" s="173">
        <v>27</v>
      </c>
      <c r="E212" s="173">
        <v>0</v>
      </c>
      <c r="F212" s="173">
        <v>1</v>
      </c>
      <c r="G212" s="173">
        <v>0</v>
      </c>
      <c r="H212" s="173">
        <v>28</v>
      </c>
      <c r="I212" s="174">
        <v>21.714285714285715</v>
      </c>
    </row>
    <row r="213" spans="1:12" ht="14.25" x14ac:dyDescent="0.35">
      <c r="A213" s="434"/>
      <c r="B213" s="172" t="s">
        <v>15</v>
      </c>
      <c r="C213" s="178" t="s">
        <v>345</v>
      </c>
      <c r="D213" s="173">
        <v>6</v>
      </c>
      <c r="E213" s="173">
        <v>2</v>
      </c>
      <c r="F213" s="173">
        <v>0</v>
      </c>
      <c r="G213" s="173">
        <v>0</v>
      </c>
      <c r="H213" s="173">
        <v>8</v>
      </c>
      <c r="I213" s="174">
        <v>24.75</v>
      </c>
    </row>
    <row r="214" spans="1:12" ht="14.25" x14ac:dyDescent="0.35">
      <c r="A214" s="434"/>
      <c r="B214" s="172" t="s">
        <v>16</v>
      </c>
      <c r="C214" s="178" t="s">
        <v>345</v>
      </c>
      <c r="D214" s="173">
        <v>1</v>
      </c>
      <c r="E214" s="173">
        <v>0</v>
      </c>
      <c r="F214" s="173">
        <v>0</v>
      </c>
      <c r="G214" s="173">
        <v>0</v>
      </c>
      <c r="H214" s="173">
        <v>1</v>
      </c>
      <c r="I214" s="174">
        <v>17</v>
      </c>
    </row>
    <row r="215" spans="1:12" ht="14.25" x14ac:dyDescent="0.35">
      <c r="A215" s="434"/>
      <c r="B215" s="175" t="s">
        <v>19</v>
      </c>
      <c r="C215" s="179" t="s">
        <v>345</v>
      </c>
      <c r="D215" s="176">
        <v>99</v>
      </c>
      <c r="E215" s="176">
        <v>15</v>
      </c>
      <c r="F215" s="176">
        <v>3</v>
      </c>
      <c r="G215" s="176">
        <v>0</v>
      </c>
      <c r="H215" s="176">
        <v>117</v>
      </c>
      <c r="I215" s="177">
        <v>25.222222222222221</v>
      </c>
      <c r="L215" t="s">
        <v>109</v>
      </c>
    </row>
    <row r="216" spans="1:12" ht="14.25" x14ac:dyDescent="0.35">
      <c r="A216" s="434" t="s">
        <v>20</v>
      </c>
      <c r="B216" s="125" t="s">
        <v>10</v>
      </c>
      <c r="C216" s="179"/>
      <c r="D216" s="8">
        <v>0</v>
      </c>
      <c r="E216" s="8">
        <v>0</v>
      </c>
      <c r="F216" s="8">
        <v>0</v>
      </c>
      <c r="G216" s="8">
        <v>0</v>
      </c>
      <c r="H216" s="8">
        <v>0</v>
      </c>
      <c r="I216" s="9" t="s">
        <v>24</v>
      </c>
    </row>
    <row r="217" spans="1:12" ht="14.25" x14ac:dyDescent="0.35">
      <c r="A217" s="434"/>
      <c r="B217" s="172" t="s">
        <v>11</v>
      </c>
      <c r="C217" s="178" t="s">
        <v>345</v>
      </c>
      <c r="D217" s="173">
        <v>0</v>
      </c>
      <c r="E217" s="173">
        <v>1</v>
      </c>
      <c r="F217" s="173">
        <v>0</v>
      </c>
      <c r="G217" s="173">
        <v>0</v>
      </c>
      <c r="H217" s="173">
        <v>1</v>
      </c>
      <c r="I217" s="174">
        <v>33</v>
      </c>
    </row>
    <row r="218" spans="1:12" ht="14.25" x14ac:dyDescent="0.35">
      <c r="A218" s="434"/>
      <c r="B218" s="172" t="s">
        <v>12</v>
      </c>
      <c r="C218" s="178" t="s">
        <v>345</v>
      </c>
      <c r="D218" s="173">
        <v>35</v>
      </c>
      <c r="E218" s="173">
        <v>2</v>
      </c>
      <c r="F218" s="173">
        <v>1</v>
      </c>
      <c r="G218" s="173">
        <v>0</v>
      </c>
      <c r="H218" s="173">
        <v>38</v>
      </c>
      <c r="I218" s="174">
        <v>23</v>
      </c>
    </row>
    <row r="219" spans="1:12" ht="14.25" x14ac:dyDescent="0.35">
      <c r="A219" s="434"/>
      <c r="B219" s="172" t="s">
        <v>13</v>
      </c>
      <c r="C219" s="178" t="s">
        <v>345</v>
      </c>
      <c r="D219" s="173">
        <v>51</v>
      </c>
      <c r="E219" s="173">
        <v>6</v>
      </c>
      <c r="F219" s="173">
        <v>1</v>
      </c>
      <c r="G219" s="173">
        <v>0</v>
      </c>
      <c r="H219" s="173">
        <v>58</v>
      </c>
      <c r="I219" s="174">
        <v>24.03448275862069</v>
      </c>
    </row>
    <row r="220" spans="1:12" ht="14.25" x14ac:dyDescent="0.35">
      <c r="A220" s="434"/>
      <c r="B220" s="172" t="s">
        <v>14</v>
      </c>
      <c r="C220" s="178" t="s">
        <v>345</v>
      </c>
      <c r="D220" s="173">
        <v>44</v>
      </c>
      <c r="E220" s="173">
        <v>5</v>
      </c>
      <c r="F220" s="173">
        <v>0</v>
      </c>
      <c r="G220" s="173">
        <v>0</v>
      </c>
      <c r="H220" s="173">
        <v>49</v>
      </c>
      <c r="I220" s="174">
        <v>22.387755102040817</v>
      </c>
    </row>
    <row r="221" spans="1:12" ht="14.25" x14ac:dyDescent="0.35">
      <c r="A221" s="434"/>
      <c r="B221" s="172" t="s">
        <v>15</v>
      </c>
      <c r="C221" s="178" t="s">
        <v>345</v>
      </c>
      <c r="D221" s="173">
        <v>31</v>
      </c>
      <c r="E221" s="173">
        <v>4</v>
      </c>
      <c r="F221" s="173">
        <v>0</v>
      </c>
      <c r="G221" s="173">
        <v>0</v>
      </c>
      <c r="H221" s="173">
        <v>35</v>
      </c>
      <c r="I221" s="174">
        <v>22.4</v>
      </c>
    </row>
    <row r="222" spans="1:12" ht="14.25" x14ac:dyDescent="0.35">
      <c r="A222" s="434"/>
      <c r="B222" s="172" t="s">
        <v>16</v>
      </c>
      <c r="C222" s="178" t="s">
        <v>345</v>
      </c>
      <c r="D222" s="173">
        <v>4</v>
      </c>
      <c r="E222" s="173">
        <v>0</v>
      </c>
      <c r="F222" s="173">
        <v>0</v>
      </c>
      <c r="G222" s="173">
        <v>0</v>
      </c>
      <c r="H222" s="173">
        <v>4</v>
      </c>
      <c r="I222" s="174">
        <v>22.5</v>
      </c>
    </row>
    <row r="223" spans="1:12" ht="14.25" x14ac:dyDescent="0.35">
      <c r="A223" s="434"/>
      <c r="B223" s="175" t="s">
        <v>19</v>
      </c>
      <c r="C223" s="179" t="s">
        <v>345</v>
      </c>
      <c r="D223" s="176">
        <v>165</v>
      </c>
      <c r="E223" s="176">
        <v>18</v>
      </c>
      <c r="F223" s="176">
        <v>2</v>
      </c>
      <c r="G223" s="176">
        <v>0</v>
      </c>
      <c r="H223" s="176">
        <v>185</v>
      </c>
      <c r="I223" s="177">
        <v>23.091891891891891</v>
      </c>
    </row>
    <row r="224" spans="1:12" ht="14.25" x14ac:dyDescent="0.35">
      <c r="A224" s="43" t="s">
        <v>21</v>
      </c>
      <c r="B224" s="176"/>
      <c r="C224" s="179" t="s">
        <v>345</v>
      </c>
      <c r="D224" s="176">
        <v>264</v>
      </c>
      <c r="E224" s="176">
        <v>33</v>
      </c>
      <c r="F224" s="176">
        <v>5</v>
      </c>
      <c r="G224" s="176">
        <v>0</v>
      </c>
      <c r="H224" s="176">
        <v>302</v>
      </c>
      <c r="I224" s="177">
        <v>23.917218543046356</v>
      </c>
      <c r="L224" s="17" t="s">
        <v>110</v>
      </c>
    </row>
    <row r="225" spans="1:12" s="17" customFormat="1" ht="14.25" x14ac:dyDescent="0.35">
      <c r="A225" s="54"/>
      <c r="B225" s="19"/>
      <c r="C225" s="50"/>
      <c r="D225" s="45"/>
      <c r="E225" s="45"/>
      <c r="F225" s="45"/>
      <c r="G225" s="45"/>
      <c r="H225" s="45"/>
      <c r="I225" s="46"/>
    </row>
    <row r="226" spans="1:12" s="17" customFormat="1" ht="14.25" x14ac:dyDescent="0.35">
      <c r="A226" s="54"/>
      <c r="B226" s="19"/>
      <c r="C226" s="50"/>
      <c r="D226" s="45"/>
      <c r="E226" s="45"/>
      <c r="F226" s="45"/>
      <c r="G226" s="45"/>
      <c r="H226" s="45"/>
      <c r="I226" s="46"/>
    </row>
    <row r="227" spans="1:12" s="17" customFormat="1" ht="14.25" x14ac:dyDescent="0.35">
      <c r="A227" s="54"/>
      <c r="B227" s="19"/>
      <c r="C227" s="50"/>
      <c r="D227" s="45"/>
      <c r="E227" s="45"/>
      <c r="F227" s="45"/>
      <c r="G227" s="45"/>
      <c r="H227" s="45"/>
      <c r="I227" s="46"/>
    </row>
    <row r="228" spans="1:12" s="17" customFormat="1" ht="14.25" x14ac:dyDescent="0.35">
      <c r="A228" s="54"/>
      <c r="B228" s="21"/>
      <c r="C228" s="51"/>
      <c r="D228" s="22"/>
      <c r="E228" s="22"/>
      <c r="F228" s="22"/>
      <c r="G228" s="22"/>
      <c r="H228" s="22"/>
      <c r="I228" s="25"/>
    </row>
    <row r="229" spans="1:12" s="17" customFormat="1" ht="14.25" x14ac:dyDescent="0.35">
      <c r="A229" s="21"/>
      <c r="B229" s="22"/>
      <c r="C229" s="51"/>
      <c r="D229" s="22"/>
      <c r="E229" s="22"/>
      <c r="F229" s="22"/>
      <c r="G229" s="22"/>
      <c r="H229" s="22"/>
      <c r="I229" s="25"/>
    </row>
    <row r="230" spans="1:12" s="17" customFormat="1" x14ac:dyDescent="0.15"/>
    <row r="235" spans="1:12" x14ac:dyDescent="0.15">
      <c r="A235" t="s">
        <v>95</v>
      </c>
      <c r="J235" s="426" t="s">
        <v>119</v>
      </c>
      <c r="K235" s="426"/>
      <c r="L235" t="s">
        <v>108</v>
      </c>
    </row>
    <row r="236" spans="1:12" s="27" customFormat="1" ht="14.25" x14ac:dyDescent="0.15">
      <c r="A236" s="30" t="s">
        <v>0</v>
      </c>
      <c r="B236" s="30" t="s">
        <v>1</v>
      </c>
      <c r="C236" s="30" t="s">
        <v>2</v>
      </c>
      <c r="D236" s="30" t="s">
        <v>33</v>
      </c>
      <c r="E236" s="30" t="s">
        <v>32</v>
      </c>
      <c r="F236" s="30" t="s">
        <v>31</v>
      </c>
      <c r="G236" s="30" t="s">
        <v>4</v>
      </c>
      <c r="H236" s="30" t="s">
        <v>5</v>
      </c>
      <c r="I236" s="30" t="s">
        <v>6</v>
      </c>
      <c r="L236" s="231"/>
    </row>
    <row r="237" spans="1:12" s="144" customFormat="1" ht="14.25" x14ac:dyDescent="0.35">
      <c r="A237" s="434" t="s">
        <v>9</v>
      </c>
      <c r="B237" s="125" t="s">
        <v>10</v>
      </c>
      <c r="C237" s="30"/>
      <c r="D237" s="8">
        <v>0</v>
      </c>
      <c r="E237" s="8">
        <v>0</v>
      </c>
      <c r="F237" s="8">
        <v>0</v>
      </c>
      <c r="G237" s="8">
        <v>0</v>
      </c>
      <c r="H237" s="8">
        <v>0</v>
      </c>
      <c r="I237" s="9" t="s">
        <v>24</v>
      </c>
      <c r="L237" s="231"/>
    </row>
    <row r="238" spans="1:12" ht="14.25" x14ac:dyDescent="0.35">
      <c r="A238" s="434"/>
      <c r="B238" s="172" t="s">
        <v>11</v>
      </c>
      <c r="C238" s="178" t="s">
        <v>346</v>
      </c>
      <c r="D238" s="173">
        <v>1</v>
      </c>
      <c r="E238" s="173">
        <v>0</v>
      </c>
      <c r="F238" s="173">
        <v>0</v>
      </c>
      <c r="G238" s="173">
        <v>0</v>
      </c>
      <c r="H238" s="173">
        <v>1</v>
      </c>
      <c r="I238" s="174">
        <v>21</v>
      </c>
      <c r="L238" s="231"/>
    </row>
    <row r="239" spans="1:12" ht="14.25" x14ac:dyDescent="0.35">
      <c r="A239" s="434"/>
      <c r="B239" s="172" t="s">
        <v>12</v>
      </c>
      <c r="C239" s="178" t="s">
        <v>346</v>
      </c>
      <c r="D239" s="173">
        <v>32</v>
      </c>
      <c r="E239" s="173">
        <v>4</v>
      </c>
      <c r="F239" s="173">
        <v>1</v>
      </c>
      <c r="G239" s="173">
        <v>0</v>
      </c>
      <c r="H239" s="173">
        <v>37</v>
      </c>
      <c r="I239" s="174">
        <v>22.135135135135137</v>
      </c>
    </row>
    <row r="240" spans="1:12" ht="14.25" x14ac:dyDescent="0.35">
      <c r="A240" s="434"/>
      <c r="B240" s="172" t="s">
        <v>13</v>
      </c>
      <c r="C240" s="178" t="s">
        <v>346</v>
      </c>
      <c r="D240" s="173">
        <v>39</v>
      </c>
      <c r="E240" s="173">
        <v>2</v>
      </c>
      <c r="F240" s="173">
        <v>1</v>
      </c>
      <c r="G240" s="173">
        <v>0</v>
      </c>
      <c r="H240" s="173">
        <v>42</v>
      </c>
      <c r="I240" s="174">
        <v>22.238095238095237</v>
      </c>
    </row>
    <row r="241" spans="1:12" ht="14.25" x14ac:dyDescent="0.35">
      <c r="A241" s="434"/>
      <c r="B241" s="172" t="s">
        <v>14</v>
      </c>
      <c r="C241" s="178" t="s">
        <v>346</v>
      </c>
      <c r="D241" s="173">
        <v>24</v>
      </c>
      <c r="E241" s="173">
        <v>4</v>
      </c>
      <c r="F241" s="173">
        <v>0</v>
      </c>
      <c r="G241" s="173">
        <v>0</v>
      </c>
      <c r="H241" s="173">
        <v>28</v>
      </c>
      <c r="I241" s="174">
        <v>16.964285714285715</v>
      </c>
    </row>
    <row r="242" spans="1:12" ht="14.25" x14ac:dyDescent="0.35">
      <c r="A242" s="434"/>
      <c r="B242" s="172" t="s">
        <v>15</v>
      </c>
      <c r="C242" s="178" t="s">
        <v>346</v>
      </c>
      <c r="D242" s="173">
        <v>6</v>
      </c>
      <c r="E242" s="173">
        <v>1</v>
      </c>
      <c r="F242" s="173">
        <v>1</v>
      </c>
      <c r="G242" s="173">
        <v>0</v>
      </c>
      <c r="H242" s="173">
        <v>8</v>
      </c>
      <c r="I242" s="174">
        <v>20.25</v>
      </c>
    </row>
    <row r="243" spans="1:12" ht="14.25" x14ac:dyDescent="0.35">
      <c r="A243" s="434"/>
      <c r="B243" s="172" t="s">
        <v>16</v>
      </c>
      <c r="C243" s="178" t="s">
        <v>346</v>
      </c>
      <c r="D243" s="173">
        <v>1</v>
      </c>
      <c r="E243" s="173">
        <v>0</v>
      </c>
      <c r="F243" s="173">
        <v>0</v>
      </c>
      <c r="G243" s="173">
        <v>0</v>
      </c>
      <c r="H243" s="173">
        <v>1</v>
      </c>
      <c r="I243" s="174">
        <v>10</v>
      </c>
    </row>
    <row r="244" spans="1:12" ht="14.25" x14ac:dyDescent="0.35">
      <c r="A244" s="434"/>
      <c r="B244" s="175" t="s">
        <v>19</v>
      </c>
      <c r="C244" s="179" t="s">
        <v>346</v>
      </c>
      <c r="D244" s="176">
        <v>103</v>
      </c>
      <c r="E244" s="176">
        <v>11</v>
      </c>
      <c r="F244" s="176">
        <v>3</v>
      </c>
      <c r="G244" s="176">
        <v>0</v>
      </c>
      <c r="H244" s="176">
        <v>117</v>
      </c>
      <c r="I244" s="177">
        <v>20.692307692307693</v>
      </c>
      <c r="L244" t="s">
        <v>109</v>
      </c>
    </row>
    <row r="245" spans="1:12" ht="14.25" x14ac:dyDescent="0.35">
      <c r="A245" s="434" t="s">
        <v>20</v>
      </c>
      <c r="B245" s="125" t="s">
        <v>10</v>
      </c>
      <c r="C245" s="179"/>
      <c r="D245" s="8">
        <v>0</v>
      </c>
      <c r="E245" s="8">
        <v>0</v>
      </c>
      <c r="F245" s="8">
        <v>0</v>
      </c>
      <c r="G245" s="8">
        <v>0</v>
      </c>
      <c r="H245" s="8">
        <v>0</v>
      </c>
      <c r="I245" s="9" t="s">
        <v>24</v>
      </c>
    </row>
    <row r="246" spans="1:12" ht="14.25" x14ac:dyDescent="0.35">
      <c r="A246" s="434"/>
      <c r="B246" s="172" t="s">
        <v>11</v>
      </c>
      <c r="C246" s="178" t="s">
        <v>346</v>
      </c>
      <c r="D246" s="173">
        <v>1</v>
      </c>
      <c r="E246" s="173">
        <v>0</v>
      </c>
      <c r="F246" s="173">
        <v>0</v>
      </c>
      <c r="G246" s="173">
        <v>0</v>
      </c>
      <c r="H246" s="173">
        <v>1</v>
      </c>
      <c r="I246" s="174">
        <v>25</v>
      </c>
    </row>
    <row r="247" spans="1:12" ht="14.25" x14ac:dyDescent="0.35">
      <c r="A247" s="434"/>
      <c r="B247" s="172" t="s">
        <v>12</v>
      </c>
      <c r="C247" s="178" t="s">
        <v>346</v>
      </c>
      <c r="D247" s="173">
        <v>36</v>
      </c>
      <c r="E247" s="173">
        <v>1</v>
      </c>
      <c r="F247" s="173">
        <v>1</v>
      </c>
      <c r="G247" s="173">
        <v>0</v>
      </c>
      <c r="H247" s="173">
        <v>38</v>
      </c>
      <c r="I247" s="174">
        <v>17.605263157894736</v>
      </c>
    </row>
    <row r="248" spans="1:12" ht="14.25" x14ac:dyDescent="0.35">
      <c r="A248" s="434"/>
      <c r="B248" s="172" t="s">
        <v>13</v>
      </c>
      <c r="C248" s="178" t="s">
        <v>346</v>
      </c>
      <c r="D248" s="173">
        <v>54</v>
      </c>
      <c r="E248" s="173">
        <v>3</v>
      </c>
      <c r="F248" s="173">
        <v>1</v>
      </c>
      <c r="G248" s="173">
        <v>0</v>
      </c>
      <c r="H248" s="173">
        <v>58</v>
      </c>
      <c r="I248" s="174">
        <v>16.844827586206897</v>
      </c>
    </row>
    <row r="249" spans="1:12" ht="14.25" x14ac:dyDescent="0.35">
      <c r="A249" s="434"/>
      <c r="B249" s="172" t="s">
        <v>14</v>
      </c>
      <c r="C249" s="178" t="s">
        <v>346</v>
      </c>
      <c r="D249" s="173">
        <v>47</v>
      </c>
      <c r="E249" s="173">
        <v>2</v>
      </c>
      <c r="F249" s="173">
        <v>0</v>
      </c>
      <c r="G249" s="173">
        <v>0</v>
      </c>
      <c r="H249" s="173">
        <v>49</v>
      </c>
      <c r="I249" s="174">
        <v>14.714285714285714</v>
      </c>
    </row>
    <row r="250" spans="1:12" ht="14.25" x14ac:dyDescent="0.35">
      <c r="A250" s="434"/>
      <c r="B250" s="172" t="s">
        <v>15</v>
      </c>
      <c r="C250" s="178" t="s">
        <v>346</v>
      </c>
      <c r="D250" s="173">
        <v>34</v>
      </c>
      <c r="E250" s="173">
        <v>1</v>
      </c>
      <c r="F250" s="173">
        <v>0</v>
      </c>
      <c r="G250" s="173">
        <v>0</v>
      </c>
      <c r="H250" s="173">
        <v>35</v>
      </c>
      <c r="I250" s="174">
        <v>13.685714285714285</v>
      </c>
    </row>
    <row r="251" spans="1:12" ht="14.25" x14ac:dyDescent="0.35">
      <c r="A251" s="434"/>
      <c r="B251" s="172" t="s">
        <v>16</v>
      </c>
      <c r="C251" s="178" t="s">
        <v>346</v>
      </c>
      <c r="D251" s="173">
        <v>4</v>
      </c>
      <c r="E251" s="173">
        <v>0</v>
      </c>
      <c r="F251" s="173">
        <v>0</v>
      </c>
      <c r="G251" s="173">
        <v>0</v>
      </c>
      <c r="H251" s="173">
        <v>4</v>
      </c>
      <c r="I251" s="174">
        <v>15.75</v>
      </c>
    </row>
    <row r="252" spans="1:12" ht="14.25" x14ac:dyDescent="0.35">
      <c r="A252" s="434"/>
      <c r="B252" s="175" t="s">
        <v>19</v>
      </c>
      <c r="C252" s="179" t="s">
        <v>346</v>
      </c>
      <c r="D252" s="176">
        <v>176</v>
      </c>
      <c r="E252" s="176">
        <v>7</v>
      </c>
      <c r="F252" s="176">
        <v>2</v>
      </c>
      <c r="G252" s="176">
        <v>0</v>
      </c>
      <c r="H252" s="176">
        <v>185</v>
      </c>
      <c r="I252" s="177">
        <v>15.85945945945946</v>
      </c>
    </row>
    <row r="253" spans="1:12" ht="14.25" x14ac:dyDescent="0.35">
      <c r="A253" s="43" t="s">
        <v>21</v>
      </c>
      <c r="B253" s="176"/>
      <c r="C253" s="179" t="s">
        <v>346</v>
      </c>
      <c r="D253" s="176">
        <v>279</v>
      </c>
      <c r="E253" s="176">
        <v>18</v>
      </c>
      <c r="F253" s="176">
        <v>5</v>
      </c>
      <c r="G253" s="176">
        <v>0</v>
      </c>
      <c r="H253" s="176">
        <v>302</v>
      </c>
      <c r="I253" s="177">
        <v>17.731788079470199</v>
      </c>
      <c r="L253" s="17" t="s">
        <v>110</v>
      </c>
    </row>
    <row r="254" spans="1:12" s="17" customFormat="1" ht="14.25" x14ac:dyDescent="0.35">
      <c r="A254" s="54"/>
      <c r="B254" s="19"/>
      <c r="C254" s="50"/>
      <c r="D254" s="45"/>
      <c r="E254" s="45"/>
      <c r="F254" s="45"/>
      <c r="G254" s="45"/>
      <c r="H254" s="45"/>
      <c r="I254" s="46"/>
    </row>
    <row r="255" spans="1:12" s="17" customFormat="1" ht="14.25" x14ac:dyDescent="0.35">
      <c r="A255" s="54"/>
      <c r="B255" s="19"/>
      <c r="C255" s="50"/>
      <c r="D255" s="45"/>
      <c r="E255" s="45"/>
      <c r="F255" s="45"/>
      <c r="G255" s="45"/>
      <c r="H255" s="45"/>
      <c r="I255" s="46"/>
    </row>
    <row r="256" spans="1:12" s="17" customFormat="1" ht="14.25" x14ac:dyDescent="0.35">
      <c r="A256" s="54"/>
      <c r="B256" s="19"/>
      <c r="C256" s="50"/>
      <c r="D256" s="45"/>
      <c r="E256" s="45"/>
      <c r="F256" s="45"/>
      <c r="G256" s="45"/>
      <c r="H256" s="45"/>
      <c r="I256" s="46"/>
    </row>
    <row r="257" spans="1:12" s="17" customFormat="1" ht="14.25" x14ac:dyDescent="0.35">
      <c r="A257" s="54"/>
      <c r="B257" s="21"/>
      <c r="C257" s="51"/>
      <c r="D257" s="22"/>
      <c r="E257" s="22"/>
      <c r="F257" s="22"/>
      <c r="G257" s="22"/>
      <c r="H257" s="22"/>
      <c r="I257" s="25"/>
    </row>
    <row r="258" spans="1:12" s="17" customFormat="1" ht="14.25" x14ac:dyDescent="0.35">
      <c r="A258" s="21"/>
      <c r="B258" s="22"/>
      <c r="C258" s="51"/>
      <c r="D258" s="22"/>
      <c r="E258" s="22"/>
      <c r="F258" s="22"/>
      <c r="G258" s="22"/>
      <c r="H258" s="22"/>
      <c r="I258" s="25"/>
    </row>
    <row r="259" spans="1:12" s="17" customFormat="1" x14ac:dyDescent="0.15"/>
    <row r="264" spans="1:12" x14ac:dyDescent="0.15">
      <c r="A264" t="s">
        <v>96</v>
      </c>
      <c r="J264" s="426" t="s">
        <v>120</v>
      </c>
      <c r="K264" s="426"/>
      <c r="L264" t="s">
        <v>108</v>
      </c>
    </row>
    <row r="265" spans="1:12" s="27" customFormat="1" ht="14.25" x14ac:dyDescent="0.35">
      <c r="A265" s="31" t="s">
        <v>0</v>
      </c>
      <c r="B265" s="31" t="s">
        <v>1</v>
      </c>
      <c r="C265" s="31" t="s">
        <v>2</v>
      </c>
      <c r="D265" s="31" t="s">
        <v>36</v>
      </c>
      <c r="E265" s="31" t="s">
        <v>35</v>
      </c>
      <c r="F265" s="31" t="s">
        <v>34</v>
      </c>
      <c r="G265" s="31" t="s">
        <v>4</v>
      </c>
      <c r="H265" s="31" t="s">
        <v>5</v>
      </c>
      <c r="I265" s="31" t="s">
        <v>6</v>
      </c>
      <c r="L265" s="231"/>
    </row>
    <row r="266" spans="1:12" s="144" customFormat="1" ht="14.25" x14ac:dyDescent="0.35">
      <c r="A266" s="434" t="s">
        <v>9</v>
      </c>
      <c r="B266" s="125" t="s">
        <v>10</v>
      </c>
      <c r="C266" s="31"/>
      <c r="D266" s="8">
        <v>0</v>
      </c>
      <c r="E266" s="8">
        <v>0</v>
      </c>
      <c r="F266" s="8">
        <v>0</v>
      </c>
      <c r="G266" s="8">
        <v>0</v>
      </c>
      <c r="H266" s="8">
        <v>0</v>
      </c>
      <c r="I266" s="9" t="s">
        <v>24</v>
      </c>
      <c r="L266" s="231"/>
    </row>
    <row r="267" spans="1:12" ht="14.25" x14ac:dyDescent="0.35">
      <c r="A267" s="434"/>
      <c r="B267" s="172" t="s">
        <v>11</v>
      </c>
      <c r="C267" s="178" t="s">
        <v>347</v>
      </c>
      <c r="D267" s="173">
        <v>1</v>
      </c>
      <c r="E267" s="173">
        <v>0</v>
      </c>
      <c r="F267" s="173">
        <v>0</v>
      </c>
      <c r="G267" s="173">
        <v>0</v>
      </c>
      <c r="H267" s="173">
        <v>1</v>
      </c>
      <c r="I267" s="174">
        <v>28</v>
      </c>
      <c r="L267" s="231"/>
    </row>
    <row r="268" spans="1:12" ht="14.25" x14ac:dyDescent="0.35">
      <c r="A268" s="434"/>
      <c r="B268" s="172" t="s">
        <v>12</v>
      </c>
      <c r="C268" s="178" t="s">
        <v>347</v>
      </c>
      <c r="D268" s="173">
        <v>28</v>
      </c>
      <c r="E268" s="173">
        <v>5</v>
      </c>
      <c r="F268" s="173">
        <v>4</v>
      </c>
      <c r="G268" s="173">
        <v>0</v>
      </c>
      <c r="H268" s="173">
        <v>37</v>
      </c>
      <c r="I268" s="174">
        <v>56.729729729729726</v>
      </c>
    </row>
    <row r="269" spans="1:12" ht="14.25" x14ac:dyDescent="0.35">
      <c r="A269" s="434"/>
      <c r="B269" s="172" t="s">
        <v>13</v>
      </c>
      <c r="C269" s="178" t="s">
        <v>347</v>
      </c>
      <c r="D269" s="173">
        <v>33</v>
      </c>
      <c r="E269" s="173">
        <v>7</v>
      </c>
      <c r="F269" s="173">
        <v>2</v>
      </c>
      <c r="G269" s="173">
        <v>0</v>
      </c>
      <c r="H269" s="173">
        <v>42</v>
      </c>
      <c r="I269" s="174">
        <v>47.904761904761905</v>
      </c>
    </row>
    <row r="270" spans="1:12" ht="14.25" x14ac:dyDescent="0.35">
      <c r="A270" s="434"/>
      <c r="B270" s="172" t="s">
        <v>14</v>
      </c>
      <c r="C270" s="178" t="s">
        <v>347</v>
      </c>
      <c r="D270" s="173">
        <v>24</v>
      </c>
      <c r="E270" s="173">
        <v>3</v>
      </c>
      <c r="F270" s="173">
        <v>1</v>
      </c>
      <c r="G270" s="173">
        <v>0</v>
      </c>
      <c r="H270" s="173">
        <v>28</v>
      </c>
      <c r="I270" s="174">
        <v>33.964285714285715</v>
      </c>
    </row>
    <row r="271" spans="1:12" ht="14.25" x14ac:dyDescent="0.35">
      <c r="A271" s="434"/>
      <c r="B271" s="172" t="s">
        <v>15</v>
      </c>
      <c r="C271" s="178" t="s">
        <v>347</v>
      </c>
      <c r="D271" s="173">
        <v>8</v>
      </c>
      <c r="E271" s="173">
        <v>0</v>
      </c>
      <c r="F271" s="173">
        <v>0</v>
      </c>
      <c r="G271" s="173">
        <v>0</v>
      </c>
      <c r="H271" s="173">
        <v>8</v>
      </c>
      <c r="I271" s="174">
        <v>23.125</v>
      </c>
    </row>
    <row r="272" spans="1:12" ht="14.25" x14ac:dyDescent="0.35">
      <c r="A272" s="434"/>
      <c r="B272" s="172" t="s">
        <v>16</v>
      </c>
      <c r="C272" s="178" t="s">
        <v>347</v>
      </c>
      <c r="D272" s="173">
        <v>1</v>
      </c>
      <c r="E272" s="173">
        <v>0</v>
      </c>
      <c r="F272" s="173">
        <v>0</v>
      </c>
      <c r="G272" s="173">
        <v>0</v>
      </c>
      <c r="H272" s="173">
        <v>1</v>
      </c>
      <c r="I272" s="174">
        <v>34</v>
      </c>
    </row>
    <row r="273" spans="1:12" ht="14.25" x14ac:dyDescent="0.35">
      <c r="A273" s="434"/>
      <c r="B273" s="175" t="s">
        <v>19</v>
      </c>
      <c r="C273" s="179" t="s">
        <v>347</v>
      </c>
      <c r="D273" s="176">
        <v>95</v>
      </c>
      <c r="E273" s="176">
        <v>15</v>
      </c>
      <c r="F273" s="176">
        <v>7</v>
      </c>
      <c r="G273" s="176">
        <v>0</v>
      </c>
      <c r="H273" s="176">
        <v>117</v>
      </c>
      <c r="I273" s="177">
        <v>45.376068376068375</v>
      </c>
      <c r="L273" t="s">
        <v>109</v>
      </c>
    </row>
    <row r="274" spans="1:12" ht="14.25" x14ac:dyDescent="0.35">
      <c r="A274" s="434" t="s">
        <v>20</v>
      </c>
      <c r="B274" s="125" t="s">
        <v>10</v>
      </c>
      <c r="C274" s="179"/>
      <c r="D274" s="8">
        <v>0</v>
      </c>
      <c r="E274" s="8">
        <v>0</v>
      </c>
      <c r="F274" s="8">
        <v>0</v>
      </c>
      <c r="G274" s="8">
        <v>0</v>
      </c>
      <c r="H274" s="8">
        <v>0</v>
      </c>
      <c r="I274" s="9" t="s">
        <v>24</v>
      </c>
    </row>
    <row r="275" spans="1:12" ht="14.25" x14ac:dyDescent="0.35">
      <c r="A275" s="434"/>
      <c r="B275" s="172" t="s">
        <v>11</v>
      </c>
      <c r="C275" s="178" t="s">
        <v>347</v>
      </c>
      <c r="D275" s="173">
        <v>0</v>
      </c>
      <c r="E275" s="173">
        <v>1</v>
      </c>
      <c r="F275" s="173">
        <v>0</v>
      </c>
      <c r="G275" s="173">
        <v>0</v>
      </c>
      <c r="H275" s="173">
        <v>1</v>
      </c>
      <c r="I275" s="174">
        <v>56</v>
      </c>
    </row>
    <row r="276" spans="1:12" ht="14.25" x14ac:dyDescent="0.35">
      <c r="A276" s="434"/>
      <c r="B276" s="172" t="s">
        <v>12</v>
      </c>
      <c r="C276" s="178" t="s">
        <v>347</v>
      </c>
      <c r="D276" s="173">
        <v>37</v>
      </c>
      <c r="E276" s="173">
        <v>1</v>
      </c>
      <c r="F276" s="173">
        <v>0</v>
      </c>
      <c r="G276" s="173">
        <v>0</v>
      </c>
      <c r="H276" s="173">
        <v>38</v>
      </c>
      <c r="I276" s="174">
        <v>22.473684210526315</v>
      </c>
    </row>
    <row r="277" spans="1:12" ht="14.25" x14ac:dyDescent="0.35">
      <c r="A277" s="434"/>
      <c r="B277" s="172" t="s">
        <v>13</v>
      </c>
      <c r="C277" s="178" t="s">
        <v>347</v>
      </c>
      <c r="D277" s="173">
        <v>51</v>
      </c>
      <c r="E277" s="173">
        <v>5</v>
      </c>
      <c r="F277" s="173">
        <v>2</v>
      </c>
      <c r="G277" s="173">
        <v>0</v>
      </c>
      <c r="H277" s="173">
        <v>58</v>
      </c>
      <c r="I277" s="174">
        <v>31.724137931034484</v>
      </c>
    </row>
    <row r="278" spans="1:12" ht="14.25" x14ac:dyDescent="0.35">
      <c r="A278" s="434"/>
      <c r="B278" s="172" t="s">
        <v>14</v>
      </c>
      <c r="C278" s="178" t="s">
        <v>347</v>
      </c>
      <c r="D278" s="173">
        <v>48</v>
      </c>
      <c r="E278" s="173">
        <v>1</v>
      </c>
      <c r="F278" s="173">
        <v>0</v>
      </c>
      <c r="G278" s="173">
        <v>0</v>
      </c>
      <c r="H278" s="173">
        <v>49</v>
      </c>
      <c r="I278" s="174">
        <v>19.877551020408163</v>
      </c>
    </row>
    <row r="279" spans="1:12" ht="14.25" x14ac:dyDescent="0.35">
      <c r="A279" s="434"/>
      <c r="B279" s="172" t="s">
        <v>15</v>
      </c>
      <c r="C279" s="178" t="s">
        <v>347</v>
      </c>
      <c r="D279" s="173">
        <v>34</v>
      </c>
      <c r="E279" s="173">
        <v>1</v>
      </c>
      <c r="F279" s="173">
        <v>0</v>
      </c>
      <c r="G279" s="173">
        <v>0</v>
      </c>
      <c r="H279" s="173">
        <v>35</v>
      </c>
      <c r="I279" s="174">
        <v>18.885714285714286</v>
      </c>
    </row>
    <row r="280" spans="1:12" ht="14.25" x14ac:dyDescent="0.35">
      <c r="A280" s="434"/>
      <c r="B280" s="172" t="s">
        <v>16</v>
      </c>
      <c r="C280" s="178" t="s">
        <v>347</v>
      </c>
      <c r="D280" s="173">
        <v>4</v>
      </c>
      <c r="E280" s="173">
        <v>0</v>
      </c>
      <c r="F280" s="173">
        <v>0</v>
      </c>
      <c r="G280" s="173">
        <v>0</v>
      </c>
      <c r="H280" s="173">
        <v>4</v>
      </c>
      <c r="I280" s="174">
        <v>19.5</v>
      </c>
    </row>
    <row r="281" spans="1:12" ht="14.25" x14ac:dyDescent="0.35">
      <c r="A281" s="434"/>
      <c r="B281" s="175" t="s">
        <v>19</v>
      </c>
      <c r="C281" s="179" t="s">
        <v>347</v>
      </c>
      <c r="D281" s="176">
        <v>174</v>
      </c>
      <c r="E281" s="176">
        <v>9</v>
      </c>
      <c r="F281" s="176">
        <v>2</v>
      </c>
      <c r="G281" s="176">
        <v>0</v>
      </c>
      <c r="H281" s="176">
        <v>185</v>
      </c>
      <c r="I281" s="177">
        <v>24.124324324324323</v>
      </c>
    </row>
    <row r="282" spans="1:12" ht="14.25" x14ac:dyDescent="0.35">
      <c r="A282" s="43" t="s">
        <v>21</v>
      </c>
      <c r="B282" s="176"/>
      <c r="C282" s="179" t="s">
        <v>347</v>
      </c>
      <c r="D282" s="176">
        <v>269</v>
      </c>
      <c r="E282" s="176">
        <v>24</v>
      </c>
      <c r="F282" s="176">
        <v>9</v>
      </c>
      <c r="G282" s="176">
        <v>0</v>
      </c>
      <c r="H282" s="176">
        <v>302</v>
      </c>
      <c r="I282" s="177">
        <v>32.357615894039732</v>
      </c>
      <c r="L282" s="17" t="s">
        <v>110</v>
      </c>
    </row>
    <row r="283" spans="1:12" s="17" customFormat="1" ht="14.25" x14ac:dyDescent="0.35">
      <c r="A283" s="54"/>
      <c r="B283" s="19"/>
      <c r="C283" s="50"/>
      <c r="D283" s="45"/>
      <c r="E283" s="45"/>
      <c r="F283" s="45"/>
      <c r="G283" s="45"/>
      <c r="H283" s="45"/>
      <c r="I283" s="46"/>
    </row>
    <row r="284" spans="1:12" s="17" customFormat="1" ht="14.25" x14ac:dyDescent="0.35">
      <c r="A284" s="54"/>
      <c r="B284" s="19"/>
      <c r="C284" s="50"/>
      <c r="D284" s="45"/>
      <c r="E284" s="45"/>
      <c r="F284" s="45"/>
      <c r="G284" s="45"/>
      <c r="H284" s="45"/>
      <c r="I284" s="46"/>
    </row>
    <row r="285" spans="1:12" s="17" customFormat="1" ht="14.25" x14ac:dyDescent="0.35">
      <c r="A285" s="54"/>
      <c r="B285" s="19"/>
      <c r="C285" s="50"/>
      <c r="D285" s="45"/>
      <c r="E285" s="45"/>
      <c r="F285" s="45"/>
      <c r="G285" s="45"/>
      <c r="H285" s="45"/>
      <c r="I285" s="46"/>
    </row>
    <row r="286" spans="1:12" s="17" customFormat="1" ht="14.25" x14ac:dyDescent="0.35">
      <c r="A286" s="54"/>
      <c r="B286" s="21"/>
      <c r="C286" s="51"/>
      <c r="D286" s="22"/>
      <c r="E286" s="22"/>
      <c r="F286" s="22"/>
      <c r="G286" s="22"/>
      <c r="H286" s="22"/>
      <c r="I286" s="25"/>
    </row>
    <row r="287" spans="1:12" s="17" customFormat="1" ht="14.25" x14ac:dyDescent="0.35">
      <c r="A287" s="21"/>
      <c r="B287" s="22"/>
      <c r="C287" s="51"/>
      <c r="D287" s="22"/>
      <c r="E287" s="22"/>
      <c r="F287" s="22"/>
      <c r="G287" s="22"/>
      <c r="H287" s="22"/>
      <c r="I287" s="25"/>
    </row>
    <row r="288" spans="1:12" s="17" customFormat="1" ht="14.25" x14ac:dyDescent="0.35">
      <c r="A288" s="21"/>
      <c r="B288" s="22"/>
      <c r="C288" s="51"/>
      <c r="D288" s="22"/>
      <c r="E288" s="22"/>
      <c r="F288" s="22"/>
      <c r="G288" s="22"/>
      <c r="H288" s="22"/>
      <c r="I288" s="25"/>
    </row>
    <row r="289" spans="1:12" s="17" customFormat="1" ht="14.25" x14ac:dyDescent="0.35">
      <c r="A289" s="21"/>
      <c r="B289" s="22"/>
      <c r="C289" s="51"/>
      <c r="D289" s="22"/>
      <c r="E289" s="22"/>
      <c r="F289" s="22"/>
      <c r="G289" s="22"/>
      <c r="H289" s="22"/>
      <c r="I289" s="25"/>
    </row>
    <row r="290" spans="1:12" s="17" customFormat="1" ht="14.25" x14ac:dyDescent="0.35">
      <c r="A290" s="21"/>
      <c r="B290" s="22"/>
      <c r="C290" s="51"/>
      <c r="D290" s="22"/>
      <c r="E290" s="22"/>
      <c r="F290" s="22"/>
      <c r="G290" s="22"/>
      <c r="H290" s="22"/>
      <c r="I290" s="25"/>
    </row>
    <row r="291" spans="1:12" s="17" customFormat="1" ht="14.25" x14ac:dyDescent="0.35">
      <c r="A291" s="21"/>
      <c r="B291" s="22"/>
      <c r="C291" s="51"/>
      <c r="D291" s="22"/>
      <c r="E291" s="22"/>
      <c r="F291" s="22"/>
      <c r="G291" s="22"/>
      <c r="H291" s="22"/>
      <c r="I291" s="25"/>
    </row>
    <row r="292" spans="1:12" s="17" customFormat="1" x14ac:dyDescent="0.15"/>
    <row r="293" spans="1:12" x14ac:dyDescent="0.15">
      <c r="A293" t="s">
        <v>97</v>
      </c>
      <c r="J293" s="426" t="s">
        <v>121</v>
      </c>
      <c r="K293" s="426"/>
      <c r="L293" t="s">
        <v>108</v>
      </c>
    </row>
    <row r="294" spans="1:12" s="27" customFormat="1" ht="14.25" x14ac:dyDescent="0.35">
      <c r="A294" s="31" t="s">
        <v>0</v>
      </c>
      <c r="B294" s="31" t="s">
        <v>1</v>
      </c>
      <c r="C294" s="31" t="s">
        <v>2</v>
      </c>
      <c r="D294" s="31" t="s">
        <v>49</v>
      </c>
      <c r="E294" s="31" t="s">
        <v>48</v>
      </c>
      <c r="F294" s="31" t="s">
        <v>47</v>
      </c>
      <c r="G294" s="31" t="s">
        <v>4</v>
      </c>
      <c r="H294" s="31" t="s">
        <v>46</v>
      </c>
      <c r="I294" s="31" t="s">
        <v>5</v>
      </c>
      <c r="J294" s="31" t="s">
        <v>6</v>
      </c>
      <c r="L294" s="231"/>
    </row>
    <row r="295" spans="1:12" s="144" customFormat="1" ht="14.25" x14ac:dyDescent="0.35">
      <c r="A295" s="434" t="s">
        <v>9</v>
      </c>
      <c r="B295" s="125" t="s">
        <v>10</v>
      </c>
      <c r="C295" s="31"/>
      <c r="D295" s="8">
        <v>0</v>
      </c>
      <c r="E295" s="8">
        <v>0</v>
      </c>
      <c r="F295" s="8">
        <v>0</v>
      </c>
      <c r="G295" s="8">
        <v>0</v>
      </c>
      <c r="H295" s="8">
        <v>0</v>
      </c>
      <c r="I295" s="8">
        <v>0</v>
      </c>
      <c r="J295" s="9" t="s">
        <v>24</v>
      </c>
      <c r="L295" s="231"/>
    </row>
    <row r="296" spans="1:12" ht="14.25" x14ac:dyDescent="0.35">
      <c r="A296" s="434"/>
      <c r="B296" s="172" t="s">
        <v>11</v>
      </c>
      <c r="C296" s="172" t="s">
        <v>348</v>
      </c>
      <c r="D296" s="173">
        <v>0</v>
      </c>
      <c r="E296" s="173">
        <v>0</v>
      </c>
      <c r="F296" s="173">
        <v>0</v>
      </c>
      <c r="G296" s="173">
        <v>0</v>
      </c>
      <c r="H296" s="173">
        <v>1</v>
      </c>
      <c r="I296" s="173">
        <v>1</v>
      </c>
      <c r="J296" s="174" t="s">
        <v>24</v>
      </c>
      <c r="L296" s="231"/>
    </row>
    <row r="297" spans="1:12" ht="14.25" x14ac:dyDescent="0.35">
      <c r="A297" s="434"/>
      <c r="B297" s="172" t="s">
        <v>12</v>
      </c>
      <c r="C297" s="172" t="s">
        <v>348</v>
      </c>
      <c r="D297" s="173">
        <v>16</v>
      </c>
      <c r="E297" s="173">
        <v>6</v>
      </c>
      <c r="F297" s="173">
        <v>3</v>
      </c>
      <c r="G297" s="173">
        <v>0</v>
      </c>
      <c r="H297" s="173">
        <v>12</v>
      </c>
      <c r="I297" s="173">
        <v>37</v>
      </c>
      <c r="J297" s="174">
        <v>100.16</v>
      </c>
    </row>
    <row r="298" spans="1:12" ht="14.25" x14ac:dyDescent="0.35">
      <c r="A298" s="434"/>
      <c r="B298" s="172" t="s">
        <v>13</v>
      </c>
      <c r="C298" s="172" t="s">
        <v>348</v>
      </c>
      <c r="D298" s="173">
        <v>17</v>
      </c>
      <c r="E298" s="173">
        <v>12</v>
      </c>
      <c r="F298" s="173">
        <v>3</v>
      </c>
      <c r="G298" s="173">
        <v>0</v>
      </c>
      <c r="H298" s="173">
        <v>10</v>
      </c>
      <c r="I298" s="173">
        <v>42</v>
      </c>
      <c r="J298" s="174">
        <v>102.0625</v>
      </c>
    </row>
    <row r="299" spans="1:12" ht="14.25" x14ac:dyDescent="0.35">
      <c r="A299" s="434"/>
      <c r="B299" s="172" t="s">
        <v>14</v>
      </c>
      <c r="C299" s="172" t="s">
        <v>348</v>
      </c>
      <c r="D299" s="173">
        <v>9</v>
      </c>
      <c r="E299" s="173">
        <v>4</v>
      </c>
      <c r="F299" s="173">
        <v>0</v>
      </c>
      <c r="G299" s="173">
        <v>0</v>
      </c>
      <c r="H299" s="173">
        <v>15</v>
      </c>
      <c r="I299" s="173">
        <v>28</v>
      </c>
      <c r="J299" s="174">
        <v>91.461538461538467</v>
      </c>
    </row>
    <row r="300" spans="1:12" ht="14.25" x14ac:dyDescent="0.35">
      <c r="A300" s="434"/>
      <c r="B300" s="172" t="s">
        <v>15</v>
      </c>
      <c r="C300" s="172" t="s">
        <v>348</v>
      </c>
      <c r="D300" s="173">
        <v>1</v>
      </c>
      <c r="E300" s="173">
        <v>3</v>
      </c>
      <c r="F300" s="173">
        <v>0</v>
      </c>
      <c r="G300" s="173">
        <v>0</v>
      </c>
      <c r="H300" s="173">
        <v>4</v>
      </c>
      <c r="I300" s="173">
        <v>8</v>
      </c>
      <c r="J300" s="174">
        <v>102</v>
      </c>
    </row>
    <row r="301" spans="1:12" ht="14.25" x14ac:dyDescent="0.35">
      <c r="A301" s="434"/>
      <c r="B301" s="172" t="s">
        <v>16</v>
      </c>
      <c r="C301" s="172" t="s">
        <v>348</v>
      </c>
      <c r="D301" s="173">
        <v>1</v>
      </c>
      <c r="E301" s="173">
        <v>0</v>
      </c>
      <c r="F301" s="173">
        <v>0</v>
      </c>
      <c r="G301" s="173">
        <v>0</v>
      </c>
      <c r="H301" s="173">
        <v>0</v>
      </c>
      <c r="I301" s="173">
        <v>1</v>
      </c>
      <c r="J301" s="174">
        <v>97</v>
      </c>
    </row>
    <row r="302" spans="1:12" ht="14.25" x14ac:dyDescent="0.35">
      <c r="A302" s="434"/>
      <c r="B302" s="175" t="s">
        <v>19</v>
      </c>
      <c r="C302" s="175" t="s">
        <v>348</v>
      </c>
      <c r="D302" s="176">
        <v>44</v>
      </c>
      <c r="E302" s="176">
        <v>25</v>
      </c>
      <c r="F302" s="176">
        <v>6</v>
      </c>
      <c r="G302" s="176">
        <v>0</v>
      </c>
      <c r="H302" s="176">
        <v>42</v>
      </c>
      <c r="I302" s="176">
        <v>117</v>
      </c>
      <c r="J302" s="177">
        <v>99.52</v>
      </c>
      <c r="L302" t="s">
        <v>109</v>
      </c>
    </row>
    <row r="303" spans="1:12" ht="14.25" x14ac:dyDescent="0.35">
      <c r="A303" s="434" t="s">
        <v>20</v>
      </c>
      <c r="B303" s="125" t="s">
        <v>10</v>
      </c>
      <c r="C303" s="175"/>
      <c r="D303" s="8">
        <v>0</v>
      </c>
      <c r="E303" s="8">
        <v>0</v>
      </c>
      <c r="F303" s="8">
        <v>0</v>
      </c>
      <c r="G303" s="8">
        <v>0</v>
      </c>
      <c r="H303" s="8">
        <v>0</v>
      </c>
      <c r="I303" s="8">
        <v>0</v>
      </c>
      <c r="J303" s="9" t="s">
        <v>24</v>
      </c>
    </row>
    <row r="304" spans="1:12" ht="14.25" x14ac:dyDescent="0.35">
      <c r="A304" s="434"/>
      <c r="B304" s="172" t="s">
        <v>11</v>
      </c>
      <c r="C304" s="172" t="s">
        <v>348</v>
      </c>
      <c r="D304" s="173">
        <v>0</v>
      </c>
      <c r="E304" s="173">
        <v>0</v>
      </c>
      <c r="F304" s="173">
        <v>0</v>
      </c>
      <c r="G304" s="173">
        <v>0</v>
      </c>
      <c r="H304" s="173">
        <v>1</v>
      </c>
      <c r="I304" s="173">
        <v>1</v>
      </c>
      <c r="J304" s="174" t="s">
        <v>24</v>
      </c>
    </row>
    <row r="305" spans="1:12" ht="14.25" x14ac:dyDescent="0.35">
      <c r="A305" s="434"/>
      <c r="B305" s="172" t="s">
        <v>12</v>
      </c>
      <c r="C305" s="172" t="s">
        <v>348</v>
      </c>
      <c r="D305" s="173">
        <v>16</v>
      </c>
      <c r="E305" s="173">
        <v>6</v>
      </c>
      <c r="F305" s="173">
        <v>1</v>
      </c>
      <c r="G305" s="173">
        <v>0</v>
      </c>
      <c r="H305" s="173">
        <v>15</v>
      </c>
      <c r="I305" s="173">
        <v>38</v>
      </c>
      <c r="J305" s="174">
        <v>97.173913043478265</v>
      </c>
    </row>
    <row r="306" spans="1:12" ht="14.25" x14ac:dyDescent="0.35">
      <c r="A306" s="434"/>
      <c r="B306" s="172" t="s">
        <v>13</v>
      </c>
      <c r="C306" s="172" t="s">
        <v>348</v>
      </c>
      <c r="D306" s="173">
        <v>27</v>
      </c>
      <c r="E306" s="173">
        <v>14</v>
      </c>
      <c r="F306" s="173">
        <v>2</v>
      </c>
      <c r="G306" s="173">
        <v>0</v>
      </c>
      <c r="H306" s="173">
        <v>15</v>
      </c>
      <c r="I306" s="173">
        <v>58</v>
      </c>
      <c r="J306" s="174">
        <v>99.162790697674424</v>
      </c>
    </row>
    <row r="307" spans="1:12" ht="14.25" x14ac:dyDescent="0.35">
      <c r="A307" s="434"/>
      <c r="B307" s="172" t="s">
        <v>14</v>
      </c>
      <c r="C307" s="172" t="s">
        <v>348</v>
      </c>
      <c r="D307" s="173">
        <v>18</v>
      </c>
      <c r="E307" s="173">
        <v>9</v>
      </c>
      <c r="F307" s="173">
        <v>2</v>
      </c>
      <c r="G307" s="173">
        <v>0</v>
      </c>
      <c r="H307" s="173">
        <v>20</v>
      </c>
      <c r="I307" s="173">
        <v>49</v>
      </c>
      <c r="J307" s="174">
        <v>99.379310344827587</v>
      </c>
    </row>
    <row r="308" spans="1:12" ht="14.25" x14ac:dyDescent="0.35">
      <c r="A308" s="434"/>
      <c r="B308" s="172" t="s">
        <v>15</v>
      </c>
      <c r="C308" s="172" t="s">
        <v>348</v>
      </c>
      <c r="D308" s="173">
        <v>15</v>
      </c>
      <c r="E308" s="173">
        <v>4</v>
      </c>
      <c r="F308" s="173">
        <v>0</v>
      </c>
      <c r="G308" s="173">
        <v>0</v>
      </c>
      <c r="H308" s="173">
        <v>16</v>
      </c>
      <c r="I308" s="173">
        <v>35</v>
      </c>
      <c r="J308" s="174">
        <v>93.263157894736835</v>
      </c>
    </row>
    <row r="309" spans="1:12" ht="14.25" x14ac:dyDescent="0.35">
      <c r="A309" s="434"/>
      <c r="B309" s="172" t="s">
        <v>16</v>
      </c>
      <c r="C309" s="172" t="s">
        <v>348</v>
      </c>
      <c r="D309" s="173">
        <v>2</v>
      </c>
      <c r="E309" s="173">
        <v>1</v>
      </c>
      <c r="F309" s="173">
        <v>0</v>
      </c>
      <c r="G309" s="173">
        <v>0</v>
      </c>
      <c r="H309" s="173">
        <v>1</v>
      </c>
      <c r="I309" s="173">
        <v>4</v>
      </c>
      <c r="J309" s="174">
        <v>99</v>
      </c>
    </row>
    <row r="310" spans="1:12" ht="14.25" x14ac:dyDescent="0.35">
      <c r="A310" s="434"/>
      <c r="B310" s="175" t="s">
        <v>19</v>
      </c>
      <c r="C310" s="175" t="s">
        <v>348</v>
      </c>
      <c r="D310" s="176">
        <v>78</v>
      </c>
      <c r="E310" s="176">
        <v>34</v>
      </c>
      <c r="F310" s="176">
        <v>5</v>
      </c>
      <c r="G310" s="176">
        <v>0</v>
      </c>
      <c r="H310" s="176">
        <v>68</v>
      </c>
      <c r="I310" s="176">
        <v>185</v>
      </c>
      <c r="J310" s="177">
        <v>97.863247863247864</v>
      </c>
    </row>
    <row r="311" spans="1:12" ht="14.25" x14ac:dyDescent="0.35">
      <c r="A311" s="43" t="s">
        <v>21</v>
      </c>
      <c r="B311" s="176"/>
      <c r="C311" s="175" t="s">
        <v>348</v>
      </c>
      <c r="D311" s="176">
        <v>122</v>
      </c>
      <c r="E311" s="176">
        <v>59</v>
      </c>
      <c r="F311" s="176">
        <v>11</v>
      </c>
      <c r="G311" s="176">
        <v>0</v>
      </c>
      <c r="H311" s="176">
        <v>110</v>
      </c>
      <c r="I311" s="176">
        <v>302</v>
      </c>
      <c r="J311" s="177">
        <v>98.510416666666671</v>
      </c>
      <c r="L311" s="17" t="s">
        <v>110</v>
      </c>
    </row>
    <row r="312" spans="1:12" s="17" customFormat="1" ht="14.25" x14ac:dyDescent="0.35">
      <c r="A312" s="54"/>
      <c r="B312" s="19"/>
      <c r="C312" s="19"/>
      <c r="D312" s="45"/>
      <c r="E312" s="45"/>
      <c r="F312" s="45"/>
      <c r="G312" s="45"/>
      <c r="H312" s="45"/>
      <c r="I312" s="45"/>
      <c r="J312" s="46"/>
    </row>
    <row r="313" spans="1:12" s="17" customFormat="1" ht="14.25" x14ac:dyDescent="0.35">
      <c r="A313" s="54"/>
      <c r="B313" s="19"/>
      <c r="C313" s="19"/>
      <c r="D313" s="45"/>
      <c r="E313" s="45"/>
      <c r="F313" s="45"/>
      <c r="G313" s="45"/>
      <c r="H313" s="45"/>
      <c r="I313" s="45"/>
      <c r="J313" s="46"/>
    </row>
    <row r="314" spans="1:12" s="17" customFormat="1" ht="14.25" x14ac:dyDescent="0.35">
      <c r="A314" s="54"/>
      <c r="B314" s="19"/>
      <c r="C314" s="19"/>
      <c r="D314" s="45"/>
      <c r="E314" s="45"/>
      <c r="F314" s="45"/>
      <c r="G314" s="45"/>
      <c r="H314" s="45"/>
      <c r="I314" s="45"/>
      <c r="J314" s="46"/>
    </row>
    <row r="315" spans="1:12" s="17" customFormat="1" ht="14.25" x14ac:dyDescent="0.35">
      <c r="A315" s="54"/>
      <c r="B315" s="21"/>
      <c r="C315" s="21"/>
      <c r="D315" s="22"/>
      <c r="E315" s="22"/>
      <c r="F315" s="22"/>
      <c r="G315" s="22"/>
      <c r="H315" s="22"/>
      <c r="I315" s="22"/>
      <c r="J315" s="25"/>
    </row>
    <row r="316" spans="1:12" s="17" customFormat="1" ht="14.25" x14ac:dyDescent="0.35">
      <c r="A316" s="21"/>
      <c r="B316" s="22"/>
      <c r="C316" s="21"/>
      <c r="D316" s="22"/>
      <c r="E316" s="22"/>
      <c r="F316" s="22"/>
      <c r="G316" s="22"/>
      <c r="H316" s="22"/>
      <c r="I316" s="22"/>
      <c r="J316" s="25"/>
    </row>
    <row r="317" spans="1:12" s="17" customFormat="1" x14ac:dyDescent="0.15"/>
    <row r="322" spans="1:12" x14ac:dyDescent="0.15">
      <c r="A322" t="s">
        <v>98</v>
      </c>
      <c r="J322" s="426" t="s">
        <v>122</v>
      </c>
      <c r="K322" s="426"/>
      <c r="L322" t="s">
        <v>108</v>
      </c>
    </row>
    <row r="323" spans="1:12" s="27" customFormat="1" ht="14.25" x14ac:dyDescent="0.35">
      <c r="A323" s="31" t="s">
        <v>0</v>
      </c>
      <c r="B323" s="31" t="s">
        <v>1</v>
      </c>
      <c r="C323" s="31" t="s">
        <v>2</v>
      </c>
      <c r="D323" s="31" t="s">
        <v>52</v>
      </c>
      <c r="E323" s="31" t="s">
        <v>51</v>
      </c>
      <c r="F323" s="31" t="s">
        <v>50</v>
      </c>
      <c r="G323" s="31" t="s">
        <v>4</v>
      </c>
      <c r="H323" s="31" t="s">
        <v>5</v>
      </c>
      <c r="I323" s="31" t="s">
        <v>6</v>
      </c>
      <c r="L323" s="231"/>
    </row>
    <row r="324" spans="1:12" s="144" customFormat="1" ht="14.25" x14ac:dyDescent="0.35">
      <c r="A324" s="434" t="s">
        <v>9</v>
      </c>
      <c r="B324" s="125" t="s">
        <v>10</v>
      </c>
      <c r="C324" s="31"/>
      <c r="D324" s="8">
        <v>0</v>
      </c>
      <c r="E324" s="8">
        <v>0</v>
      </c>
      <c r="F324" s="8">
        <v>0</v>
      </c>
      <c r="G324" s="8">
        <v>0</v>
      </c>
      <c r="H324" s="8">
        <v>0</v>
      </c>
      <c r="I324" s="9" t="s">
        <v>24</v>
      </c>
      <c r="L324" s="231"/>
    </row>
    <row r="325" spans="1:12" ht="14.25" x14ac:dyDescent="0.35">
      <c r="A325" s="434"/>
      <c r="B325" s="302" t="s">
        <v>11</v>
      </c>
      <c r="C325" s="302" t="s">
        <v>349</v>
      </c>
      <c r="D325" s="303">
        <v>0</v>
      </c>
      <c r="E325" s="303">
        <v>0</v>
      </c>
      <c r="F325" s="303">
        <v>1</v>
      </c>
      <c r="G325" s="303">
        <v>0</v>
      </c>
      <c r="H325" s="303">
        <v>1</v>
      </c>
      <c r="I325" s="323">
        <v>7</v>
      </c>
      <c r="L325" s="231"/>
    </row>
    <row r="326" spans="1:12" ht="14.25" x14ac:dyDescent="0.35">
      <c r="A326" s="434"/>
      <c r="B326" s="302" t="s">
        <v>12</v>
      </c>
      <c r="C326" s="302" t="s">
        <v>349</v>
      </c>
      <c r="D326" s="303">
        <v>11</v>
      </c>
      <c r="E326" s="303">
        <v>21</v>
      </c>
      <c r="F326" s="303">
        <v>5</v>
      </c>
      <c r="G326" s="303">
        <v>0</v>
      </c>
      <c r="H326" s="303">
        <v>37</v>
      </c>
      <c r="I326" s="323">
        <v>5.5135135135135132</v>
      </c>
    </row>
    <row r="327" spans="1:12" ht="14.25" x14ac:dyDescent="0.35">
      <c r="A327" s="434"/>
      <c r="B327" s="302" t="s">
        <v>13</v>
      </c>
      <c r="C327" s="302" t="s">
        <v>349</v>
      </c>
      <c r="D327" s="303">
        <v>9</v>
      </c>
      <c r="E327" s="303">
        <v>25</v>
      </c>
      <c r="F327" s="303">
        <v>8</v>
      </c>
      <c r="G327" s="303">
        <v>0</v>
      </c>
      <c r="H327" s="303">
        <v>42</v>
      </c>
      <c r="I327" s="323">
        <v>5.5857142857142845</v>
      </c>
    </row>
    <row r="328" spans="1:12" ht="14.25" x14ac:dyDescent="0.35">
      <c r="A328" s="434"/>
      <c r="B328" s="302" t="s">
        <v>14</v>
      </c>
      <c r="C328" s="302" t="s">
        <v>349</v>
      </c>
      <c r="D328" s="303">
        <v>14</v>
      </c>
      <c r="E328" s="303">
        <v>12</v>
      </c>
      <c r="F328" s="303">
        <v>2</v>
      </c>
      <c r="G328" s="303">
        <v>0</v>
      </c>
      <c r="H328" s="303">
        <v>28</v>
      </c>
      <c r="I328" s="323">
        <v>5.2714285714285731</v>
      </c>
    </row>
    <row r="329" spans="1:12" ht="14.25" x14ac:dyDescent="0.35">
      <c r="A329" s="434"/>
      <c r="B329" s="302" t="s">
        <v>15</v>
      </c>
      <c r="C329" s="302" t="s">
        <v>349</v>
      </c>
      <c r="D329" s="303">
        <v>1</v>
      </c>
      <c r="E329" s="303">
        <v>4</v>
      </c>
      <c r="F329" s="303">
        <v>3</v>
      </c>
      <c r="G329" s="303">
        <v>0</v>
      </c>
      <c r="H329" s="303">
        <v>8</v>
      </c>
      <c r="I329" s="323">
        <v>5.7624999999999993</v>
      </c>
    </row>
    <row r="330" spans="1:12" ht="14.25" x14ac:dyDescent="0.35">
      <c r="A330" s="434"/>
      <c r="B330" s="302" t="s">
        <v>16</v>
      </c>
      <c r="C330" s="302" t="s">
        <v>349</v>
      </c>
      <c r="D330" s="303">
        <v>0</v>
      </c>
      <c r="E330" s="303">
        <v>1</v>
      </c>
      <c r="F330" s="303">
        <v>0</v>
      </c>
      <c r="G330" s="303">
        <v>0</v>
      </c>
      <c r="H330" s="303">
        <v>1</v>
      </c>
      <c r="I330" s="323">
        <v>5.2</v>
      </c>
    </row>
    <row r="331" spans="1:12" ht="14.25" x14ac:dyDescent="0.35">
      <c r="A331" s="434"/>
      <c r="B331" s="305" t="s">
        <v>19</v>
      </c>
      <c r="C331" s="305" t="s">
        <v>349</v>
      </c>
      <c r="D331" s="306">
        <v>35</v>
      </c>
      <c r="E331" s="306">
        <v>63</v>
      </c>
      <c r="F331" s="306">
        <v>19</v>
      </c>
      <c r="G331" s="306">
        <v>0</v>
      </c>
      <c r="H331" s="306">
        <v>117</v>
      </c>
      <c r="I331" s="324">
        <v>5.5085470085470085</v>
      </c>
      <c r="L331" t="s">
        <v>109</v>
      </c>
    </row>
    <row r="332" spans="1:12" ht="14.25" x14ac:dyDescent="0.35">
      <c r="A332" s="434" t="s">
        <v>20</v>
      </c>
      <c r="B332" s="125" t="s">
        <v>10</v>
      </c>
      <c r="C332" s="175"/>
      <c r="D332" s="8">
        <v>0</v>
      </c>
      <c r="E332" s="8">
        <v>0</v>
      </c>
      <c r="F332" s="8">
        <v>0</v>
      </c>
      <c r="G332" s="8">
        <v>0</v>
      </c>
      <c r="H332" s="8">
        <v>0</v>
      </c>
      <c r="I332" s="9" t="s">
        <v>24</v>
      </c>
    </row>
    <row r="333" spans="1:12" ht="14.25" x14ac:dyDescent="0.35">
      <c r="A333" s="434"/>
      <c r="B333" s="302" t="s">
        <v>11</v>
      </c>
      <c r="C333" s="302" t="s">
        <v>349</v>
      </c>
      <c r="D333" s="303">
        <v>0</v>
      </c>
      <c r="E333" s="303">
        <v>1</v>
      </c>
      <c r="F333" s="303">
        <v>0</v>
      </c>
      <c r="G333" s="303">
        <v>0</v>
      </c>
      <c r="H333" s="303">
        <v>1</v>
      </c>
      <c r="I333" s="323">
        <v>5.4</v>
      </c>
    </row>
    <row r="334" spans="1:12" ht="14.25" x14ac:dyDescent="0.35">
      <c r="A334" s="434"/>
      <c r="B334" s="302" t="s">
        <v>12</v>
      </c>
      <c r="C334" s="302" t="s">
        <v>349</v>
      </c>
      <c r="D334" s="303">
        <v>8</v>
      </c>
      <c r="E334" s="303">
        <v>26</v>
      </c>
      <c r="F334" s="303">
        <v>4</v>
      </c>
      <c r="G334" s="303">
        <v>0</v>
      </c>
      <c r="H334" s="303">
        <v>38</v>
      </c>
      <c r="I334" s="323">
        <v>5.4236842105263152</v>
      </c>
    </row>
    <row r="335" spans="1:12" ht="14.25" x14ac:dyDescent="0.35">
      <c r="A335" s="434"/>
      <c r="B335" s="302" t="s">
        <v>13</v>
      </c>
      <c r="C335" s="302" t="s">
        <v>349</v>
      </c>
      <c r="D335" s="303">
        <v>16</v>
      </c>
      <c r="E335" s="303">
        <v>37</v>
      </c>
      <c r="F335" s="303">
        <v>5</v>
      </c>
      <c r="G335" s="303">
        <v>0</v>
      </c>
      <c r="H335" s="303">
        <v>58</v>
      </c>
      <c r="I335" s="323">
        <v>5.4913793103448292</v>
      </c>
    </row>
    <row r="336" spans="1:12" ht="14.25" x14ac:dyDescent="0.35">
      <c r="A336" s="434"/>
      <c r="B336" s="302" t="s">
        <v>14</v>
      </c>
      <c r="C336" s="302" t="s">
        <v>349</v>
      </c>
      <c r="D336" s="303">
        <v>20</v>
      </c>
      <c r="E336" s="303">
        <v>27</v>
      </c>
      <c r="F336" s="303">
        <v>2</v>
      </c>
      <c r="G336" s="303">
        <v>0</v>
      </c>
      <c r="H336" s="303">
        <v>49</v>
      </c>
      <c r="I336" s="323">
        <v>5.3795918367346944</v>
      </c>
    </row>
    <row r="337" spans="1:12" ht="14.25" x14ac:dyDescent="0.35">
      <c r="A337" s="434"/>
      <c r="B337" s="302" t="s">
        <v>15</v>
      </c>
      <c r="C337" s="302" t="s">
        <v>349</v>
      </c>
      <c r="D337" s="303">
        <v>13</v>
      </c>
      <c r="E337" s="303">
        <v>22</v>
      </c>
      <c r="F337" s="303">
        <v>0</v>
      </c>
      <c r="G337" s="303">
        <v>0</v>
      </c>
      <c r="H337" s="303">
        <v>35</v>
      </c>
      <c r="I337" s="323">
        <v>5.2428571428571438</v>
      </c>
    </row>
    <row r="338" spans="1:12" ht="14.25" x14ac:dyDescent="0.35">
      <c r="A338" s="434"/>
      <c r="B338" s="302" t="s">
        <v>16</v>
      </c>
      <c r="C338" s="302" t="s">
        <v>349</v>
      </c>
      <c r="D338" s="303">
        <v>0</v>
      </c>
      <c r="E338" s="303">
        <v>3</v>
      </c>
      <c r="F338" s="303">
        <v>1</v>
      </c>
      <c r="G338" s="303">
        <v>0</v>
      </c>
      <c r="H338" s="303">
        <v>4</v>
      </c>
      <c r="I338" s="323">
        <v>5.5250000000000004</v>
      </c>
    </row>
    <row r="339" spans="1:12" ht="14.25" x14ac:dyDescent="0.35">
      <c r="A339" s="434"/>
      <c r="B339" s="305" t="s">
        <v>19</v>
      </c>
      <c r="C339" s="305" t="s">
        <v>349</v>
      </c>
      <c r="D339" s="306">
        <v>57</v>
      </c>
      <c r="E339" s="306">
        <v>116</v>
      </c>
      <c r="F339" s="306">
        <v>12</v>
      </c>
      <c r="G339" s="306">
        <v>0</v>
      </c>
      <c r="H339" s="306">
        <v>185</v>
      </c>
      <c r="I339" s="324">
        <v>5.401081081081081</v>
      </c>
    </row>
    <row r="340" spans="1:12" ht="14.25" x14ac:dyDescent="0.35">
      <c r="A340" s="43" t="s">
        <v>21</v>
      </c>
      <c r="B340" s="306"/>
      <c r="C340" s="305" t="s">
        <v>349</v>
      </c>
      <c r="D340" s="306">
        <v>92</v>
      </c>
      <c r="E340" s="306">
        <v>179</v>
      </c>
      <c r="F340" s="306">
        <v>31</v>
      </c>
      <c r="G340" s="306">
        <v>0</v>
      </c>
      <c r="H340" s="306">
        <v>302</v>
      </c>
      <c r="I340" s="324">
        <v>5.44271523178808</v>
      </c>
      <c r="L340" s="17" t="s">
        <v>110</v>
      </c>
    </row>
    <row r="341" spans="1:12" s="17" customFormat="1" ht="14.25" x14ac:dyDescent="0.35">
      <c r="A341" s="54"/>
      <c r="B341" s="19"/>
      <c r="C341" s="19"/>
      <c r="D341" s="45"/>
      <c r="E341" s="45"/>
      <c r="F341" s="45"/>
      <c r="G341" s="45"/>
      <c r="H341" s="45"/>
      <c r="I341" s="57"/>
    </row>
    <row r="342" spans="1:12" s="17" customFormat="1" ht="14.25" x14ac:dyDescent="0.35">
      <c r="A342" s="54"/>
      <c r="B342" s="19"/>
      <c r="C342" s="19"/>
      <c r="D342" s="45"/>
      <c r="E342" s="45"/>
      <c r="F342" s="45"/>
      <c r="G342" s="45"/>
      <c r="H342" s="45"/>
      <c r="I342" s="57"/>
    </row>
    <row r="343" spans="1:12" s="17" customFormat="1" ht="14.25" x14ac:dyDescent="0.35">
      <c r="A343" s="54"/>
      <c r="B343" s="19"/>
      <c r="C343" s="19"/>
      <c r="D343" s="45"/>
      <c r="E343" s="45"/>
      <c r="F343" s="45"/>
      <c r="G343" s="45"/>
      <c r="H343" s="45"/>
      <c r="I343" s="57"/>
    </row>
    <row r="344" spans="1:12" s="17" customFormat="1" ht="14.25" x14ac:dyDescent="0.35">
      <c r="A344" s="54"/>
      <c r="B344" s="21"/>
      <c r="C344" s="21"/>
      <c r="D344" s="22"/>
      <c r="E344" s="22"/>
      <c r="F344" s="22"/>
      <c r="G344" s="22"/>
      <c r="H344" s="22"/>
      <c r="I344" s="58"/>
    </row>
    <row r="345" spans="1:12" s="17" customFormat="1" ht="14.25" x14ac:dyDescent="0.35">
      <c r="A345" s="21"/>
      <c r="B345" s="22"/>
      <c r="C345" s="21"/>
      <c r="D345" s="22"/>
      <c r="E345" s="22"/>
      <c r="F345" s="22"/>
      <c r="G345" s="22"/>
      <c r="H345" s="22"/>
      <c r="I345" s="58"/>
    </row>
    <row r="346" spans="1:12" s="17" customFormat="1" x14ac:dyDescent="0.15"/>
    <row r="351" spans="1:12" x14ac:dyDescent="0.15">
      <c r="A351" t="s">
        <v>99</v>
      </c>
      <c r="K351" t="s">
        <v>123</v>
      </c>
      <c r="L351" t="s">
        <v>108</v>
      </c>
    </row>
    <row r="352" spans="1:12" s="27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31" t="s">
        <v>5</v>
      </c>
      <c r="I352" s="91"/>
      <c r="L352" s="231"/>
    </row>
    <row r="353" spans="1:12" s="144" customFormat="1" ht="14.25" x14ac:dyDescent="0.35">
      <c r="A353" s="434" t="s">
        <v>9</v>
      </c>
      <c r="B353" s="125" t="s">
        <v>10</v>
      </c>
      <c r="C353" s="31"/>
      <c r="D353" s="8">
        <v>0</v>
      </c>
      <c r="E353" s="8">
        <v>0</v>
      </c>
      <c r="F353" s="8">
        <v>0</v>
      </c>
      <c r="G353" s="8">
        <v>0</v>
      </c>
      <c r="H353" s="8">
        <v>0</v>
      </c>
      <c r="I353" s="46"/>
      <c r="L353" s="231"/>
    </row>
    <row r="354" spans="1:12" ht="14.25" x14ac:dyDescent="0.35">
      <c r="A354" s="434"/>
      <c r="B354" s="172" t="s">
        <v>11</v>
      </c>
      <c r="C354" s="172" t="s">
        <v>350</v>
      </c>
      <c r="D354" s="173">
        <v>1</v>
      </c>
      <c r="E354" s="173">
        <v>0</v>
      </c>
      <c r="F354" s="173">
        <v>0</v>
      </c>
      <c r="G354" s="173">
        <v>0</v>
      </c>
      <c r="H354" s="173">
        <v>1</v>
      </c>
      <c r="I354" s="17"/>
      <c r="L354" s="231"/>
    </row>
    <row r="355" spans="1:12" ht="14.25" x14ac:dyDescent="0.35">
      <c r="A355" s="434"/>
      <c r="B355" s="172" t="s">
        <v>12</v>
      </c>
      <c r="C355" s="172" t="s">
        <v>350</v>
      </c>
      <c r="D355" s="173">
        <v>34</v>
      </c>
      <c r="E355" s="173">
        <v>2</v>
      </c>
      <c r="F355" s="173">
        <v>0</v>
      </c>
      <c r="G355" s="173">
        <v>1</v>
      </c>
      <c r="H355" s="173">
        <v>37</v>
      </c>
      <c r="I355" s="17"/>
    </row>
    <row r="356" spans="1:12" ht="14.25" x14ac:dyDescent="0.35">
      <c r="A356" s="434"/>
      <c r="B356" s="172" t="s">
        <v>13</v>
      </c>
      <c r="C356" s="172" t="s">
        <v>350</v>
      </c>
      <c r="D356" s="173">
        <v>41</v>
      </c>
      <c r="E356" s="173">
        <v>1</v>
      </c>
      <c r="F356" s="173">
        <v>0</v>
      </c>
      <c r="G356" s="173">
        <v>0</v>
      </c>
      <c r="H356" s="173">
        <v>42</v>
      </c>
      <c r="I356" s="17"/>
    </row>
    <row r="357" spans="1:12" ht="14.25" x14ac:dyDescent="0.35">
      <c r="A357" s="434"/>
      <c r="B357" s="172" t="s">
        <v>14</v>
      </c>
      <c r="C357" s="172" t="s">
        <v>350</v>
      </c>
      <c r="D357" s="173">
        <v>27</v>
      </c>
      <c r="E357" s="173">
        <v>0</v>
      </c>
      <c r="F357" s="173">
        <v>0</v>
      </c>
      <c r="G357" s="173">
        <v>1</v>
      </c>
      <c r="H357" s="173">
        <v>28</v>
      </c>
      <c r="I357" s="17"/>
    </row>
    <row r="358" spans="1:12" ht="14.25" x14ac:dyDescent="0.35">
      <c r="A358" s="434"/>
      <c r="B358" s="172" t="s">
        <v>15</v>
      </c>
      <c r="C358" s="172" t="s">
        <v>350</v>
      </c>
      <c r="D358" s="173">
        <v>7</v>
      </c>
      <c r="E358" s="173">
        <v>1</v>
      </c>
      <c r="F358" s="173">
        <v>0</v>
      </c>
      <c r="G358" s="173">
        <v>0</v>
      </c>
      <c r="H358" s="173">
        <v>8</v>
      </c>
      <c r="I358" s="17"/>
    </row>
    <row r="359" spans="1:12" ht="14.25" x14ac:dyDescent="0.35">
      <c r="A359" s="434"/>
      <c r="B359" s="172" t="s">
        <v>16</v>
      </c>
      <c r="C359" s="172" t="s">
        <v>350</v>
      </c>
      <c r="D359" s="173">
        <v>1</v>
      </c>
      <c r="E359" s="173">
        <v>0</v>
      </c>
      <c r="F359" s="173">
        <v>0</v>
      </c>
      <c r="G359" s="173">
        <v>0</v>
      </c>
      <c r="H359" s="173">
        <v>1</v>
      </c>
      <c r="I359" s="17"/>
    </row>
    <row r="360" spans="1:12" ht="14.25" x14ac:dyDescent="0.35">
      <c r="A360" s="434"/>
      <c r="B360" s="175" t="s">
        <v>19</v>
      </c>
      <c r="C360" s="175" t="s">
        <v>350</v>
      </c>
      <c r="D360" s="176">
        <v>111</v>
      </c>
      <c r="E360" s="176">
        <v>4</v>
      </c>
      <c r="F360" s="176">
        <v>0</v>
      </c>
      <c r="G360" s="176">
        <v>2</v>
      </c>
      <c r="H360" s="176">
        <v>117</v>
      </c>
      <c r="I360" s="17"/>
      <c r="L360" t="s">
        <v>109</v>
      </c>
    </row>
    <row r="361" spans="1:12" ht="14.25" x14ac:dyDescent="0.35">
      <c r="A361" s="434" t="s">
        <v>20</v>
      </c>
      <c r="B361" s="125" t="s">
        <v>10</v>
      </c>
      <c r="C361" s="175"/>
      <c r="D361" s="8">
        <v>0</v>
      </c>
      <c r="E361" s="8">
        <v>0</v>
      </c>
      <c r="F361" s="8">
        <v>0</v>
      </c>
      <c r="G361" s="8">
        <v>0</v>
      </c>
      <c r="H361" s="8">
        <v>0</v>
      </c>
      <c r="I361" s="46"/>
    </row>
    <row r="362" spans="1:12" ht="14.25" x14ac:dyDescent="0.35">
      <c r="A362" s="434"/>
      <c r="B362" s="172" t="s">
        <v>11</v>
      </c>
      <c r="C362" s="172" t="s">
        <v>350</v>
      </c>
      <c r="D362" s="173">
        <v>1</v>
      </c>
      <c r="E362" s="173">
        <v>0</v>
      </c>
      <c r="F362" s="173">
        <v>0</v>
      </c>
      <c r="G362" s="173">
        <v>0</v>
      </c>
      <c r="H362" s="173">
        <v>1</v>
      </c>
      <c r="I362" s="17"/>
    </row>
    <row r="363" spans="1:12" ht="14.25" x14ac:dyDescent="0.35">
      <c r="A363" s="434"/>
      <c r="B363" s="172" t="s">
        <v>12</v>
      </c>
      <c r="C363" s="172" t="s">
        <v>350</v>
      </c>
      <c r="D363" s="173">
        <v>36</v>
      </c>
      <c r="E363" s="173">
        <v>0</v>
      </c>
      <c r="F363" s="173">
        <v>0</v>
      </c>
      <c r="G363" s="173">
        <v>2</v>
      </c>
      <c r="H363" s="173">
        <v>38</v>
      </c>
      <c r="I363" s="17"/>
    </row>
    <row r="364" spans="1:12" ht="14.25" x14ac:dyDescent="0.35">
      <c r="A364" s="434"/>
      <c r="B364" s="172" t="s">
        <v>13</v>
      </c>
      <c r="C364" s="172" t="s">
        <v>350</v>
      </c>
      <c r="D364" s="173">
        <v>58</v>
      </c>
      <c r="E364" s="173">
        <v>0</v>
      </c>
      <c r="F364" s="173">
        <v>0</v>
      </c>
      <c r="G364" s="173">
        <v>0</v>
      </c>
      <c r="H364" s="173">
        <v>58</v>
      </c>
      <c r="I364" s="17"/>
    </row>
    <row r="365" spans="1:12" ht="14.25" x14ac:dyDescent="0.35">
      <c r="A365" s="434"/>
      <c r="B365" s="172" t="s">
        <v>14</v>
      </c>
      <c r="C365" s="172" t="s">
        <v>350</v>
      </c>
      <c r="D365" s="173">
        <v>47</v>
      </c>
      <c r="E365" s="173">
        <v>0</v>
      </c>
      <c r="F365" s="173">
        <v>0</v>
      </c>
      <c r="G365" s="173">
        <v>2</v>
      </c>
      <c r="H365" s="173">
        <v>49</v>
      </c>
      <c r="I365" s="17"/>
    </row>
    <row r="366" spans="1:12" ht="14.25" x14ac:dyDescent="0.35">
      <c r="A366" s="434"/>
      <c r="B366" s="172" t="s">
        <v>15</v>
      </c>
      <c r="C366" s="172" t="s">
        <v>350</v>
      </c>
      <c r="D366" s="173">
        <v>32</v>
      </c>
      <c r="E366" s="173">
        <v>0</v>
      </c>
      <c r="F366" s="173">
        <v>0</v>
      </c>
      <c r="G366" s="173">
        <v>3</v>
      </c>
      <c r="H366" s="173">
        <v>35</v>
      </c>
      <c r="I366" s="17"/>
    </row>
    <row r="367" spans="1:12" ht="14.25" x14ac:dyDescent="0.35">
      <c r="A367" s="434"/>
      <c r="B367" s="172" t="s">
        <v>16</v>
      </c>
      <c r="C367" s="172" t="s">
        <v>350</v>
      </c>
      <c r="D367" s="173">
        <v>4</v>
      </c>
      <c r="E367" s="173">
        <v>0</v>
      </c>
      <c r="F367" s="173">
        <v>0</v>
      </c>
      <c r="G367" s="173">
        <v>0</v>
      </c>
      <c r="H367" s="173">
        <v>4</v>
      </c>
      <c r="I367" s="17"/>
    </row>
    <row r="368" spans="1:12" ht="14.25" x14ac:dyDescent="0.35">
      <c r="A368" s="434"/>
      <c r="B368" s="175" t="s">
        <v>19</v>
      </c>
      <c r="C368" s="175" t="s">
        <v>350</v>
      </c>
      <c r="D368" s="176">
        <v>178</v>
      </c>
      <c r="E368" s="176">
        <v>0</v>
      </c>
      <c r="F368" s="176">
        <v>0</v>
      </c>
      <c r="G368" s="176">
        <v>7</v>
      </c>
      <c r="H368" s="176">
        <v>185</v>
      </c>
      <c r="I368" s="17"/>
    </row>
    <row r="369" spans="1:12" ht="14.25" x14ac:dyDescent="0.35">
      <c r="A369" s="43" t="s">
        <v>21</v>
      </c>
      <c r="B369" s="176"/>
      <c r="C369" s="175" t="s">
        <v>350</v>
      </c>
      <c r="D369" s="176">
        <v>289</v>
      </c>
      <c r="E369" s="176">
        <v>4</v>
      </c>
      <c r="F369" s="176">
        <v>0</v>
      </c>
      <c r="G369" s="176">
        <v>9</v>
      </c>
      <c r="H369" s="176">
        <v>302</v>
      </c>
      <c r="I369" s="17"/>
      <c r="L369" s="17" t="s">
        <v>110</v>
      </c>
    </row>
    <row r="370" spans="1:12" s="17" customFormat="1" ht="14.25" x14ac:dyDescent="0.35">
      <c r="A370" s="54"/>
      <c r="B370" s="19"/>
      <c r="C370" s="19"/>
      <c r="D370" s="45"/>
      <c r="E370" s="45"/>
      <c r="F370" s="45"/>
      <c r="G370" s="45"/>
      <c r="H370" s="45"/>
    </row>
    <row r="371" spans="1:12" s="17" customFormat="1" ht="14.25" x14ac:dyDescent="0.35">
      <c r="A371" s="54"/>
      <c r="B371" s="19"/>
      <c r="C371" s="19"/>
      <c r="D371" s="45"/>
      <c r="E371" s="45"/>
      <c r="F371" s="45"/>
      <c r="G371" s="45"/>
      <c r="H371" s="45"/>
    </row>
    <row r="372" spans="1:12" s="17" customFormat="1" ht="14.25" x14ac:dyDescent="0.35">
      <c r="A372" s="54"/>
      <c r="B372" s="19"/>
      <c r="C372" s="19"/>
      <c r="D372" s="45"/>
      <c r="E372" s="45"/>
      <c r="F372" s="45"/>
      <c r="G372" s="45"/>
      <c r="H372" s="45"/>
    </row>
    <row r="373" spans="1:12" s="17" customFormat="1" ht="14.25" x14ac:dyDescent="0.35">
      <c r="A373" s="54"/>
      <c r="B373" s="21"/>
      <c r="C373" s="21"/>
      <c r="D373" s="22"/>
      <c r="E373" s="22"/>
      <c r="F373" s="22"/>
      <c r="G373" s="22"/>
      <c r="H373" s="22"/>
    </row>
    <row r="374" spans="1:12" s="17" customFormat="1" ht="14.25" x14ac:dyDescent="0.35">
      <c r="A374" s="21"/>
      <c r="B374" s="22"/>
      <c r="C374" s="21"/>
      <c r="D374" s="22"/>
      <c r="E374" s="22"/>
      <c r="F374" s="22"/>
      <c r="G374" s="22"/>
      <c r="H374" s="22"/>
    </row>
    <row r="375" spans="1:12" s="17" customFormat="1" x14ac:dyDescent="0.15"/>
    <row r="376" spans="1:12" s="17" customFormat="1" x14ac:dyDescent="0.15"/>
    <row r="377" spans="1:12" x14ac:dyDescent="0.15">
      <c r="I377" s="17"/>
    </row>
    <row r="378" spans="1:12" x14ac:dyDescent="0.15">
      <c r="I378" s="17"/>
    </row>
    <row r="379" spans="1:12" x14ac:dyDescent="0.15">
      <c r="I379" s="17"/>
    </row>
    <row r="380" spans="1:12" x14ac:dyDescent="0.15">
      <c r="A380" t="s">
        <v>100</v>
      </c>
      <c r="I380" s="17"/>
      <c r="K380" t="s">
        <v>125</v>
      </c>
      <c r="L380" t="s">
        <v>108</v>
      </c>
    </row>
    <row r="381" spans="1:12" s="27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1" t="s">
        <v>5</v>
      </c>
      <c r="I381" s="91"/>
      <c r="L381" s="231"/>
    </row>
    <row r="382" spans="1:12" s="144" customFormat="1" ht="14.25" x14ac:dyDescent="0.35">
      <c r="A382" s="434" t="s">
        <v>9</v>
      </c>
      <c r="B382" s="125" t="s">
        <v>10</v>
      </c>
      <c r="C382" s="31"/>
      <c r="D382" s="8">
        <v>0</v>
      </c>
      <c r="E382" s="8">
        <v>0</v>
      </c>
      <c r="F382" s="8">
        <v>0</v>
      </c>
      <c r="G382" s="8">
        <v>0</v>
      </c>
      <c r="H382" s="8">
        <v>0</v>
      </c>
      <c r="I382" s="46"/>
      <c r="L382" s="231"/>
    </row>
    <row r="383" spans="1:12" ht="14.25" x14ac:dyDescent="0.35">
      <c r="A383" s="434"/>
      <c r="B383" s="172" t="s">
        <v>11</v>
      </c>
      <c r="C383" s="172" t="s">
        <v>351</v>
      </c>
      <c r="D383" s="173">
        <v>1</v>
      </c>
      <c r="E383" s="173">
        <v>0</v>
      </c>
      <c r="F383" s="173">
        <v>0</v>
      </c>
      <c r="G383" s="173">
        <v>0</v>
      </c>
      <c r="H383" s="173">
        <v>1</v>
      </c>
      <c r="I383" s="17"/>
      <c r="L383" s="231"/>
    </row>
    <row r="384" spans="1:12" ht="14.25" x14ac:dyDescent="0.35">
      <c r="A384" s="434"/>
      <c r="B384" s="172" t="s">
        <v>12</v>
      </c>
      <c r="C384" s="172" t="s">
        <v>351</v>
      </c>
      <c r="D384" s="173">
        <v>28</v>
      </c>
      <c r="E384" s="173">
        <v>4</v>
      </c>
      <c r="F384" s="173">
        <v>4</v>
      </c>
      <c r="G384" s="173">
        <v>1</v>
      </c>
      <c r="H384" s="173">
        <v>37</v>
      </c>
      <c r="I384" s="17"/>
    </row>
    <row r="385" spans="1:12" ht="14.25" x14ac:dyDescent="0.35">
      <c r="A385" s="434"/>
      <c r="B385" s="172" t="s">
        <v>13</v>
      </c>
      <c r="C385" s="172" t="s">
        <v>351</v>
      </c>
      <c r="D385" s="173">
        <v>30</v>
      </c>
      <c r="E385" s="173">
        <v>8</v>
      </c>
      <c r="F385" s="173">
        <v>4</v>
      </c>
      <c r="G385" s="173">
        <v>0</v>
      </c>
      <c r="H385" s="173">
        <v>42</v>
      </c>
      <c r="I385" s="17"/>
    </row>
    <row r="386" spans="1:12" ht="14.25" x14ac:dyDescent="0.35">
      <c r="A386" s="434"/>
      <c r="B386" s="172" t="s">
        <v>14</v>
      </c>
      <c r="C386" s="172" t="s">
        <v>351</v>
      </c>
      <c r="D386" s="173">
        <v>21</v>
      </c>
      <c r="E386" s="173">
        <v>4</v>
      </c>
      <c r="F386" s="173">
        <v>2</v>
      </c>
      <c r="G386" s="173">
        <v>1</v>
      </c>
      <c r="H386" s="173">
        <v>28</v>
      </c>
      <c r="I386" s="17"/>
    </row>
    <row r="387" spans="1:12" ht="14.25" x14ac:dyDescent="0.35">
      <c r="A387" s="434"/>
      <c r="B387" s="172" t="s">
        <v>15</v>
      </c>
      <c r="C387" s="172" t="s">
        <v>351</v>
      </c>
      <c r="D387" s="173">
        <v>6</v>
      </c>
      <c r="E387" s="173">
        <v>0</v>
      </c>
      <c r="F387" s="173">
        <v>2</v>
      </c>
      <c r="G387" s="173">
        <v>0</v>
      </c>
      <c r="H387" s="173">
        <v>8</v>
      </c>
      <c r="I387" s="17"/>
    </row>
    <row r="388" spans="1:12" ht="14.25" x14ac:dyDescent="0.35">
      <c r="A388" s="434"/>
      <c r="B388" s="172" t="s">
        <v>16</v>
      </c>
      <c r="C388" s="172" t="s">
        <v>351</v>
      </c>
      <c r="D388" s="173">
        <v>0</v>
      </c>
      <c r="E388" s="173">
        <v>1</v>
      </c>
      <c r="F388" s="173">
        <v>0</v>
      </c>
      <c r="G388" s="173">
        <v>0</v>
      </c>
      <c r="H388" s="173">
        <v>1</v>
      </c>
      <c r="I388" s="17"/>
    </row>
    <row r="389" spans="1:12" ht="14.25" x14ac:dyDescent="0.35">
      <c r="A389" s="434"/>
      <c r="B389" s="175" t="s">
        <v>19</v>
      </c>
      <c r="C389" s="175" t="s">
        <v>351</v>
      </c>
      <c r="D389" s="176">
        <v>86</v>
      </c>
      <c r="E389" s="176">
        <v>17</v>
      </c>
      <c r="F389" s="176">
        <v>12</v>
      </c>
      <c r="G389" s="176">
        <v>2</v>
      </c>
      <c r="H389" s="176">
        <v>117</v>
      </c>
      <c r="I389" s="17"/>
      <c r="L389" t="s">
        <v>109</v>
      </c>
    </row>
    <row r="390" spans="1:12" ht="14.25" x14ac:dyDescent="0.35">
      <c r="A390" s="434" t="s">
        <v>20</v>
      </c>
      <c r="B390" s="125" t="s">
        <v>10</v>
      </c>
      <c r="C390" s="175"/>
      <c r="D390" s="8">
        <v>0</v>
      </c>
      <c r="E390" s="8">
        <v>0</v>
      </c>
      <c r="F390" s="8">
        <v>0</v>
      </c>
      <c r="G390" s="8">
        <v>0</v>
      </c>
      <c r="H390" s="8">
        <v>0</v>
      </c>
      <c r="I390" s="46"/>
    </row>
    <row r="391" spans="1:12" ht="14.25" x14ac:dyDescent="0.35">
      <c r="A391" s="434"/>
      <c r="B391" s="172" t="s">
        <v>11</v>
      </c>
      <c r="C391" s="172" t="s">
        <v>351</v>
      </c>
      <c r="D391" s="173">
        <v>1</v>
      </c>
      <c r="E391" s="173">
        <v>0</v>
      </c>
      <c r="F391" s="173">
        <v>0</v>
      </c>
      <c r="G391" s="173">
        <v>0</v>
      </c>
      <c r="H391" s="173">
        <v>1</v>
      </c>
      <c r="I391" s="17"/>
    </row>
    <row r="392" spans="1:12" ht="14.25" x14ac:dyDescent="0.35">
      <c r="A392" s="434"/>
      <c r="B392" s="172" t="s">
        <v>12</v>
      </c>
      <c r="C392" s="172" t="s">
        <v>351</v>
      </c>
      <c r="D392" s="173">
        <v>31</v>
      </c>
      <c r="E392" s="173">
        <v>4</v>
      </c>
      <c r="F392" s="173">
        <v>1</v>
      </c>
      <c r="G392" s="173">
        <v>2</v>
      </c>
      <c r="H392" s="173">
        <v>38</v>
      </c>
      <c r="I392" s="17"/>
    </row>
    <row r="393" spans="1:12" ht="14.25" x14ac:dyDescent="0.35">
      <c r="A393" s="434"/>
      <c r="B393" s="172" t="s">
        <v>13</v>
      </c>
      <c r="C393" s="172" t="s">
        <v>351</v>
      </c>
      <c r="D393" s="173">
        <v>51</v>
      </c>
      <c r="E393" s="173">
        <v>5</v>
      </c>
      <c r="F393" s="173">
        <v>2</v>
      </c>
      <c r="G393" s="173">
        <v>0</v>
      </c>
      <c r="H393" s="173">
        <v>58</v>
      </c>
      <c r="I393" s="17"/>
    </row>
    <row r="394" spans="1:12" ht="14.25" x14ac:dyDescent="0.35">
      <c r="A394" s="434"/>
      <c r="B394" s="172" t="s">
        <v>14</v>
      </c>
      <c r="C394" s="172" t="s">
        <v>351</v>
      </c>
      <c r="D394" s="173">
        <v>39</v>
      </c>
      <c r="E394" s="173">
        <v>4</v>
      </c>
      <c r="F394" s="173">
        <v>4</v>
      </c>
      <c r="G394" s="173">
        <v>2</v>
      </c>
      <c r="H394" s="173">
        <v>49</v>
      </c>
      <c r="I394" s="17"/>
    </row>
    <row r="395" spans="1:12" ht="14.25" x14ac:dyDescent="0.35">
      <c r="A395" s="434"/>
      <c r="B395" s="172" t="s">
        <v>15</v>
      </c>
      <c r="C395" s="172" t="s">
        <v>351</v>
      </c>
      <c r="D395" s="173">
        <v>27</v>
      </c>
      <c r="E395" s="173">
        <v>2</v>
      </c>
      <c r="F395" s="173">
        <v>3</v>
      </c>
      <c r="G395" s="173">
        <v>3</v>
      </c>
      <c r="H395" s="173">
        <v>35</v>
      </c>
      <c r="I395" s="17"/>
    </row>
    <row r="396" spans="1:12" ht="14.25" x14ac:dyDescent="0.35">
      <c r="A396" s="434"/>
      <c r="B396" s="172" t="s">
        <v>16</v>
      </c>
      <c r="C396" s="172" t="s">
        <v>351</v>
      </c>
      <c r="D396" s="173">
        <v>3</v>
      </c>
      <c r="E396" s="173">
        <v>1</v>
      </c>
      <c r="F396" s="173">
        <v>0</v>
      </c>
      <c r="G396" s="173">
        <v>0</v>
      </c>
      <c r="H396" s="173">
        <v>4</v>
      </c>
      <c r="I396" s="17"/>
    </row>
    <row r="397" spans="1:12" ht="14.25" x14ac:dyDescent="0.35">
      <c r="A397" s="434"/>
      <c r="B397" s="175" t="s">
        <v>19</v>
      </c>
      <c r="C397" s="175" t="s">
        <v>351</v>
      </c>
      <c r="D397" s="176">
        <v>152</v>
      </c>
      <c r="E397" s="176">
        <v>16</v>
      </c>
      <c r="F397" s="176">
        <v>10</v>
      </c>
      <c r="G397" s="176">
        <v>7</v>
      </c>
      <c r="H397" s="176">
        <v>185</v>
      </c>
      <c r="I397" s="17"/>
    </row>
    <row r="398" spans="1:12" ht="14.25" x14ac:dyDescent="0.35">
      <c r="A398" s="43" t="s">
        <v>21</v>
      </c>
      <c r="B398" s="176"/>
      <c r="C398" s="175" t="s">
        <v>351</v>
      </c>
      <c r="D398" s="176">
        <v>238</v>
      </c>
      <c r="E398" s="176">
        <v>33</v>
      </c>
      <c r="F398" s="176">
        <v>22</v>
      </c>
      <c r="G398" s="176">
        <v>9</v>
      </c>
      <c r="H398" s="176">
        <v>302</v>
      </c>
      <c r="I398" s="17"/>
      <c r="L398" s="17" t="s">
        <v>110</v>
      </c>
    </row>
    <row r="399" spans="1:12" s="17" customFormat="1" ht="14.25" x14ac:dyDescent="0.35">
      <c r="A399" s="54"/>
      <c r="B399" s="19"/>
      <c r="C399" s="19"/>
      <c r="D399" s="45"/>
      <c r="E399" s="45"/>
      <c r="F399" s="45"/>
      <c r="G399" s="45"/>
      <c r="H399" s="45"/>
    </row>
    <row r="400" spans="1:12" s="17" customFormat="1" ht="14.25" x14ac:dyDescent="0.35">
      <c r="A400" s="54"/>
      <c r="B400" s="19"/>
      <c r="C400" s="19"/>
      <c r="D400" s="45"/>
      <c r="E400" s="45"/>
      <c r="F400" s="45"/>
      <c r="G400" s="45"/>
      <c r="H400" s="45"/>
    </row>
    <row r="401" spans="1:12" s="17" customFormat="1" ht="14.25" x14ac:dyDescent="0.35">
      <c r="A401" s="54"/>
      <c r="B401" s="19"/>
      <c r="C401" s="19"/>
      <c r="D401" s="45"/>
      <c r="E401" s="45"/>
      <c r="F401" s="45"/>
      <c r="G401" s="45"/>
      <c r="H401" s="45"/>
    </row>
    <row r="402" spans="1:12" s="17" customFormat="1" ht="14.25" x14ac:dyDescent="0.35">
      <c r="A402" s="54"/>
      <c r="B402" s="21"/>
      <c r="C402" s="21"/>
      <c r="D402" s="22"/>
      <c r="E402" s="22"/>
      <c r="F402" s="22"/>
      <c r="G402" s="22"/>
      <c r="H402" s="22"/>
    </row>
    <row r="403" spans="1:12" s="17" customFormat="1" ht="14.25" x14ac:dyDescent="0.35">
      <c r="A403" s="21"/>
      <c r="B403" s="22"/>
      <c r="C403" s="21"/>
      <c r="D403" s="22"/>
      <c r="E403" s="22"/>
      <c r="F403" s="22"/>
      <c r="G403" s="22"/>
      <c r="H403" s="22"/>
    </row>
    <row r="404" spans="1:12" s="17" customFormat="1" x14ac:dyDescent="0.15"/>
    <row r="405" spans="1:12" x14ac:dyDescent="0.15">
      <c r="I405" s="17"/>
    </row>
    <row r="406" spans="1:12" x14ac:dyDescent="0.15">
      <c r="I406" s="17"/>
    </row>
    <row r="407" spans="1:12" x14ac:dyDescent="0.15">
      <c r="I407" s="17"/>
    </row>
    <row r="408" spans="1:12" x14ac:dyDescent="0.15">
      <c r="I408" s="17"/>
    </row>
    <row r="409" spans="1:12" x14ac:dyDescent="0.15">
      <c r="A409" t="s">
        <v>101</v>
      </c>
      <c r="I409" s="17"/>
      <c r="K409" t="s">
        <v>126</v>
      </c>
      <c r="L409" t="s">
        <v>108</v>
      </c>
    </row>
    <row r="410" spans="1:12" s="27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30" t="s">
        <v>5</v>
      </c>
      <c r="I410" s="91"/>
      <c r="L410" s="231"/>
    </row>
    <row r="411" spans="1:12" s="144" customFormat="1" ht="14.25" x14ac:dyDescent="0.35">
      <c r="A411" s="434" t="s">
        <v>9</v>
      </c>
      <c r="B411" s="125" t="s">
        <v>10</v>
      </c>
      <c r="C411" s="30"/>
      <c r="D411" s="8">
        <v>0</v>
      </c>
      <c r="E411" s="8">
        <v>0</v>
      </c>
      <c r="F411" s="8">
        <v>0</v>
      </c>
      <c r="G411" s="8">
        <v>0</v>
      </c>
      <c r="H411" s="8">
        <v>0</v>
      </c>
      <c r="I411" s="46"/>
      <c r="L411" s="231"/>
    </row>
    <row r="412" spans="1:12" ht="14.25" x14ac:dyDescent="0.35">
      <c r="A412" s="434"/>
      <c r="B412" s="172" t="s">
        <v>11</v>
      </c>
      <c r="C412" s="172" t="s">
        <v>352</v>
      </c>
      <c r="D412" s="173">
        <v>1</v>
      </c>
      <c r="E412" s="173">
        <v>0</v>
      </c>
      <c r="F412" s="173">
        <v>0</v>
      </c>
      <c r="G412" s="173">
        <v>0</v>
      </c>
      <c r="H412" s="173">
        <v>1</v>
      </c>
      <c r="I412" s="17"/>
      <c r="L412" s="231"/>
    </row>
    <row r="413" spans="1:12" ht="14.25" x14ac:dyDescent="0.35">
      <c r="A413" s="434"/>
      <c r="B413" s="172" t="s">
        <v>12</v>
      </c>
      <c r="C413" s="172" t="s">
        <v>352</v>
      </c>
      <c r="D413" s="173">
        <v>35</v>
      </c>
      <c r="E413" s="173">
        <v>0</v>
      </c>
      <c r="F413" s="173">
        <v>1</v>
      </c>
      <c r="G413" s="173">
        <v>1</v>
      </c>
      <c r="H413" s="173">
        <v>37</v>
      </c>
      <c r="I413" s="17"/>
    </row>
    <row r="414" spans="1:12" ht="14.25" x14ac:dyDescent="0.35">
      <c r="A414" s="434"/>
      <c r="B414" s="172" t="s">
        <v>13</v>
      </c>
      <c r="C414" s="172" t="s">
        <v>352</v>
      </c>
      <c r="D414" s="173">
        <v>40</v>
      </c>
      <c r="E414" s="173">
        <v>1</v>
      </c>
      <c r="F414" s="173">
        <v>1</v>
      </c>
      <c r="G414" s="173">
        <v>0</v>
      </c>
      <c r="H414" s="173">
        <v>42</v>
      </c>
      <c r="I414" s="17"/>
    </row>
    <row r="415" spans="1:12" ht="14.25" x14ac:dyDescent="0.35">
      <c r="A415" s="434"/>
      <c r="B415" s="172" t="s">
        <v>14</v>
      </c>
      <c r="C415" s="172" t="s">
        <v>352</v>
      </c>
      <c r="D415" s="173">
        <v>23</v>
      </c>
      <c r="E415" s="173">
        <v>3</v>
      </c>
      <c r="F415" s="173">
        <v>1</v>
      </c>
      <c r="G415" s="173">
        <v>1</v>
      </c>
      <c r="H415" s="173">
        <v>28</v>
      </c>
      <c r="I415" s="17"/>
    </row>
    <row r="416" spans="1:12" ht="14.25" x14ac:dyDescent="0.35">
      <c r="A416" s="434"/>
      <c r="B416" s="172" t="s">
        <v>15</v>
      </c>
      <c r="C416" s="172" t="s">
        <v>352</v>
      </c>
      <c r="D416" s="173">
        <v>7</v>
      </c>
      <c r="E416" s="173">
        <v>1</v>
      </c>
      <c r="F416" s="173">
        <v>0</v>
      </c>
      <c r="G416" s="173">
        <v>0</v>
      </c>
      <c r="H416" s="173">
        <v>8</v>
      </c>
      <c r="I416" s="17"/>
    </row>
    <row r="417" spans="1:12" ht="14.25" x14ac:dyDescent="0.35">
      <c r="A417" s="434"/>
      <c r="B417" s="172" t="s">
        <v>16</v>
      </c>
      <c r="C417" s="172" t="s">
        <v>352</v>
      </c>
      <c r="D417" s="173">
        <v>1</v>
      </c>
      <c r="E417" s="173">
        <v>0</v>
      </c>
      <c r="F417" s="173">
        <v>0</v>
      </c>
      <c r="G417" s="173">
        <v>0</v>
      </c>
      <c r="H417" s="173">
        <v>1</v>
      </c>
      <c r="I417" s="17"/>
    </row>
    <row r="418" spans="1:12" ht="14.25" x14ac:dyDescent="0.35">
      <c r="A418" s="434"/>
      <c r="B418" s="175" t="s">
        <v>19</v>
      </c>
      <c r="C418" s="175" t="s">
        <v>352</v>
      </c>
      <c r="D418" s="176">
        <v>107</v>
      </c>
      <c r="E418" s="176">
        <v>5</v>
      </c>
      <c r="F418" s="176">
        <v>3</v>
      </c>
      <c r="G418" s="176">
        <v>2</v>
      </c>
      <c r="H418" s="176">
        <v>117</v>
      </c>
      <c r="I418" s="17"/>
      <c r="L418" t="s">
        <v>109</v>
      </c>
    </row>
    <row r="419" spans="1:12" ht="14.25" x14ac:dyDescent="0.35">
      <c r="A419" s="434" t="s">
        <v>20</v>
      </c>
      <c r="B419" s="125" t="s">
        <v>10</v>
      </c>
      <c r="C419" s="175"/>
      <c r="D419" s="8">
        <v>0</v>
      </c>
      <c r="E419" s="8">
        <v>0</v>
      </c>
      <c r="F419" s="8">
        <v>0</v>
      </c>
      <c r="G419" s="8">
        <v>0</v>
      </c>
      <c r="H419" s="8">
        <v>0</v>
      </c>
      <c r="I419" s="46"/>
    </row>
    <row r="420" spans="1:12" ht="14.25" x14ac:dyDescent="0.35">
      <c r="A420" s="434"/>
      <c r="B420" s="172" t="s">
        <v>11</v>
      </c>
      <c r="C420" s="172" t="s">
        <v>352</v>
      </c>
      <c r="D420" s="173">
        <v>1</v>
      </c>
      <c r="E420" s="173">
        <v>0</v>
      </c>
      <c r="F420" s="173">
        <v>0</v>
      </c>
      <c r="G420" s="173">
        <v>0</v>
      </c>
      <c r="H420" s="173">
        <v>1</v>
      </c>
      <c r="I420" s="17"/>
    </row>
    <row r="421" spans="1:12" ht="14.25" x14ac:dyDescent="0.35">
      <c r="A421" s="434"/>
      <c r="B421" s="172" t="s">
        <v>12</v>
      </c>
      <c r="C421" s="172" t="s">
        <v>352</v>
      </c>
      <c r="D421" s="173">
        <v>30</v>
      </c>
      <c r="E421" s="173">
        <v>2</v>
      </c>
      <c r="F421" s="173">
        <v>4</v>
      </c>
      <c r="G421" s="173">
        <v>2</v>
      </c>
      <c r="H421" s="173">
        <v>38</v>
      </c>
      <c r="I421" s="17"/>
    </row>
    <row r="422" spans="1:12" ht="14.25" x14ac:dyDescent="0.35">
      <c r="A422" s="434"/>
      <c r="B422" s="172" t="s">
        <v>13</v>
      </c>
      <c r="C422" s="172" t="s">
        <v>352</v>
      </c>
      <c r="D422" s="173">
        <v>50</v>
      </c>
      <c r="E422" s="173">
        <v>6</v>
      </c>
      <c r="F422" s="173">
        <v>2</v>
      </c>
      <c r="G422" s="173">
        <v>0</v>
      </c>
      <c r="H422" s="173">
        <v>58</v>
      </c>
      <c r="I422" s="17"/>
    </row>
    <row r="423" spans="1:12" ht="14.25" x14ac:dyDescent="0.35">
      <c r="A423" s="434"/>
      <c r="B423" s="172" t="s">
        <v>14</v>
      </c>
      <c r="C423" s="172" t="s">
        <v>352</v>
      </c>
      <c r="D423" s="173">
        <v>35</v>
      </c>
      <c r="E423" s="173">
        <v>9</v>
      </c>
      <c r="F423" s="173">
        <v>3</v>
      </c>
      <c r="G423" s="173">
        <v>2</v>
      </c>
      <c r="H423" s="173">
        <v>49</v>
      </c>
      <c r="I423" s="17"/>
    </row>
    <row r="424" spans="1:12" ht="14.25" x14ac:dyDescent="0.35">
      <c r="A424" s="434"/>
      <c r="B424" s="172" t="s">
        <v>15</v>
      </c>
      <c r="C424" s="172" t="s">
        <v>352</v>
      </c>
      <c r="D424" s="173">
        <v>29</v>
      </c>
      <c r="E424" s="173">
        <v>2</v>
      </c>
      <c r="F424" s="173">
        <v>1</v>
      </c>
      <c r="G424" s="173">
        <v>3</v>
      </c>
      <c r="H424" s="173">
        <v>35</v>
      </c>
    </row>
    <row r="425" spans="1:12" ht="14.25" x14ac:dyDescent="0.35">
      <c r="A425" s="434"/>
      <c r="B425" s="172" t="s">
        <v>16</v>
      </c>
      <c r="C425" s="172" t="s">
        <v>352</v>
      </c>
      <c r="D425" s="173">
        <v>3</v>
      </c>
      <c r="E425" s="173">
        <v>1</v>
      </c>
      <c r="F425" s="173">
        <v>0</v>
      </c>
      <c r="G425" s="173">
        <v>0</v>
      </c>
      <c r="H425" s="173">
        <v>4</v>
      </c>
    </row>
    <row r="426" spans="1:12" ht="14.25" x14ac:dyDescent="0.35">
      <c r="A426" s="434"/>
      <c r="B426" s="175" t="s">
        <v>19</v>
      </c>
      <c r="C426" s="175" t="s">
        <v>352</v>
      </c>
      <c r="D426" s="176">
        <v>148</v>
      </c>
      <c r="E426" s="176">
        <v>20</v>
      </c>
      <c r="F426" s="176">
        <v>10</v>
      </c>
      <c r="G426" s="176">
        <v>7</v>
      </c>
      <c r="H426" s="176">
        <v>185</v>
      </c>
    </row>
    <row r="427" spans="1:12" ht="14.25" x14ac:dyDescent="0.35">
      <c r="A427" s="43" t="s">
        <v>21</v>
      </c>
      <c r="B427" s="176"/>
      <c r="C427" s="175" t="s">
        <v>352</v>
      </c>
      <c r="D427" s="176">
        <v>255</v>
      </c>
      <c r="E427" s="176">
        <v>25</v>
      </c>
      <c r="F427" s="176">
        <v>13</v>
      </c>
      <c r="G427" s="176">
        <v>9</v>
      </c>
      <c r="H427" s="176">
        <v>302</v>
      </c>
      <c r="L427" s="17" t="s">
        <v>110</v>
      </c>
    </row>
    <row r="428" spans="1:12" s="17" customFormat="1" ht="14.25" x14ac:dyDescent="0.35">
      <c r="A428" s="54"/>
      <c r="B428" s="19"/>
      <c r="C428" s="19"/>
      <c r="D428" s="45"/>
      <c r="E428" s="45"/>
      <c r="F428" s="45"/>
      <c r="G428" s="45"/>
      <c r="H428" s="45"/>
    </row>
    <row r="429" spans="1:12" s="17" customFormat="1" ht="14.25" x14ac:dyDescent="0.35">
      <c r="A429" s="54"/>
      <c r="B429" s="19"/>
      <c r="C429" s="19"/>
      <c r="D429" s="45"/>
      <c r="E429" s="45"/>
      <c r="F429" s="45"/>
      <c r="G429" s="45"/>
      <c r="H429" s="45"/>
    </row>
    <row r="430" spans="1:12" s="17" customFormat="1" ht="14.25" x14ac:dyDescent="0.35">
      <c r="A430" s="54"/>
      <c r="B430" s="19"/>
      <c r="C430" s="19"/>
      <c r="D430" s="45"/>
      <c r="E430" s="45"/>
      <c r="F430" s="45"/>
      <c r="G430" s="45"/>
      <c r="H430" s="45"/>
    </row>
    <row r="431" spans="1:12" s="17" customFormat="1" ht="14.25" x14ac:dyDescent="0.35">
      <c r="A431" s="54"/>
      <c r="B431" s="21"/>
      <c r="C431" s="21"/>
      <c r="D431" s="22"/>
      <c r="E431" s="22"/>
      <c r="F431" s="22"/>
      <c r="G431" s="22"/>
      <c r="H431" s="22"/>
    </row>
    <row r="432" spans="1:12" s="17" customFormat="1" ht="14.25" x14ac:dyDescent="0.35">
      <c r="A432" s="21"/>
      <c r="B432" s="22"/>
      <c r="C432" s="21"/>
      <c r="D432" s="22"/>
      <c r="E432" s="22"/>
      <c r="F432" s="22"/>
      <c r="G432" s="22"/>
      <c r="H432" s="22"/>
    </row>
    <row r="433" spans="1:12" s="17" customFormat="1" x14ac:dyDescent="0.15"/>
    <row r="434" spans="1:12" s="17" customFormat="1" x14ac:dyDescent="0.15"/>
    <row r="435" spans="1:12" s="17" customFormat="1" x14ac:dyDescent="0.15"/>
    <row r="438" spans="1:12" x14ac:dyDescent="0.15">
      <c r="A438" t="s">
        <v>102</v>
      </c>
      <c r="J438" s="426" t="s">
        <v>127</v>
      </c>
      <c r="K438" s="426"/>
      <c r="L438" t="s">
        <v>108</v>
      </c>
    </row>
    <row r="439" spans="1:12" s="27" customFormat="1" ht="36.75" customHeight="1" x14ac:dyDescent="0.15">
      <c r="A439" s="327" t="s">
        <v>0</v>
      </c>
      <c r="B439" s="327" t="s">
        <v>1</v>
      </c>
      <c r="C439" s="327" t="s">
        <v>2</v>
      </c>
      <c r="D439" s="325" t="s">
        <v>133</v>
      </c>
      <c r="E439" s="325" t="s">
        <v>56</v>
      </c>
      <c r="F439" s="325" t="s">
        <v>55</v>
      </c>
      <c r="G439" s="327" t="s">
        <v>4</v>
      </c>
      <c r="H439" s="327" t="s">
        <v>5</v>
      </c>
      <c r="I439" s="327" t="s">
        <v>6</v>
      </c>
      <c r="L439" s="231"/>
    </row>
    <row r="440" spans="1:12" s="144" customFormat="1" ht="14.25" x14ac:dyDescent="0.35">
      <c r="A440" s="434" t="s">
        <v>9</v>
      </c>
      <c r="B440" s="125" t="s">
        <v>10</v>
      </c>
      <c r="C440" s="30"/>
      <c r="D440" s="8">
        <v>0</v>
      </c>
      <c r="E440" s="8">
        <v>0</v>
      </c>
      <c r="F440" s="8">
        <v>0</v>
      </c>
      <c r="G440" s="8">
        <v>0</v>
      </c>
      <c r="H440" s="8">
        <v>0</v>
      </c>
      <c r="I440" s="9" t="s">
        <v>24</v>
      </c>
      <c r="L440" s="231"/>
    </row>
    <row r="441" spans="1:12" ht="14.25" x14ac:dyDescent="0.35">
      <c r="A441" s="434"/>
      <c r="B441" s="172" t="s">
        <v>11</v>
      </c>
      <c r="C441" s="172" t="s">
        <v>353</v>
      </c>
      <c r="D441" s="173">
        <v>1</v>
      </c>
      <c r="E441" s="173">
        <v>0</v>
      </c>
      <c r="F441" s="173">
        <v>0</v>
      </c>
      <c r="G441" s="173">
        <v>0</v>
      </c>
      <c r="H441" s="173">
        <v>1</v>
      </c>
      <c r="I441" s="180">
        <v>1.1000000000000001</v>
      </c>
    </row>
    <row r="442" spans="1:12" ht="14.25" x14ac:dyDescent="0.35">
      <c r="A442" s="434"/>
      <c r="B442" s="172" t="s">
        <v>12</v>
      </c>
      <c r="C442" s="172" t="s">
        <v>353</v>
      </c>
      <c r="D442" s="173">
        <v>30</v>
      </c>
      <c r="E442" s="173">
        <v>7</v>
      </c>
      <c r="F442" s="173">
        <v>0</v>
      </c>
      <c r="G442" s="173">
        <v>0</v>
      </c>
      <c r="H442" s="173">
        <v>37</v>
      </c>
      <c r="I442" s="180">
        <v>0.99729729729729744</v>
      </c>
    </row>
    <row r="443" spans="1:12" ht="14.25" x14ac:dyDescent="0.35">
      <c r="A443" s="434"/>
      <c r="B443" s="172" t="s">
        <v>13</v>
      </c>
      <c r="C443" s="172" t="s">
        <v>353</v>
      </c>
      <c r="D443" s="173">
        <v>33</v>
      </c>
      <c r="E443" s="173">
        <v>9</v>
      </c>
      <c r="F443" s="173">
        <v>0</v>
      </c>
      <c r="G443" s="173">
        <v>0</v>
      </c>
      <c r="H443" s="173">
        <v>42</v>
      </c>
      <c r="I443" s="180">
        <v>1.0214285714285716</v>
      </c>
    </row>
    <row r="444" spans="1:12" ht="14.25" x14ac:dyDescent="0.35">
      <c r="A444" s="434"/>
      <c r="B444" s="172" t="s">
        <v>14</v>
      </c>
      <c r="C444" s="172" t="s">
        <v>353</v>
      </c>
      <c r="D444" s="173">
        <v>24</v>
      </c>
      <c r="E444" s="173">
        <v>3</v>
      </c>
      <c r="F444" s="173">
        <v>1</v>
      </c>
      <c r="G444" s="173">
        <v>0</v>
      </c>
      <c r="H444" s="173">
        <v>28</v>
      </c>
      <c r="I444" s="180">
        <v>1.1678571428571429</v>
      </c>
    </row>
    <row r="445" spans="1:12" ht="14.25" x14ac:dyDescent="0.35">
      <c r="A445" s="434"/>
      <c r="B445" s="172" t="s">
        <v>15</v>
      </c>
      <c r="C445" s="172" t="s">
        <v>353</v>
      </c>
      <c r="D445" s="173">
        <v>7</v>
      </c>
      <c r="E445" s="173">
        <v>1</v>
      </c>
      <c r="F445" s="173">
        <v>0</v>
      </c>
      <c r="G445" s="173">
        <v>0</v>
      </c>
      <c r="H445" s="173">
        <v>8</v>
      </c>
      <c r="I445" s="180">
        <v>1.1499999999999999</v>
      </c>
      <c r="L445" t="s">
        <v>109</v>
      </c>
    </row>
    <row r="446" spans="1:12" ht="14.25" x14ac:dyDescent="0.35">
      <c r="A446" s="434"/>
      <c r="B446" s="172" t="s">
        <v>16</v>
      </c>
      <c r="C446" s="172" t="s">
        <v>353</v>
      </c>
      <c r="D446" s="173">
        <v>1</v>
      </c>
      <c r="E446" s="173">
        <v>0</v>
      </c>
      <c r="F446" s="173">
        <v>0</v>
      </c>
      <c r="G446" s="173">
        <v>0</v>
      </c>
      <c r="H446" s="173">
        <v>1</v>
      </c>
      <c r="I446" s="180">
        <v>0.8</v>
      </c>
    </row>
    <row r="447" spans="1:12" ht="14.25" x14ac:dyDescent="0.35">
      <c r="A447" s="434"/>
      <c r="B447" s="175" t="s">
        <v>19</v>
      </c>
      <c r="C447" s="175" t="s">
        <v>353</v>
      </c>
      <c r="D447" s="176">
        <v>96</v>
      </c>
      <c r="E447" s="176">
        <v>20</v>
      </c>
      <c r="F447" s="176">
        <v>1</v>
      </c>
      <c r="G447" s="176">
        <v>0</v>
      </c>
      <c r="H447" s="176">
        <v>117</v>
      </c>
      <c r="I447" s="181">
        <v>1.0564102564102564</v>
      </c>
    </row>
    <row r="448" spans="1:12" ht="14.25" x14ac:dyDescent="0.35">
      <c r="A448" s="434" t="s">
        <v>20</v>
      </c>
      <c r="B448" s="125" t="s">
        <v>10</v>
      </c>
      <c r="C448" s="175"/>
      <c r="D448" s="8">
        <v>0</v>
      </c>
      <c r="E448" s="8">
        <v>0</v>
      </c>
      <c r="F448" s="8">
        <v>0</v>
      </c>
      <c r="G448" s="8">
        <v>0</v>
      </c>
      <c r="H448" s="8">
        <v>0</v>
      </c>
      <c r="I448" s="9" t="s">
        <v>24</v>
      </c>
    </row>
    <row r="449" spans="1:12" ht="14.25" x14ac:dyDescent="0.35">
      <c r="A449" s="434"/>
      <c r="B449" s="172" t="s">
        <v>11</v>
      </c>
      <c r="C449" s="172" t="s">
        <v>353</v>
      </c>
      <c r="D449" s="173">
        <v>1</v>
      </c>
      <c r="E449" s="173">
        <v>0</v>
      </c>
      <c r="F449" s="173">
        <v>0</v>
      </c>
      <c r="G449" s="173">
        <v>0</v>
      </c>
      <c r="H449" s="173">
        <v>1</v>
      </c>
      <c r="I449" s="180">
        <v>0.7</v>
      </c>
    </row>
    <row r="450" spans="1:12" ht="14.25" x14ac:dyDescent="0.35">
      <c r="A450" s="434"/>
      <c r="B450" s="172" t="s">
        <v>12</v>
      </c>
      <c r="C450" s="172" t="s">
        <v>353</v>
      </c>
      <c r="D450" s="173">
        <v>37</v>
      </c>
      <c r="E450" s="173">
        <v>1</v>
      </c>
      <c r="F450" s="173">
        <v>0</v>
      </c>
      <c r="G450" s="173">
        <v>0</v>
      </c>
      <c r="H450" s="173">
        <v>38</v>
      </c>
      <c r="I450" s="180">
        <v>0.73421052631578942</v>
      </c>
    </row>
    <row r="451" spans="1:12" ht="14.25" x14ac:dyDescent="0.35">
      <c r="A451" s="434"/>
      <c r="B451" s="172" t="s">
        <v>13</v>
      </c>
      <c r="C451" s="172" t="s">
        <v>353</v>
      </c>
      <c r="D451" s="173">
        <v>58</v>
      </c>
      <c r="E451" s="173">
        <v>0</v>
      </c>
      <c r="F451" s="173">
        <v>0</v>
      </c>
      <c r="G451" s="173">
        <v>0</v>
      </c>
      <c r="H451" s="173">
        <v>58</v>
      </c>
      <c r="I451" s="180">
        <v>0.71379310344827585</v>
      </c>
    </row>
    <row r="452" spans="1:12" ht="14.25" x14ac:dyDescent="0.35">
      <c r="A452" s="434"/>
      <c r="B452" s="172" t="s">
        <v>14</v>
      </c>
      <c r="C452" s="172" t="s">
        <v>353</v>
      </c>
      <c r="D452" s="173">
        <v>47</v>
      </c>
      <c r="E452" s="173">
        <v>2</v>
      </c>
      <c r="F452" s="173">
        <v>0</v>
      </c>
      <c r="G452" s="173">
        <v>0</v>
      </c>
      <c r="H452" s="173">
        <v>49</v>
      </c>
      <c r="I452" s="180">
        <v>0.80204081632653046</v>
      </c>
    </row>
    <row r="453" spans="1:12" ht="14.25" x14ac:dyDescent="0.35">
      <c r="A453" s="434"/>
      <c r="B453" s="172" t="s">
        <v>15</v>
      </c>
      <c r="C453" s="172" t="s">
        <v>353</v>
      </c>
      <c r="D453" s="173">
        <v>34</v>
      </c>
      <c r="E453" s="173">
        <v>1</v>
      </c>
      <c r="F453" s="173">
        <v>0</v>
      </c>
      <c r="G453" s="173">
        <v>0</v>
      </c>
      <c r="H453" s="173">
        <v>35</v>
      </c>
      <c r="I453" s="180">
        <v>0.84285714285714297</v>
      </c>
    </row>
    <row r="454" spans="1:12" ht="14.25" x14ac:dyDescent="0.35">
      <c r="A454" s="434"/>
      <c r="B454" s="172" t="s">
        <v>16</v>
      </c>
      <c r="C454" s="172" t="s">
        <v>353</v>
      </c>
      <c r="D454" s="173">
        <v>4</v>
      </c>
      <c r="E454" s="173">
        <v>0</v>
      </c>
      <c r="F454" s="173">
        <v>0</v>
      </c>
      <c r="G454" s="173">
        <v>0</v>
      </c>
      <c r="H454" s="173">
        <v>4</v>
      </c>
      <c r="I454" s="180">
        <v>0.85</v>
      </c>
      <c r="L454" s="17" t="s">
        <v>110</v>
      </c>
    </row>
    <row r="455" spans="1:12" ht="14.25" x14ac:dyDescent="0.35">
      <c r="A455" s="434"/>
      <c r="B455" s="175" t="s">
        <v>19</v>
      </c>
      <c r="C455" s="175" t="s">
        <v>353</v>
      </c>
      <c r="D455" s="176">
        <v>181</v>
      </c>
      <c r="E455" s="176">
        <v>4</v>
      </c>
      <c r="F455" s="176">
        <v>0</v>
      </c>
      <c r="G455" s="176">
        <v>0</v>
      </c>
      <c r="H455" s="176">
        <v>185</v>
      </c>
      <c r="I455" s="181">
        <v>0.76864864864864857</v>
      </c>
    </row>
    <row r="456" spans="1:12" ht="14.25" x14ac:dyDescent="0.35">
      <c r="A456" s="43" t="s">
        <v>21</v>
      </c>
      <c r="B456" s="176"/>
      <c r="C456" s="175" t="s">
        <v>353</v>
      </c>
      <c r="D456" s="176">
        <v>277</v>
      </c>
      <c r="E456" s="176">
        <v>24</v>
      </c>
      <c r="F456" s="176">
        <v>1</v>
      </c>
      <c r="G456" s="176">
        <v>0</v>
      </c>
      <c r="H456" s="176">
        <v>302</v>
      </c>
      <c r="I456" s="181">
        <v>0.88013245033112586</v>
      </c>
    </row>
    <row r="457" spans="1:12" s="17" customFormat="1" ht="14.25" x14ac:dyDescent="0.35">
      <c r="A457" s="54"/>
      <c r="B457" s="19"/>
      <c r="C457" s="19"/>
      <c r="D457" s="45"/>
      <c r="E457" s="45"/>
      <c r="F457" s="45"/>
      <c r="G457" s="45"/>
      <c r="H457" s="45"/>
      <c r="I457" s="57"/>
    </row>
    <row r="458" spans="1:12" s="17" customFormat="1" ht="14.25" x14ac:dyDescent="0.35">
      <c r="A458" s="54"/>
      <c r="B458" s="19"/>
      <c r="C458" s="19"/>
      <c r="D458" s="45"/>
      <c r="E458" s="45"/>
      <c r="F458" s="45"/>
      <c r="G458" s="45"/>
      <c r="H458" s="45"/>
      <c r="I458" s="57"/>
    </row>
    <row r="459" spans="1:12" s="17" customFormat="1" ht="14.25" x14ac:dyDescent="0.35">
      <c r="A459" s="54"/>
      <c r="B459" s="19"/>
      <c r="C459" s="19"/>
      <c r="D459" s="45"/>
      <c r="E459" s="45"/>
      <c r="F459" s="45"/>
      <c r="G459" s="45"/>
      <c r="H459" s="45"/>
      <c r="I459" s="57"/>
    </row>
    <row r="460" spans="1:12" s="17" customFormat="1" ht="14.25" x14ac:dyDescent="0.35">
      <c r="A460" s="54"/>
      <c r="B460" s="21"/>
      <c r="C460" s="21"/>
      <c r="D460" s="22"/>
      <c r="E460" s="22"/>
      <c r="F460" s="22"/>
      <c r="G460" s="22"/>
      <c r="H460" s="22"/>
      <c r="I460" s="58"/>
    </row>
    <row r="461" spans="1:12" s="17" customFormat="1" ht="14.25" x14ac:dyDescent="0.35">
      <c r="A461" s="21"/>
      <c r="B461" s="22"/>
      <c r="C461" s="21"/>
      <c r="D461" s="22"/>
      <c r="E461" s="22"/>
      <c r="F461" s="22"/>
      <c r="G461" s="22"/>
      <c r="H461" s="22"/>
      <c r="I461" s="58"/>
    </row>
    <row r="462" spans="1:12" s="17" customFormat="1" x14ac:dyDescent="0.15"/>
    <row r="467" spans="1:12" x14ac:dyDescent="0.15">
      <c r="A467" t="s">
        <v>103</v>
      </c>
      <c r="J467" s="426" t="s">
        <v>128</v>
      </c>
      <c r="K467" s="426"/>
      <c r="L467" t="s">
        <v>108</v>
      </c>
    </row>
    <row r="468" spans="1:12" s="27" customFormat="1" ht="28.5" x14ac:dyDescent="0.15">
      <c r="A468" s="327" t="s">
        <v>0</v>
      </c>
      <c r="B468" s="332" t="s">
        <v>1</v>
      </c>
      <c r="C468" s="332" t="s">
        <v>2</v>
      </c>
      <c r="D468" s="334" t="s">
        <v>674</v>
      </c>
      <c r="E468" s="334" t="s">
        <v>675</v>
      </c>
      <c r="F468" s="334" t="s">
        <v>676</v>
      </c>
      <c r="G468" s="332" t="s">
        <v>4</v>
      </c>
      <c r="H468" s="332" t="s">
        <v>5</v>
      </c>
      <c r="I468" s="332" t="s">
        <v>6</v>
      </c>
      <c r="L468" s="231"/>
    </row>
    <row r="469" spans="1:12" s="144" customFormat="1" ht="14.25" x14ac:dyDescent="0.35">
      <c r="A469" s="434" t="s">
        <v>9</v>
      </c>
      <c r="B469" s="125" t="s">
        <v>10</v>
      </c>
      <c r="C469" s="31"/>
      <c r="D469" s="8">
        <v>0</v>
      </c>
      <c r="E469" s="8">
        <v>0</v>
      </c>
      <c r="F469" s="8">
        <v>0</v>
      </c>
      <c r="G469" s="8">
        <v>0</v>
      </c>
      <c r="H469" s="8">
        <v>0</v>
      </c>
      <c r="I469" s="9" t="s">
        <v>24</v>
      </c>
      <c r="L469" s="231"/>
    </row>
    <row r="470" spans="1:12" ht="14.25" x14ac:dyDescent="0.35">
      <c r="A470" s="434"/>
      <c r="B470" s="302" t="s">
        <v>11</v>
      </c>
      <c r="C470" s="302" t="s">
        <v>688</v>
      </c>
      <c r="D470" s="303">
        <v>0</v>
      </c>
      <c r="E470" s="303">
        <v>1</v>
      </c>
      <c r="F470" s="303">
        <v>0</v>
      </c>
      <c r="G470" s="303">
        <v>0</v>
      </c>
      <c r="H470" s="303">
        <v>1</v>
      </c>
      <c r="I470" s="304">
        <v>51</v>
      </c>
      <c r="L470" s="231"/>
    </row>
    <row r="471" spans="1:12" ht="14.25" x14ac:dyDescent="0.35">
      <c r="A471" s="434"/>
      <c r="B471" s="302" t="s">
        <v>12</v>
      </c>
      <c r="C471" s="302" t="s">
        <v>688</v>
      </c>
      <c r="D471" s="303">
        <v>2</v>
      </c>
      <c r="E471" s="303">
        <v>33</v>
      </c>
      <c r="F471" s="303">
        <v>2</v>
      </c>
      <c r="G471" s="303">
        <v>0</v>
      </c>
      <c r="H471" s="303">
        <v>37</v>
      </c>
      <c r="I471" s="304">
        <v>59.797297297297298</v>
      </c>
    </row>
    <row r="472" spans="1:12" ht="14.25" x14ac:dyDescent="0.35">
      <c r="A472" s="434"/>
      <c r="B472" s="302" t="s">
        <v>13</v>
      </c>
      <c r="C472" s="302" t="s">
        <v>688</v>
      </c>
      <c r="D472" s="303">
        <v>2</v>
      </c>
      <c r="E472" s="303">
        <v>32</v>
      </c>
      <c r="F472" s="303">
        <v>5</v>
      </c>
      <c r="G472" s="303">
        <v>0</v>
      </c>
      <c r="H472" s="303">
        <v>39</v>
      </c>
      <c r="I472" s="304">
        <v>58.707692307692319</v>
      </c>
    </row>
    <row r="473" spans="1:12" ht="14.25" x14ac:dyDescent="0.35">
      <c r="A473" s="434"/>
      <c r="B473" s="302" t="s">
        <v>14</v>
      </c>
      <c r="C473" s="302" t="s">
        <v>688</v>
      </c>
      <c r="D473" s="303">
        <v>1</v>
      </c>
      <c r="E473" s="303">
        <v>22</v>
      </c>
      <c r="F473" s="303">
        <v>4</v>
      </c>
      <c r="G473" s="303">
        <v>0</v>
      </c>
      <c r="H473" s="303">
        <v>27</v>
      </c>
      <c r="I473" s="304">
        <v>55.514814814814819</v>
      </c>
    </row>
    <row r="474" spans="1:12" ht="14.25" x14ac:dyDescent="0.35">
      <c r="A474" s="434"/>
      <c r="B474" s="302" t="s">
        <v>15</v>
      </c>
      <c r="C474" s="302" t="s">
        <v>688</v>
      </c>
      <c r="D474" s="303">
        <v>0</v>
      </c>
      <c r="E474" s="303">
        <v>7</v>
      </c>
      <c r="F474" s="303">
        <v>1</v>
      </c>
      <c r="G474" s="303">
        <v>0</v>
      </c>
      <c r="H474" s="303">
        <v>8</v>
      </c>
      <c r="I474" s="304">
        <v>46.174999999999997</v>
      </c>
    </row>
    <row r="475" spans="1:12" ht="14.25" x14ac:dyDescent="0.35">
      <c r="A475" s="434"/>
      <c r="B475" s="302" t="s">
        <v>16</v>
      </c>
      <c r="C475" s="302" t="s">
        <v>688</v>
      </c>
      <c r="D475" s="303">
        <v>0</v>
      </c>
      <c r="E475" s="303">
        <v>1</v>
      </c>
      <c r="F475" s="303">
        <v>0</v>
      </c>
      <c r="G475" s="303">
        <v>0</v>
      </c>
      <c r="H475" s="303">
        <v>1</v>
      </c>
      <c r="I475" s="304">
        <v>66.8</v>
      </c>
    </row>
    <row r="476" spans="1:12" ht="14.25" x14ac:dyDescent="0.35">
      <c r="A476" s="434"/>
      <c r="B476" s="305" t="s">
        <v>19</v>
      </c>
      <c r="C476" s="305" t="s">
        <v>688</v>
      </c>
      <c r="D476" s="306">
        <v>5</v>
      </c>
      <c r="E476" s="306">
        <v>96</v>
      </c>
      <c r="F476" s="306">
        <v>12</v>
      </c>
      <c r="G476" s="306">
        <v>0</v>
      </c>
      <c r="H476" s="306">
        <v>113</v>
      </c>
      <c r="I476" s="307">
        <v>57.417699115044257</v>
      </c>
      <c r="L476" t="s">
        <v>109</v>
      </c>
    </row>
    <row r="477" spans="1:12" ht="14.25" x14ac:dyDescent="0.35">
      <c r="A477" s="434" t="s">
        <v>20</v>
      </c>
      <c r="B477" s="125" t="s">
        <v>10</v>
      </c>
      <c r="C477" s="301"/>
      <c r="D477" s="8">
        <v>0</v>
      </c>
      <c r="E477" s="8">
        <v>0</v>
      </c>
      <c r="F477" s="8">
        <v>0</v>
      </c>
      <c r="G477" s="8">
        <v>0</v>
      </c>
      <c r="H477" s="8">
        <v>0</v>
      </c>
      <c r="I477" s="9" t="s">
        <v>24</v>
      </c>
    </row>
    <row r="478" spans="1:12" ht="14.25" x14ac:dyDescent="0.35">
      <c r="A478" s="434"/>
      <c r="B478" s="302" t="s">
        <v>11</v>
      </c>
      <c r="C478" s="302" t="s">
        <v>688</v>
      </c>
      <c r="D478" s="303">
        <v>0</v>
      </c>
      <c r="E478" s="303">
        <v>1</v>
      </c>
      <c r="F478" s="303">
        <v>0</v>
      </c>
      <c r="G478" s="303">
        <v>0</v>
      </c>
      <c r="H478" s="303">
        <v>1</v>
      </c>
      <c r="I478" s="304">
        <v>61.8</v>
      </c>
    </row>
    <row r="479" spans="1:12" ht="14.25" x14ac:dyDescent="0.35">
      <c r="A479" s="434"/>
      <c r="B479" s="302" t="s">
        <v>12</v>
      </c>
      <c r="C479" s="302" t="s">
        <v>688</v>
      </c>
      <c r="D479" s="303">
        <v>0</v>
      </c>
      <c r="E479" s="303">
        <v>36</v>
      </c>
      <c r="F479" s="303">
        <v>1</v>
      </c>
      <c r="G479" s="303">
        <v>0</v>
      </c>
      <c r="H479" s="303">
        <v>37</v>
      </c>
      <c r="I479" s="304">
        <v>61.616216216216209</v>
      </c>
    </row>
    <row r="480" spans="1:12" ht="14.25" x14ac:dyDescent="0.35">
      <c r="A480" s="434"/>
      <c r="B480" s="302" t="s">
        <v>13</v>
      </c>
      <c r="C480" s="302" t="s">
        <v>688</v>
      </c>
      <c r="D480" s="303">
        <v>0</v>
      </c>
      <c r="E480" s="303">
        <v>57</v>
      </c>
      <c r="F480" s="303">
        <v>1</v>
      </c>
      <c r="G480" s="303">
        <v>0</v>
      </c>
      <c r="H480" s="303">
        <v>58</v>
      </c>
      <c r="I480" s="304">
        <v>60.929310344827599</v>
      </c>
    </row>
    <row r="481" spans="1:12" ht="14.25" x14ac:dyDescent="0.35">
      <c r="A481" s="434"/>
      <c r="B481" s="302" t="s">
        <v>14</v>
      </c>
      <c r="C481" s="302" t="s">
        <v>688</v>
      </c>
      <c r="D481" s="303">
        <v>0</v>
      </c>
      <c r="E481" s="303">
        <v>39</v>
      </c>
      <c r="F481" s="303">
        <v>9</v>
      </c>
      <c r="G481" s="303">
        <v>0</v>
      </c>
      <c r="H481" s="303">
        <v>48</v>
      </c>
      <c r="I481" s="304">
        <v>53.687499999999993</v>
      </c>
    </row>
    <row r="482" spans="1:12" ht="14.25" x14ac:dyDescent="0.35">
      <c r="A482" s="434"/>
      <c r="B482" s="302" t="s">
        <v>15</v>
      </c>
      <c r="C482" s="302" t="s">
        <v>688</v>
      </c>
      <c r="D482" s="303">
        <v>0</v>
      </c>
      <c r="E482" s="303">
        <v>24</v>
      </c>
      <c r="F482" s="303">
        <v>11</v>
      </c>
      <c r="G482" s="303">
        <v>0</v>
      </c>
      <c r="H482" s="303">
        <v>35</v>
      </c>
      <c r="I482" s="304">
        <v>49.574285714285715</v>
      </c>
    </row>
    <row r="483" spans="1:12" ht="14.25" x14ac:dyDescent="0.35">
      <c r="A483" s="434"/>
      <c r="B483" s="302" t="s">
        <v>16</v>
      </c>
      <c r="C483" s="302" t="s">
        <v>688</v>
      </c>
      <c r="D483" s="303">
        <v>0</v>
      </c>
      <c r="E483" s="303">
        <v>3</v>
      </c>
      <c r="F483" s="303">
        <v>1</v>
      </c>
      <c r="G483" s="303">
        <v>0</v>
      </c>
      <c r="H483" s="303">
        <v>4</v>
      </c>
      <c r="I483" s="304">
        <v>47.9</v>
      </c>
    </row>
    <row r="484" spans="1:12" ht="14.25" x14ac:dyDescent="0.35">
      <c r="A484" s="434"/>
      <c r="B484" s="305" t="s">
        <v>19</v>
      </c>
      <c r="C484" s="305" t="s">
        <v>688</v>
      </c>
      <c r="D484" s="306">
        <v>0</v>
      </c>
      <c r="E484" s="306">
        <v>160</v>
      </c>
      <c r="F484" s="306">
        <v>23</v>
      </c>
      <c r="G484" s="306">
        <v>0</v>
      </c>
      <c r="H484" s="306">
        <v>183</v>
      </c>
      <c r="I484" s="307">
        <v>56.716939890710385</v>
      </c>
    </row>
    <row r="485" spans="1:12" ht="14.25" x14ac:dyDescent="0.35">
      <c r="A485" s="43" t="s">
        <v>21</v>
      </c>
      <c r="B485" s="306"/>
      <c r="C485" s="305" t="s">
        <v>688</v>
      </c>
      <c r="D485" s="306">
        <v>5</v>
      </c>
      <c r="E485" s="306">
        <v>256</v>
      </c>
      <c r="F485" s="306">
        <v>35</v>
      </c>
      <c r="G485" s="306">
        <v>0</v>
      </c>
      <c r="H485" s="306">
        <v>296</v>
      </c>
      <c r="I485" s="307">
        <v>56.984459459459465</v>
      </c>
      <c r="L485" s="17" t="s">
        <v>110</v>
      </c>
    </row>
    <row r="486" spans="1:12" s="17" customFormat="1" ht="14.25" x14ac:dyDescent="0.35">
      <c r="A486" s="54"/>
      <c r="B486" s="19"/>
      <c r="C486" s="19"/>
      <c r="D486" s="45"/>
      <c r="E486" s="45"/>
      <c r="F486" s="45"/>
      <c r="G486" s="45"/>
      <c r="H486" s="45"/>
      <c r="I486" s="46"/>
    </row>
    <row r="487" spans="1:12" s="17" customFormat="1" ht="14.25" x14ac:dyDescent="0.35">
      <c r="A487" s="54"/>
      <c r="B487" s="19"/>
      <c r="C487" s="19"/>
      <c r="D487" s="45"/>
      <c r="E487" s="45"/>
      <c r="F487" s="45"/>
      <c r="G487" s="45"/>
      <c r="H487" s="45"/>
      <c r="I487" s="46"/>
    </row>
    <row r="488" spans="1:12" s="17" customFormat="1" ht="14.25" x14ac:dyDescent="0.35">
      <c r="A488" s="54"/>
      <c r="B488" s="19"/>
      <c r="C488" s="19"/>
      <c r="D488" s="45"/>
      <c r="E488" s="45"/>
      <c r="F488" s="45"/>
      <c r="G488" s="45"/>
      <c r="H488" s="45"/>
      <c r="I488" s="46"/>
    </row>
    <row r="489" spans="1:12" s="17" customFormat="1" ht="14.25" x14ac:dyDescent="0.35">
      <c r="A489" s="54"/>
      <c r="B489" s="21"/>
      <c r="C489" s="21"/>
      <c r="D489" s="22"/>
      <c r="E489" s="22"/>
      <c r="F489" s="22"/>
      <c r="G489" s="22"/>
      <c r="H489" s="22"/>
      <c r="I489" s="25"/>
    </row>
    <row r="490" spans="1:12" s="17" customFormat="1" ht="14.25" x14ac:dyDescent="0.35">
      <c r="A490" s="21"/>
      <c r="B490" s="22"/>
      <c r="C490" s="21"/>
      <c r="D490" s="22"/>
      <c r="E490" s="22"/>
      <c r="F490" s="22"/>
      <c r="G490" s="22"/>
      <c r="H490" s="22"/>
      <c r="I490" s="25"/>
    </row>
    <row r="491" spans="1:12" s="17" customFormat="1" x14ac:dyDescent="0.15"/>
    <row r="492" spans="1:12" s="17" customFormat="1" x14ac:dyDescent="0.15"/>
    <row r="496" spans="1:12" x14ac:dyDescent="0.15">
      <c r="A496" t="s">
        <v>104</v>
      </c>
      <c r="K496" t="s">
        <v>129</v>
      </c>
      <c r="L496" t="s">
        <v>108</v>
      </c>
    </row>
    <row r="497" spans="1:12" s="27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  <c r="L497" s="231"/>
    </row>
    <row r="498" spans="1:12" s="144" customFormat="1" ht="14.25" x14ac:dyDescent="0.35">
      <c r="A498" s="434" t="s">
        <v>9</v>
      </c>
      <c r="B498" s="125" t="s">
        <v>10</v>
      </c>
      <c r="C498" s="31"/>
      <c r="D498" s="8">
        <v>0</v>
      </c>
      <c r="E498" s="8">
        <v>0</v>
      </c>
      <c r="F498" s="8">
        <v>0</v>
      </c>
      <c r="G498" s="8">
        <v>0</v>
      </c>
      <c r="H498" s="8">
        <v>0</v>
      </c>
      <c r="I498" s="9" t="s">
        <v>24</v>
      </c>
      <c r="L498" s="231"/>
    </row>
    <row r="499" spans="1:12" ht="14.25" x14ac:dyDescent="0.35">
      <c r="A499" s="434"/>
      <c r="B499" s="172" t="s">
        <v>11</v>
      </c>
      <c r="C499" s="172" t="s">
        <v>354</v>
      </c>
      <c r="D499" s="173">
        <v>1</v>
      </c>
      <c r="E499" s="173">
        <v>0</v>
      </c>
      <c r="F499" s="173">
        <v>0</v>
      </c>
      <c r="G499" s="173">
        <v>0</v>
      </c>
      <c r="H499" s="173">
        <v>1</v>
      </c>
      <c r="I499" s="180">
        <v>5.7</v>
      </c>
      <c r="L499" s="231"/>
    </row>
    <row r="500" spans="1:12" ht="14.25" x14ac:dyDescent="0.35">
      <c r="A500" s="434"/>
      <c r="B500" s="172" t="s">
        <v>12</v>
      </c>
      <c r="C500" s="172" t="s">
        <v>354</v>
      </c>
      <c r="D500" s="173">
        <v>23</v>
      </c>
      <c r="E500" s="173">
        <v>10</v>
      </c>
      <c r="F500" s="173">
        <v>4</v>
      </c>
      <c r="G500" s="173">
        <v>0</v>
      </c>
      <c r="H500" s="173">
        <v>37</v>
      </c>
      <c r="I500" s="180">
        <v>6.6189189189189186</v>
      </c>
    </row>
    <row r="501" spans="1:12" ht="14.25" x14ac:dyDescent="0.35">
      <c r="A501" s="434"/>
      <c r="B501" s="172" t="s">
        <v>13</v>
      </c>
      <c r="C501" s="172" t="s">
        <v>354</v>
      </c>
      <c r="D501" s="173">
        <v>33</v>
      </c>
      <c r="E501" s="173">
        <v>6</v>
      </c>
      <c r="F501" s="173">
        <v>3</v>
      </c>
      <c r="G501" s="173">
        <v>0</v>
      </c>
      <c r="H501" s="173">
        <v>42</v>
      </c>
      <c r="I501" s="180">
        <v>6.2023809523809508</v>
      </c>
    </row>
    <row r="502" spans="1:12" ht="14.25" x14ac:dyDescent="0.35">
      <c r="A502" s="434"/>
      <c r="B502" s="172" t="s">
        <v>14</v>
      </c>
      <c r="C502" s="172" t="s">
        <v>354</v>
      </c>
      <c r="D502" s="173">
        <v>25</v>
      </c>
      <c r="E502" s="173">
        <v>3</v>
      </c>
      <c r="F502" s="173">
        <v>0</v>
      </c>
      <c r="G502" s="173">
        <v>0</v>
      </c>
      <c r="H502" s="173">
        <v>28</v>
      </c>
      <c r="I502" s="180">
        <v>5.5928571428571434</v>
      </c>
    </row>
    <row r="503" spans="1:12" ht="14.25" x14ac:dyDescent="0.35">
      <c r="A503" s="434"/>
      <c r="B503" s="172" t="s">
        <v>15</v>
      </c>
      <c r="C503" s="172" t="s">
        <v>354</v>
      </c>
      <c r="D503" s="173">
        <v>7</v>
      </c>
      <c r="E503" s="173">
        <v>1</v>
      </c>
      <c r="F503" s="173">
        <v>0</v>
      </c>
      <c r="G503" s="173">
        <v>0</v>
      </c>
      <c r="H503" s="173">
        <v>8</v>
      </c>
      <c r="I503" s="180">
        <v>6</v>
      </c>
    </row>
    <row r="504" spans="1:12" ht="14.25" x14ac:dyDescent="0.35">
      <c r="A504" s="434"/>
      <c r="B504" s="172" t="s">
        <v>16</v>
      </c>
      <c r="C504" s="172" t="s">
        <v>354</v>
      </c>
      <c r="D504" s="173">
        <v>1</v>
      </c>
      <c r="E504" s="173">
        <v>0</v>
      </c>
      <c r="F504" s="173">
        <v>0</v>
      </c>
      <c r="G504" s="173">
        <v>0</v>
      </c>
      <c r="H504" s="173">
        <v>1</v>
      </c>
      <c r="I504" s="180">
        <v>6.4</v>
      </c>
    </row>
    <row r="505" spans="1:12" ht="14.25" x14ac:dyDescent="0.35">
      <c r="A505" s="434"/>
      <c r="B505" s="175" t="s">
        <v>19</v>
      </c>
      <c r="C505" s="175" t="s">
        <v>354</v>
      </c>
      <c r="D505" s="176">
        <v>90</v>
      </c>
      <c r="E505" s="176">
        <v>20</v>
      </c>
      <c r="F505" s="176">
        <v>7</v>
      </c>
      <c r="G505" s="176">
        <v>0</v>
      </c>
      <c r="H505" s="176">
        <v>117</v>
      </c>
      <c r="I505" s="181">
        <v>6.1717948717948712</v>
      </c>
      <c r="L505" t="s">
        <v>109</v>
      </c>
    </row>
    <row r="506" spans="1:12" ht="14.25" x14ac:dyDescent="0.35">
      <c r="A506" s="434" t="s">
        <v>20</v>
      </c>
      <c r="B506" s="125" t="s">
        <v>10</v>
      </c>
      <c r="C506" s="175"/>
      <c r="D506" s="8">
        <v>0</v>
      </c>
      <c r="E506" s="8">
        <v>0</v>
      </c>
      <c r="F506" s="8">
        <v>0</v>
      </c>
      <c r="G506" s="8">
        <v>0</v>
      </c>
      <c r="H506" s="8">
        <v>0</v>
      </c>
      <c r="I506" s="9" t="s">
        <v>24</v>
      </c>
    </row>
    <row r="507" spans="1:12" ht="14.25" x14ac:dyDescent="0.35">
      <c r="A507" s="434"/>
      <c r="B507" s="172" t="s">
        <v>11</v>
      </c>
      <c r="C507" s="172" t="s">
        <v>354</v>
      </c>
      <c r="D507" s="173">
        <v>1</v>
      </c>
      <c r="E507" s="173">
        <v>0</v>
      </c>
      <c r="F507" s="173">
        <v>0</v>
      </c>
      <c r="G507" s="173">
        <v>0</v>
      </c>
      <c r="H507" s="173">
        <v>1</v>
      </c>
      <c r="I507" s="180">
        <v>4.5999999999999996</v>
      </c>
    </row>
    <row r="508" spans="1:12" ht="14.25" x14ac:dyDescent="0.35">
      <c r="A508" s="434"/>
      <c r="B508" s="172" t="s">
        <v>12</v>
      </c>
      <c r="C508" s="172" t="s">
        <v>354</v>
      </c>
      <c r="D508" s="173">
        <v>37</v>
      </c>
      <c r="E508" s="173">
        <v>1</v>
      </c>
      <c r="F508" s="173">
        <v>0</v>
      </c>
      <c r="G508" s="173">
        <v>0</v>
      </c>
      <c r="H508" s="173">
        <v>38</v>
      </c>
      <c r="I508" s="180">
        <v>4.9947368421052634</v>
      </c>
    </row>
    <row r="509" spans="1:12" ht="14.25" x14ac:dyDescent="0.35">
      <c r="A509" s="434"/>
      <c r="B509" s="172" t="s">
        <v>13</v>
      </c>
      <c r="C509" s="172" t="s">
        <v>354</v>
      </c>
      <c r="D509" s="173">
        <v>56</v>
      </c>
      <c r="E509" s="173">
        <v>2</v>
      </c>
      <c r="F509" s="173">
        <v>0</v>
      </c>
      <c r="G509" s="173">
        <v>0</v>
      </c>
      <c r="H509" s="173">
        <v>58</v>
      </c>
      <c r="I509" s="180">
        <v>4.8086206896551706</v>
      </c>
    </row>
    <row r="510" spans="1:12" ht="14.25" x14ac:dyDescent="0.35">
      <c r="A510" s="434"/>
      <c r="B510" s="172" t="s">
        <v>14</v>
      </c>
      <c r="C510" s="172" t="s">
        <v>354</v>
      </c>
      <c r="D510" s="173">
        <v>45</v>
      </c>
      <c r="E510" s="173">
        <v>2</v>
      </c>
      <c r="F510" s="173">
        <v>2</v>
      </c>
      <c r="G510" s="173">
        <v>0</v>
      </c>
      <c r="H510" s="173">
        <v>49</v>
      </c>
      <c r="I510" s="180">
        <v>5.33469387755102</v>
      </c>
    </row>
    <row r="511" spans="1:12" ht="14.25" x14ac:dyDescent="0.35">
      <c r="A511" s="434"/>
      <c r="B511" s="172" t="s">
        <v>15</v>
      </c>
      <c r="C511" s="172" t="s">
        <v>354</v>
      </c>
      <c r="D511" s="173">
        <v>35</v>
      </c>
      <c r="E511" s="173">
        <v>0</v>
      </c>
      <c r="F511" s="173">
        <v>0</v>
      </c>
      <c r="G511" s="173">
        <v>0</v>
      </c>
      <c r="H511" s="173">
        <v>35</v>
      </c>
      <c r="I511" s="180">
        <v>5.0028571428571436</v>
      </c>
    </row>
    <row r="512" spans="1:12" ht="14.25" x14ac:dyDescent="0.35">
      <c r="A512" s="434"/>
      <c r="B512" s="172" t="s">
        <v>16</v>
      </c>
      <c r="C512" s="172" t="s">
        <v>354</v>
      </c>
      <c r="D512" s="173">
        <v>3</v>
      </c>
      <c r="E512" s="173">
        <v>1</v>
      </c>
      <c r="F512" s="173">
        <v>0</v>
      </c>
      <c r="G512" s="173">
        <v>0</v>
      </c>
      <c r="H512" s="173">
        <v>4</v>
      </c>
      <c r="I512" s="180">
        <v>6.0500000000000007</v>
      </c>
    </row>
    <row r="513" spans="1:12" ht="14.25" x14ac:dyDescent="0.35">
      <c r="A513" s="434"/>
      <c r="B513" s="175" t="s">
        <v>19</v>
      </c>
      <c r="C513" s="175" t="s">
        <v>354</v>
      </c>
      <c r="D513" s="176">
        <v>177</v>
      </c>
      <c r="E513" s="176">
        <v>6</v>
      </c>
      <c r="F513" s="176">
        <v>2</v>
      </c>
      <c r="G513" s="176">
        <v>0</v>
      </c>
      <c r="H513" s="176">
        <v>185</v>
      </c>
      <c r="I513" s="181">
        <v>5.0486486486486486</v>
      </c>
    </row>
    <row r="514" spans="1:12" ht="14.25" x14ac:dyDescent="0.35">
      <c r="A514" s="43" t="s">
        <v>21</v>
      </c>
      <c r="B514" s="176"/>
      <c r="C514" s="175" t="s">
        <v>354</v>
      </c>
      <c r="D514" s="176">
        <v>267</v>
      </c>
      <c r="E514" s="176">
        <v>26</v>
      </c>
      <c r="F514" s="176">
        <v>9</v>
      </c>
      <c r="G514" s="176">
        <v>0</v>
      </c>
      <c r="H514" s="176">
        <v>302</v>
      </c>
      <c r="I514" s="181">
        <v>5.4837748344370842</v>
      </c>
      <c r="L514" s="17" t="s">
        <v>110</v>
      </c>
    </row>
    <row r="515" spans="1:12" s="17" customFormat="1" ht="14.25" x14ac:dyDescent="0.35">
      <c r="A515" s="54"/>
      <c r="B515" s="19"/>
      <c r="C515" s="19"/>
      <c r="D515" s="45"/>
      <c r="E515" s="45"/>
      <c r="F515" s="45"/>
      <c r="G515" s="45"/>
      <c r="H515" s="45"/>
      <c r="I515" s="57"/>
    </row>
    <row r="516" spans="1:12" s="17" customFormat="1" ht="14.25" x14ac:dyDescent="0.35">
      <c r="A516" s="54"/>
      <c r="B516" s="19"/>
      <c r="C516" s="19"/>
      <c r="D516" s="45"/>
      <c r="E516" s="45"/>
      <c r="F516" s="45"/>
      <c r="G516" s="45"/>
      <c r="H516" s="45"/>
      <c r="I516" s="57"/>
    </row>
    <row r="517" spans="1:12" s="17" customFormat="1" ht="14.25" x14ac:dyDescent="0.35">
      <c r="A517" s="54"/>
      <c r="B517" s="19"/>
      <c r="C517" s="19"/>
      <c r="D517" s="45"/>
      <c r="E517" s="45"/>
      <c r="F517" s="45"/>
      <c r="G517" s="45"/>
      <c r="H517" s="45"/>
      <c r="I517" s="57"/>
    </row>
    <row r="518" spans="1:12" s="17" customFormat="1" ht="14.25" x14ac:dyDescent="0.35">
      <c r="A518" s="54"/>
      <c r="B518" s="21"/>
      <c r="C518" s="21"/>
      <c r="D518" s="22"/>
      <c r="E518" s="22"/>
      <c r="F518" s="22"/>
      <c r="G518" s="22"/>
      <c r="H518" s="22"/>
      <c r="I518" s="58"/>
    </row>
    <row r="519" spans="1:12" s="17" customFormat="1" ht="14.25" x14ac:dyDescent="0.35">
      <c r="A519" s="21"/>
      <c r="B519" s="22"/>
      <c r="C519" s="21"/>
      <c r="D519" s="22"/>
      <c r="E519" s="22"/>
      <c r="F519" s="22"/>
      <c r="G519" s="22"/>
      <c r="H519" s="22"/>
      <c r="I519" s="58"/>
    </row>
    <row r="520" spans="1:12" s="17" customFormat="1" x14ac:dyDescent="0.15"/>
    <row r="525" spans="1:12" x14ac:dyDescent="0.15">
      <c r="A525" t="s">
        <v>105</v>
      </c>
      <c r="J525" s="426" t="s">
        <v>130</v>
      </c>
      <c r="K525" s="426"/>
      <c r="L525" t="s">
        <v>108</v>
      </c>
    </row>
    <row r="526" spans="1:12" s="27" customFormat="1" ht="48" customHeight="1" x14ac:dyDescent="0.15">
      <c r="A526" s="30" t="s">
        <v>0</v>
      </c>
      <c r="B526" s="30" t="s">
        <v>1</v>
      </c>
      <c r="C526" s="30" t="s">
        <v>2</v>
      </c>
      <c r="D526" s="28" t="s">
        <v>725</v>
      </c>
      <c r="E526" s="28" t="s">
        <v>704</v>
      </c>
      <c r="F526" s="28" t="s">
        <v>705</v>
      </c>
      <c r="G526" s="30" t="s">
        <v>59</v>
      </c>
      <c r="H526" s="30" t="s">
        <v>5</v>
      </c>
      <c r="I526" s="30" t="s">
        <v>6</v>
      </c>
      <c r="L526" s="231"/>
    </row>
    <row r="527" spans="1:12" s="144" customFormat="1" ht="14.25" x14ac:dyDescent="0.35">
      <c r="A527" s="434" t="s">
        <v>9</v>
      </c>
      <c r="B527" s="125" t="s">
        <v>10</v>
      </c>
      <c r="C527" s="30"/>
      <c r="D527" s="8">
        <v>0</v>
      </c>
      <c r="E527" s="8">
        <v>0</v>
      </c>
      <c r="F527" s="8">
        <v>0</v>
      </c>
      <c r="G527" s="8">
        <v>0</v>
      </c>
      <c r="H527" s="8">
        <v>0</v>
      </c>
      <c r="I527" s="9" t="s">
        <v>24</v>
      </c>
      <c r="L527" s="231"/>
    </row>
    <row r="528" spans="1:12" ht="14.25" x14ac:dyDescent="0.35">
      <c r="A528" s="434"/>
      <c r="B528" s="172" t="s">
        <v>11</v>
      </c>
      <c r="C528" s="178" t="s">
        <v>355</v>
      </c>
      <c r="D528" s="173">
        <v>0</v>
      </c>
      <c r="E528" s="173">
        <v>0</v>
      </c>
      <c r="F528" s="173">
        <v>0</v>
      </c>
      <c r="G528" s="173">
        <v>1</v>
      </c>
      <c r="H528" s="173">
        <v>1</v>
      </c>
      <c r="I528" s="174" t="s">
        <v>24</v>
      </c>
    </row>
    <row r="529" spans="1:12" ht="14.25" x14ac:dyDescent="0.35">
      <c r="A529" s="434"/>
      <c r="B529" s="172" t="s">
        <v>12</v>
      </c>
      <c r="C529" s="178" t="s">
        <v>355</v>
      </c>
      <c r="D529" s="173">
        <v>0</v>
      </c>
      <c r="E529" s="173">
        <v>0</v>
      </c>
      <c r="F529" s="173">
        <v>0</v>
      </c>
      <c r="G529" s="173">
        <v>37</v>
      </c>
      <c r="H529" s="173">
        <v>37</v>
      </c>
      <c r="I529" s="174" t="s">
        <v>24</v>
      </c>
    </row>
    <row r="530" spans="1:12" ht="14.25" x14ac:dyDescent="0.35">
      <c r="A530" s="434"/>
      <c r="B530" s="172" t="s">
        <v>13</v>
      </c>
      <c r="C530" s="178" t="s">
        <v>355</v>
      </c>
      <c r="D530" s="173">
        <v>0</v>
      </c>
      <c r="E530" s="173">
        <v>0</v>
      </c>
      <c r="F530" s="173">
        <v>0</v>
      </c>
      <c r="G530" s="173">
        <v>42</v>
      </c>
      <c r="H530" s="173">
        <v>42</v>
      </c>
      <c r="I530" s="174" t="s">
        <v>24</v>
      </c>
    </row>
    <row r="531" spans="1:12" ht="14.25" x14ac:dyDescent="0.35">
      <c r="A531" s="434"/>
      <c r="B531" s="172" t="s">
        <v>14</v>
      </c>
      <c r="C531" s="178" t="s">
        <v>355</v>
      </c>
      <c r="D531" s="173">
        <v>0</v>
      </c>
      <c r="E531" s="173">
        <v>0</v>
      </c>
      <c r="F531" s="173">
        <v>0</v>
      </c>
      <c r="G531" s="173">
        <v>28</v>
      </c>
      <c r="H531" s="173">
        <v>28</v>
      </c>
      <c r="I531" s="174" t="s">
        <v>24</v>
      </c>
      <c r="L531" t="s">
        <v>109</v>
      </c>
    </row>
    <row r="532" spans="1:12" ht="14.25" x14ac:dyDescent="0.35">
      <c r="A532" s="434"/>
      <c r="B532" s="172" t="s">
        <v>15</v>
      </c>
      <c r="C532" s="178" t="s">
        <v>355</v>
      </c>
      <c r="D532" s="173">
        <v>0</v>
      </c>
      <c r="E532" s="173">
        <v>0</v>
      </c>
      <c r="F532" s="173">
        <v>0</v>
      </c>
      <c r="G532" s="173">
        <v>8</v>
      </c>
      <c r="H532" s="173">
        <v>8</v>
      </c>
      <c r="I532" s="174" t="s">
        <v>24</v>
      </c>
    </row>
    <row r="533" spans="1:12" ht="14.25" x14ac:dyDescent="0.35">
      <c r="A533" s="434"/>
      <c r="B533" s="172" t="s">
        <v>16</v>
      </c>
      <c r="C533" s="178" t="s">
        <v>355</v>
      </c>
      <c r="D533" s="173">
        <v>0</v>
      </c>
      <c r="E533" s="173">
        <v>0</v>
      </c>
      <c r="F533" s="173">
        <v>0</v>
      </c>
      <c r="G533" s="173">
        <v>1</v>
      </c>
      <c r="H533" s="173">
        <v>1</v>
      </c>
      <c r="I533" s="174" t="s">
        <v>24</v>
      </c>
    </row>
    <row r="534" spans="1:12" ht="14.25" x14ac:dyDescent="0.35">
      <c r="A534" s="434"/>
      <c r="B534" s="175" t="s">
        <v>19</v>
      </c>
      <c r="C534" s="179" t="s">
        <v>355</v>
      </c>
      <c r="D534" s="176">
        <v>0</v>
      </c>
      <c r="E534" s="176">
        <v>0</v>
      </c>
      <c r="F534" s="176">
        <v>0</v>
      </c>
      <c r="G534" s="176">
        <v>117</v>
      </c>
      <c r="H534" s="176">
        <v>117</v>
      </c>
      <c r="I534" s="177" t="s">
        <v>24</v>
      </c>
    </row>
    <row r="535" spans="1:12" ht="14.25" x14ac:dyDescent="0.35">
      <c r="A535" s="434" t="s">
        <v>20</v>
      </c>
      <c r="B535" s="125" t="s">
        <v>10</v>
      </c>
      <c r="C535" s="179"/>
      <c r="D535" s="8">
        <v>0</v>
      </c>
      <c r="E535" s="8">
        <v>0</v>
      </c>
      <c r="F535" s="8">
        <v>0</v>
      </c>
      <c r="G535" s="8">
        <v>0</v>
      </c>
      <c r="H535" s="8">
        <v>0</v>
      </c>
      <c r="I535" s="9" t="s">
        <v>24</v>
      </c>
    </row>
    <row r="536" spans="1:12" ht="14.25" x14ac:dyDescent="0.35">
      <c r="A536" s="434"/>
      <c r="B536" s="172" t="s">
        <v>11</v>
      </c>
      <c r="C536" s="178" t="s">
        <v>355</v>
      </c>
      <c r="D536" s="173">
        <v>0</v>
      </c>
      <c r="E536" s="173">
        <v>0</v>
      </c>
      <c r="F536" s="173">
        <v>0</v>
      </c>
      <c r="G536" s="173">
        <v>1</v>
      </c>
      <c r="H536" s="173">
        <v>1</v>
      </c>
      <c r="I536" s="174" t="s">
        <v>24</v>
      </c>
    </row>
    <row r="537" spans="1:12" ht="14.25" x14ac:dyDescent="0.35">
      <c r="A537" s="434"/>
      <c r="B537" s="172" t="s">
        <v>12</v>
      </c>
      <c r="C537" s="178" t="s">
        <v>355</v>
      </c>
      <c r="D537" s="173">
        <v>0</v>
      </c>
      <c r="E537" s="173">
        <v>0</v>
      </c>
      <c r="F537" s="173">
        <v>0</v>
      </c>
      <c r="G537" s="173">
        <v>38</v>
      </c>
      <c r="H537" s="173">
        <v>38</v>
      </c>
      <c r="I537" s="174" t="s">
        <v>24</v>
      </c>
    </row>
    <row r="538" spans="1:12" ht="14.25" x14ac:dyDescent="0.35">
      <c r="A538" s="434"/>
      <c r="B538" s="172" t="s">
        <v>13</v>
      </c>
      <c r="C538" s="178" t="s">
        <v>355</v>
      </c>
      <c r="D538" s="173">
        <v>0</v>
      </c>
      <c r="E538" s="173">
        <v>0</v>
      </c>
      <c r="F538" s="173">
        <v>0</v>
      </c>
      <c r="G538" s="173">
        <v>58</v>
      </c>
      <c r="H538" s="173">
        <v>58</v>
      </c>
      <c r="I538" s="174" t="s">
        <v>24</v>
      </c>
    </row>
    <row r="539" spans="1:12" ht="14.25" x14ac:dyDescent="0.35">
      <c r="A539" s="434"/>
      <c r="B539" s="172" t="s">
        <v>14</v>
      </c>
      <c r="C539" s="178" t="s">
        <v>355</v>
      </c>
      <c r="D539" s="173">
        <v>0</v>
      </c>
      <c r="E539" s="173">
        <v>0</v>
      </c>
      <c r="F539" s="173">
        <v>0</v>
      </c>
      <c r="G539" s="173">
        <v>49</v>
      </c>
      <c r="H539" s="173">
        <v>49</v>
      </c>
      <c r="I539" s="174" t="s">
        <v>24</v>
      </c>
    </row>
    <row r="540" spans="1:12" ht="14.25" x14ac:dyDescent="0.35">
      <c r="A540" s="434"/>
      <c r="B540" s="172" t="s">
        <v>15</v>
      </c>
      <c r="C540" s="178" t="s">
        <v>355</v>
      </c>
      <c r="D540" s="173">
        <v>0</v>
      </c>
      <c r="E540" s="173">
        <v>0</v>
      </c>
      <c r="F540" s="173">
        <v>0</v>
      </c>
      <c r="G540" s="173">
        <v>35</v>
      </c>
      <c r="H540" s="173">
        <v>35</v>
      </c>
      <c r="I540" s="174" t="s">
        <v>24</v>
      </c>
      <c r="L540" s="17" t="s">
        <v>110</v>
      </c>
    </row>
    <row r="541" spans="1:12" ht="14.25" x14ac:dyDescent="0.35">
      <c r="A541" s="434"/>
      <c r="B541" s="172" t="s">
        <v>16</v>
      </c>
      <c r="C541" s="178" t="s">
        <v>355</v>
      </c>
      <c r="D541" s="173">
        <v>0</v>
      </c>
      <c r="E541" s="173">
        <v>0</v>
      </c>
      <c r="F541" s="173">
        <v>0</v>
      </c>
      <c r="G541" s="173">
        <v>4</v>
      </c>
      <c r="H541" s="173">
        <v>4</v>
      </c>
      <c r="I541" s="174" t="s">
        <v>24</v>
      </c>
    </row>
    <row r="542" spans="1:12" ht="14.25" x14ac:dyDescent="0.35">
      <c r="A542" s="434"/>
      <c r="B542" s="175" t="s">
        <v>19</v>
      </c>
      <c r="C542" s="179" t="s">
        <v>355</v>
      </c>
      <c r="D542" s="176">
        <v>0</v>
      </c>
      <c r="E542" s="176">
        <v>0</v>
      </c>
      <c r="F542" s="176">
        <v>0</v>
      </c>
      <c r="G542" s="176">
        <v>185</v>
      </c>
      <c r="H542" s="176">
        <v>185</v>
      </c>
      <c r="I542" s="177" t="s">
        <v>24</v>
      </c>
    </row>
    <row r="543" spans="1:12" ht="14.25" x14ac:dyDescent="0.35">
      <c r="A543" s="43" t="s">
        <v>21</v>
      </c>
      <c r="B543" s="176"/>
      <c r="C543" s="179" t="s">
        <v>355</v>
      </c>
      <c r="D543" s="176">
        <v>0</v>
      </c>
      <c r="E543" s="176">
        <v>0</v>
      </c>
      <c r="F543" s="176">
        <v>0</v>
      </c>
      <c r="G543" s="176">
        <v>302</v>
      </c>
      <c r="H543" s="176">
        <v>302</v>
      </c>
      <c r="I543" s="177" t="s">
        <v>24</v>
      </c>
    </row>
    <row r="544" spans="1:12" s="17" customFormat="1" ht="14.25" x14ac:dyDescent="0.35">
      <c r="A544" s="54"/>
      <c r="B544" s="19"/>
      <c r="C544" s="50"/>
      <c r="D544" s="45"/>
      <c r="E544" s="45"/>
      <c r="F544" s="45"/>
      <c r="G544" s="45"/>
      <c r="H544" s="45"/>
      <c r="I544" s="46"/>
    </row>
    <row r="545" spans="1:12" s="17" customFormat="1" ht="14.25" x14ac:dyDescent="0.35">
      <c r="A545" s="54"/>
      <c r="B545" s="19"/>
      <c r="C545" s="50"/>
      <c r="D545" s="45"/>
      <c r="E545" s="45"/>
      <c r="F545" s="45"/>
      <c r="G545" s="45"/>
      <c r="H545" s="45"/>
      <c r="I545" s="46"/>
    </row>
    <row r="546" spans="1:12" s="17" customFormat="1" ht="14.25" x14ac:dyDescent="0.35">
      <c r="A546" s="54"/>
      <c r="B546" s="19"/>
      <c r="C546" s="50"/>
      <c r="D546" s="45"/>
      <c r="E546" s="45"/>
      <c r="F546" s="45"/>
      <c r="G546" s="45"/>
      <c r="H546" s="45"/>
      <c r="I546" s="46"/>
    </row>
    <row r="547" spans="1:12" s="17" customFormat="1" ht="14.25" x14ac:dyDescent="0.35">
      <c r="A547" s="54"/>
      <c r="B547" s="21"/>
      <c r="C547" s="51"/>
      <c r="D547" s="22"/>
      <c r="E547" s="22"/>
      <c r="F547" s="22"/>
      <c r="G547" s="22"/>
      <c r="H547" s="22"/>
      <c r="I547" s="25"/>
    </row>
    <row r="548" spans="1:12" s="17" customFormat="1" ht="14.25" x14ac:dyDescent="0.35">
      <c r="A548" s="21"/>
      <c r="B548" s="22"/>
      <c r="C548" s="51"/>
      <c r="D548" s="22"/>
      <c r="E548" s="22"/>
      <c r="F548" s="22"/>
      <c r="G548" s="22"/>
      <c r="H548" s="22"/>
      <c r="I548" s="25"/>
    </row>
    <row r="549" spans="1:12" s="17" customFormat="1" x14ac:dyDescent="0.15"/>
    <row r="554" spans="1:12" x14ac:dyDescent="0.15">
      <c r="A554" t="s">
        <v>106</v>
      </c>
      <c r="J554" s="426" t="s">
        <v>131</v>
      </c>
      <c r="K554" s="426"/>
      <c r="L554" t="s">
        <v>108</v>
      </c>
    </row>
    <row r="555" spans="1:12" s="27" customFormat="1" ht="54.75" customHeight="1" x14ac:dyDescent="0.15">
      <c r="A555" s="327" t="s">
        <v>0</v>
      </c>
      <c r="B555" s="327" t="s">
        <v>1</v>
      </c>
      <c r="C555" s="327" t="s">
        <v>2</v>
      </c>
      <c r="D555" s="325" t="s">
        <v>706</v>
      </c>
      <c r="E555" s="325" t="s">
        <v>707</v>
      </c>
      <c r="F555" s="325" t="s">
        <v>756</v>
      </c>
      <c r="G555" s="327" t="s">
        <v>59</v>
      </c>
      <c r="H555" s="327" t="s">
        <v>5</v>
      </c>
      <c r="I555" s="327" t="s">
        <v>6</v>
      </c>
      <c r="L555" s="231"/>
    </row>
    <row r="556" spans="1:12" s="144" customFormat="1" ht="14.25" x14ac:dyDescent="0.35">
      <c r="A556" s="434" t="s">
        <v>9</v>
      </c>
      <c r="B556" s="125" t="s">
        <v>10</v>
      </c>
      <c r="C556" s="30"/>
      <c r="D556" s="8">
        <v>0</v>
      </c>
      <c r="E556" s="8">
        <v>0</v>
      </c>
      <c r="F556" s="8">
        <v>0</v>
      </c>
      <c r="G556" s="8">
        <v>0</v>
      </c>
      <c r="H556" s="8">
        <v>0</v>
      </c>
      <c r="I556" s="9" t="s">
        <v>24</v>
      </c>
      <c r="L556" s="231"/>
    </row>
    <row r="557" spans="1:12" ht="14.25" x14ac:dyDescent="0.35">
      <c r="A557" s="434"/>
      <c r="B557" s="172" t="s">
        <v>11</v>
      </c>
      <c r="C557" s="178" t="s">
        <v>356</v>
      </c>
      <c r="D557" s="173">
        <v>0</v>
      </c>
      <c r="E557" s="173">
        <v>0</v>
      </c>
      <c r="F557" s="173">
        <v>0</v>
      </c>
      <c r="G557" s="173">
        <v>1</v>
      </c>
      <c r="H557" s="173">
        <v>1</v>
      </c>
      <c r="I557" s="180" t="s">
        <v>24</v>
      </c>
    </row>
    <row r="558" spans="1:12" ht="14.25" x14ac:dyDescent="0.35">
      <c r="A558" s="434"/>
      <c r="B558" s="172" t="s">
        <v>12</v>
      </c>
      <c r="C558" s="178" t="s">
        <v>356</v>
      </c>
      <c r="D558" s="173">
        <v>0</v>
      </c>
      <c r="E558" s="173">
        <v>0</v>
      </c>
      <c r="F558" s="173">
        <v>0</v>
      </c>
      <c r="G558" s="173">
        <v>37</v>
      </c>
      <c r="H558" s="173">
        <v>37</v>
      </c>
      <c r="I558" s="180" t="s">
        <v>24</v>
      </c>
    </row>
    <row r="559" spans="1:12" ht="14.25" x14ac:dyDescent="0.35">
      <c r="A559" s="434"/>
      <c r="B559" s="172" t="s">
        <v>13</v>
      </c>
      <c r="C559" s="178" t="s">
        <v>356</v>
      </c>
      <c r="D559" s="173">
        <v>0</v>
      </c>
      <c r="E559" s="173">
        <v>0</v>
      </c>
      <c r="F559" s="173">
        <v>0</v>
      </c>
      <c r="G559" s="173">
        <v>42</v>
      </c>
      <c r="H559" s="173">
        <v>42</v>
      </c>
      <c r="I559" s="180" t="s">
        <v>24</v>
      </c>
    </row>
    <row r="560" spans="1:12" ht="14.25" x14ac:dyDescent="0.35">
      <c r="A560" s="434"/>
      <c r="B560" s="172" t="s">
        <v>14</v>
      </c>
      <c r="C560" s="178" t="s">
        <v>356</v>
      </c>
      <c r="D560" s="173">
        <v>0</v>
      </c>
      <c r="E560" s="173">
        <v>0</v>
      </c>
      <c r="F560" s="173">
        <v>0</v>
      </c>
      <c r="G560" s="173">
        <v>28</v>
      </c>
      <c r="H560" s="173">
        <v>28</v>
      </c>
      <c r="I560" s="180" t="s">
        <v>24</v>
      </c>
      <c r="L560" t="s">
        <v>109</v>
      </c>
    </row>
    <row r="561" spans="1:12" ht="14.25" x14ac:dyDescent="0.35">
      <c r="A561" s="434"/>
      <c r="B561" s="172" t="s">
        <v>15</v>
      </c>
      <c r="C561" s="178" t="s">
        <v>356</v>
      </c>
      <c r="D561" s="173">
        <v>0</v>
      </c>
      <c r="E561" s="173">
        <v>0</v>
      </c>
      <c r="F561" s="173">
        <v>0</v>
      </c>
      <c r="G561" s="173">
        <v>8</v>
      </c>
      <c r="H561" s="173">
        <v>8</v>
      </c>
      <c r="I561" s="180" t="s">
        <v>24</v>
      </c>
    </row>
    <row r="562" spans="1:12" ht="14.25" x14ac:dyDescent="0.35">
      <c r="A562" s="434"/>
      <c r="B562" s="172" t="s">
        <v>16</v>
      </c>
      <c r="C562" s="178" t="s">
        <v>356</v>
      </c>
      <c r="D562" s="173">
        <v>0</v>
      </c>
      <c r="E562" s="173">
        <v>0</v>
      </c>
      <c r="F562" s="173">
        <v>0</v>
      </c>
      <c r="G562" s="173">
        <v>1</v>
      </c>
      <c r="H562" s="173">
        <v>1</v>
      </c>
      <c r="I562" s="180" t="s">
        <v>24</v>
      </c>
    </row>
    <row r="563" spans="1:12" ht="14.25" x14ac:dyDescent="0.35">
      <c r="A563" s="434"/>
      <c r="B563" s="175" t="s">
        <v>19</v>
      </c>
      <c r="C563" s="179" t="s">
        <v>356</v>
      </c>
      <c r="D563" s="176">
        <v>0</v>
      </c>
      <c r="E563" s="176">
        <v>0</v>
      </c>
      <c r="F563" s="176">
        <v>0</v>
      </c>
      <c r="G563" s="176">
        <v>117</v>
      </c>
      <c r="H563" s="176">
        <v>117</v>
      </c>
      <c r="I563" s="181" t="s">
        <v>24</v>
      </c>
    </row>
    <row r="564" spans="1:12" ht="14.25" x14ac:dyDescent="0.35">
      <c r="A564" s="434" t="s">
        <v>20</v>
      </c>
      <c r="B564" s="125" t="s">
        <v>10</v>
      </c>
      <c r="C564" s="179"/>
      <c r="D564" s="8">
        <v>0</v>
      </c>
      <c r="E564" s="8">
        <v>0</v>
      </c>
      <c r="F564" s="8">
        <v>0</v>
      </c>
      <c r="G564" s="8">
        <v>0</v>
      </c>
      <c r="H564" s="8">
        <v>0</v>
      </c>
      <c r="I564" s="9" t="s">
        <v>24</v>
      </c>
    </row>
    <row r="565" spans="1:12" ht="14.25" x14ac:dyDescent="0.35">
      <c r="A565" s="434"/>
      <c r="B565" s="172" t="s">
        <v>11</v>
      </c>
      <c r="C565" s="178" t="s">
        <v>356</v>
      </c>
      <c r="D565" s="173">
        <v>0</v>
      </c>
      <c r="E565" s="173">
        <v>0</v>
      </c>
      <c r="F565" s="173">
        <v>0</v>
      </c>
      <c r="G565" s="173">
        <v>1</v>
      </c>
      <c r="H565" s="173">
        <v>1</v>
      </c>
      <c r="I565" s="180" t="s">
        <v>24</v>
      </c>
    </row>
    <row r="566" spans="1:12" ht="14.25" x14ac:dyDescent="0.35">
      <c r="A566" s="434"/>
      <c r="B566" s="172" t="s">
        <v>12</v>
      </c>
      <c r="C566" s="178" t="s">
        <v>356</v>
      </c>
      <c r="D566" s="173">
        <v>0</v>
      </c>
      <c r="E566" s="173">
        <v>0</v>
      </c>
      <c r="F566" s="173">
        <v>0</v>
      </c>
      <c r="G566" s="173">
        <v>38</v>
      </c>
      <c r="H566" s="173">
        <v>38</v>
      </c>
      <c r="I566" s="180" t="s">
        <v>24</v>
      </c>
    </row>
    <row r="567" spans="1:12" ht="14.25" x14ac:dyDescent="0.35">
      <c r="A567" s="434"/>
      <c r="B567" s="172" t="s">
        <v>13</v>
      </c>
      <c r="C567" s="178" t="s">
        <v>356</v>
      </c>
      <c r="D567" s="173">
        <v>0</v>
      </c>
      <c r="E567" s="173">
        <v>0</v>
      </c>
      <c r="F567" s="173">
        <v>0</v>
      </c>
      <c r="G567" s="173">
        <v>58</v>
      </c>
      <c r="H567" s="173">
        <v>58</v>
      </c>
      <c r="I567" s="180" t="s">
        <v>24</v>
      </c>
    </row>
    <row r="568" spans="1:12" ht="14.25" x14ac:dyDescent="0.35">
      <c r="A568" s="434"/>
      <c r="B568" s="172" t="s">
        <v>14</v>
      </c>
      <c r="C568" s="178" t="s">
        <v>356</v>
      </c>
      <c r="D568" s="173">
        <v>0</v>
      </c>
      <c r="E568" s="173">
        <v>0</v>
      </c>
      <c r="F568" s="173">
        <v>0</v>
      </c>
      <c r="G568" s="173">
        <v>49</v>
      </c>
      <c r="H568" s="173">
        <v>49</v>
      </c>
      <c r="I568" s="180" t="s">
        <v>24</v>
      </c>
    </row>
    <row r="569" spans="1:12" ht="14.25" x14ac:dyDescent="0.35">
      <c r="A569" s="434"/>
      <c r="B569" s="172" t="s">
        <v>15</v>
      </c>
      <c r="C569" s="178" t="s">
        <v>356</v>
      </c>
      <c r="D569" s="173">
        <v>0</v>
      </c>
      <c r="E569" s="173">
        <v>0</v>
      </c>
      <c r="F569" s="173">
        <v>0</v>
      </c>
      <c r="G569" s="173">
        <v>35</v>
      </c>
      <c r="H569" s="173">
        <v>35</v>
      </c>
      <c r="I569" s="180" t="s">
        <v>24</v>
      </c>
      <c r="L569" s="17" t="s">
        <v>110</v>
      </c>
    </row>
    <row r="570" spans="1:12" ht="14.25" x14ac:dyDescent="0.35">
      <c r="A570" s="434"/>
      <c r="B570" s="172" t="s">
        <v>16</v>
      </c>
      <c r="C570" s="178" t="s">
        <v>356</v>
      </c>
      <c r="D570" s="173">
        <v>0</v>
      </c>
      <c r="E570" s="173">
        <v>0</v>
      </c>
      <c r="F570" s="173">
        <v>0</v>
      </c>
      <c r="G570" s="173">
        <v>4</v>
      </c>
      <c r="H570" s="173">
        <v>4</v>
      </c>
      <c r="I570" s="180" t="s">
        <v>24</v>
      </c>
    </row>
    <row r="571" spans="1:12" ht="14.25" x14ac:dyDescent="0.35">
      <c r="A571" s="434"/>
      <c r="B571" s="175" t="s">
        <v>19</v>
      </c>
      <c r="C571" s="179" t="s">
        <v>356</v>
      </c>
      <c r="D571" s="176">
        <v>0</v>
      </c>
      <c r="E571" s="176">
        <v>0</v>
      </c>
      <c r="F571" s="176">
        <v>0</v>
      </c>
      <c r="G571" s="176">
        <v>185</v>
      </c>
      <c r="H571" s="176">
        <v>185</v>
      </c>
      <c r="I571" s="181" t="s">
        <v>24</v>
      </c>
    </row>
    <row r="572" spans="1:12" ht="14.25" x14ac:dyDescent="0.35">
      <c r="A572" s="43" t="s">
        <v>21</v>
      </c>
      <c r="B572" s="176"/>
      <c r="C572" s="179" t="s">
        <v>356</v>
      </c>
      <c r="D572" s="176">
        <v>0</v>
      </c>
      <c r="E572" s="176">
        <v>0</v>
      </c>
      <c r="F572" s="176">
        <v>0</v>
      </c>
      <c r="G572" s="176">
        <v>302</v>
      </c>
      <c r="H572" s="176">
        <v>302</v>
      </c>
      <c r="I572" s="181" t="s">
        <v>24</v>
      </c>
    </row>
    <row r="573" spans="1:12" s="17" customFormat="1" ht="14.25" x14ac:dyDescent="0.35">
      <c r="A573" s="54"/>
      <c r="B573" s="19"/>
      <c r="C573" s="50"/>
      <c r="D573" s="45"/>
      <c r="E573" s="45"/>
      <c r="F573" s="45"/>
      <c r="G573" s="45"/>
      <c r="H573" s="45"/>
      <c r="I573" s="57"/>
    </row>
    <row r="574" spans="1:12" s="17" customFormat="1" ht="14.25" x14ac:dyDescent="0.35">
      <c r="A574" s="54"/>
      <c r="B574" s="19"/>
      <c r="C574" s="50"/>
      <c r="D574" s="45"/>
      <c r="E574" s="45"/>
      <c r="F574" s="45"/>
      <c r="G574" s="45"/>
      <c r="H574" s="45"/>
      <c r="I574" s="57"/>
    </row>
    <row r="575" spans="1:12" s="17" customFormat="1" ht="14.25" x14ac:dyDescent="0.35">
      <c r="A575" s="54"/>
      <c r="B575" s="19"/>
      <c r="C575" s="50"/>
      <c r="D575" s="45"/>
      <c r="E575" s="45"/>
      <c r="F575" s="45"/>
      <c r="G575" s="45"/>
      <c r="H575" s="45"/>
      <c r="I575" s="57"/>
    </row>
    <row r="576" spans="1:12" s="17" customFormat="1" ht="14.25" x14ac:dyDescent="0.35">
      <c r="A576" s="54"/>
      <c r="B576" s="21"/>
      <c r="C576" s="51"/>
      <c r="D576" s="22"/>
      <c r="E576" s="22"/>
      <c r="F576" s="22"/>
      <c r="G576" s="22"/>
      <c r="H576" s="22"/>
      <c r="I576" s="58"/>
    </row>
    <row r="577" spans="1:12" s="17" customFormat="1" ht="14.25" x14ac:dyDescent="0.35">
      <c r="A577" s="21"/>
      <c r="B577" s="22"/>
      <c r="C577" s="51"/>
      <c r="D577" s="22"/>
      <c r="E577" s="22"/>
      <c r="F577" s="22"/>
      <c r="G577" s="22"/>
      <c r="H577" s="22"/>
      <c r="I577" s="58"/>
    </row>
    <row r="578" spans="1:12" s="17" customFormat="1" x14ac:dyDescent="0.15"/>
    <row r="579" spans="1:12" s="17" customFormat="1" x14ac:dyDescent="0.15"/>
    <row r="583" spans="1:12" x14ac:dyDescent="0.15">
      <c r="A583" t="s">
        <v>107</v>
      </c>
      <c r="J583" s="426" t="s">
        <v>132</v>
      </c>
      <c r="K583" s="426"/>
      <c r="L583" t="s">
        <v>108</v>
      </c>
    </row>
    <row r="584" spans="1:12" s="27" customFormat="1" ht="50.25" customHeight="1" x14ac:dyDescent="0.15">
      <c r="A584" s="327" t="s">
        <v>0</v>
      </c>
      <c r="B584" s="327" t="s">
        <v>1</v>
      </c>
      <c r="C584" s="327" t="s">
        <v>2</v>
      </c>
      <c r="D584" s="325" t="s">
        <v>732</v>
      </c>
      <c r="E584" s="325" t="s">
        <v>727</v>
      </c>
      <c r="F584" s="325" t="s">
        <v>711</v>
      </c>
      <c r="G584" s="327" t="s">
        <v>59</v>
      </c>
      <c r="H584" s="327" t="s">
        <v>5</v>
      </c>
      <c r="I584" s="327" t="s">
        <v>6</v>
      </c>
    </row>
    <row r="585" spans="1:12" s="144" customFormat="1" ht="14.25" x14ac:dyDescent="0.35">
      <c r="A585" s="434" t="s">
        <v>9</v>
      </c>
      <c r="B585" s="125" t="s">
        <v>10</v>
      </c>
      <c r="C585" s="30"/>
      <c r="D585" s="8">
        <v>0</v>
      </c>
      <c r="E585" s="8">
        <v>0</v>
      </c>
      <c r="F585" s="8">
        <v>0</v>
      </c>
      <c r="G585" s="8">
        <v>0</v>
      </c>
      <c r="H585" s="8">
        <v>0</v>
      </c>
      <c r="I585" s="9" t="s">
        <v>24</v>
      </c>
    </row>
    <row r="586" spans="1:12" ht="14.25" x14ac:dyDescent="0.35">
      <c r="A586" s="434"/>
      <c r="B586" s="172" t="s">
        <v>11</v>
      </c>
      <c r="C586" s="178" t="s">
        <v>357</v>
      </c>
      <c r="D586" s="173">
        <v>0</v>
      </c>
      <c r="E586" s="173">
        <v>0</v>
      </c>
      <c r="F586" s="173">
        <v>0</v>
      </c>
      <c r="G586" s="173">
        <v>1</v>
      </c>
      <c r="H586" s="173">
        <v>1</v>
      </c>
      <c r="I586" s="180" t="s">
        <v>24</v>
      </c>
    </row>
    <row r="587" spans="1:12" ht="14.25" x14ac:dyDescent="0.35">
      <c r="A587" s="434"/>
      <c r="B587" s="172" t="s">
        <v>12</v>
      </c>
      <c r="C587" s="178" t="s">
        <v>357</v>
      </c>
      <c r="D587" s="173">
        <v>0</v>
      </c>
      <c r="E587" s="173">
        <v>0</v>
      </c>
      <c r="F587" s="173">
        <v>0</v>
      </c>
      <c r="G587" s="173">
        <v>37</v>
      </c>
      <c r="H587" s="173">
        <v>37</v>
      </c>
      <c r="I587" s="180" t="s">
        <v>24</v>
      </c>
    </row>
    <row r="588" spans="1:12" ht="14.25" x14ac:dyDescent="0.35">
      <c r="A588" s="434"/>
      <c r="B588" s="172" t="s">
        <v>13</v>
      </c>
      <c r="C588" s="178" t="s">
        <v>357</v>
      </c>
      <c r="D588" s="173">
        <v>0</v>
      </c>
      <c r="E588" s="173">
        <v>0</v>
      </c>
      <c r="F588" s="173">
        <v>0</v>
      </c>
      <c r="G588" s="173">
        <v>42</v>
      </c>
      <c r="H588" s="173">
        <v>42</v>
      </c>
      <c r="I588" s="180" t="s">
        <v>24</v>
      </c>
    </row>
    <row r="589" spans="1:12" ht="14.25" x14ac:dyDescent="0.35">
      <c r="A589" s="434"/>
      <c r="B589" s="172" t="s">
        <v>14</v>
      </c>
      <c r="C589" s="178" t="s">
        <v>357</v>
      </c>
      <c r="D589" s="173">
        <v>0</v>
      </c>
      <c r="E589" s="173">
        <v>0</v>
      </c>
      <c r="F589" s="173">
        <v>0</v>
      </c>
      <c r="G589" s="173">
        <v>28</v>
      </c>
      <c r="H589" s="173">
        <v>28</v>
      </c>
      <c r="I589" s="180" t="s">
        <v>24</v>
      </c>
      <c r="L589" t="s">
        <v>109</v>
      </c>
    </row>
    <row r="590" spans="1:12" ht="14.25" x14ac:dyDescent="0.35">
      <c r="A590" s="434"/>
      <c r="B590" s="172" t="s">
        <v>15</v>
      </c>
      <c r="C590" s="178" t="s">
        <v>357</v>
      </c>
      <c r="D590" s="173">
        <v>0</v>
      </c>
      <c r="E590" s="173">
        <v>0</v>
      </c>
      <c r="F590" s="173">
        <v>0</v>
      </c>
      <c r="G590" s="173">
        <v>8</v>
      </c>
      <c r="H590" s="173">
        <v>8</v>
      </c>
      <c r="I590" s="180" t="s">
        <v>24</v>
      </c>
    </row>
    <row r="591" spans="1:12" ht="14.25" x14ac:dyDescent="0.35">
      <c r="A591" s="434"/>
      <c r="B591" s="172" t="s">
        <v>16</v>
      </c>
      <c r="C591" s="178" t="s">
        <v>357</v>
      </c>
      <c r="D591" s="173">
        <v>0</v>
      </c>
      <c r="E591" s="173">
        <v>0</v>
      </c>
      <c r="F591" s="173">
        <v>0</v>
      </c>
      <c r="G591" s="173">
        <v>1</v>
      </c>
      <c r="H591" s="173">
        <v>1</v>
      </c>
      <c r="I591" s="180" t="s">
        <v>24</v>
      </c>
    </row>
    <row r="592" spans="1:12" ht="14.25" x14ac:dyDescent="0.35">
      <c r="A592" s="434"/>
      <c r="B592" s="175" t="s">
        <v>19</v>
      </c>
      <c r="C592" s="179" t="s">
        <v>357</v>
      </c>
      <c r="D592" s="176">
        <v>0</v>
      </c>
      <c r="E592" s="176">
        <v>0</v>
      </c>
      <c r="F592" s="176">
        <v>0</v>
      </c>
      <c r="G592" s="176">
        <v>117</v>
      </c>
      <c r="H592" s="176">
        <v>117</v>
      </c>
      <c r="I592" s="181" t="s">
        <v>24</v>
      </c>
    </row>
    <row r="593" spans="1:12" ht="14.25" x14ac:dyDescent="0.35">
      <c r="A593" s="434" t="s">
        <v>20</v>
      </c>
      <c r="B593" s="125" t="s">
        <v>10</v>
      </c>
      <c r="C593" s="179"/>
      <c r="D593" s="8">
        <v>0</v>
      </c>
      <c r="E593" s="8">
        <v>0</v>
      </c>
      <c r="F593" s="8">
        <v>0</v>
      </c>
      <c r="G593" s="8">
        <v>0</v>
      </c>
      <c r="H593" s="8">
        <v>0</v>
      </c>
      <c r="I593" s="9" t="s">
        <v>24</v>
      </c>
    </row>
    <row r="594" spans="1:12" ht="14.25" x14ac:dyDescent="0.35">
      <c r="A594" s="434"/>
      <c r="B594" s="172" t="s">
        <v>11</v>
      </c>
      <c r="C594" s="178" t="s">
        <v>357</v>
      </c>
      <c r="D594" s="173">
        <v>0</v>
      </c>
      <c r="E594" s="173">
        <v>0</v>
      </c>
      <c r="F594" s="173">
        <v>0</v>
      </c>
      <c r="G594" s="173">
        <v>1</v>
      </c>
      <c r="H594" s="173">
        <v>1</v>
      </c>
      <c r="I594" s="180" t="s">
        <v>24</v>
      </c>
    </row>
    <row r="595" spans="1:12" ht="14.25" x14ac:dyDescent="0.35">
      <c r="A595" s="434"/>
      <c r="B595" s="172" t="s">
        <v>12</v>
      </c>
      <c r="C595" s="178" t="s">
        <v>357</v>
      </c>
      <c r="D595" s="173">
        <v>0</v>
      </c>
      <c r="E595" s="173">
        <v>0</v>
      </c>
      <c r="F595" s="173">
        <v>0</v>
      </c>
      <c r="G595" s="173">
        <v>38</v>
      </c>
      <c r="H595" s="173">
        <v>38</v>
      </c>
      <c r="I595" s="180" t="s">
        <v>24</v>
      </c>
    </row>
    <row r="596" spans="1:12" ht="14.25" x14ac:dyDescent="0.35">
      <c r="A596" s="434"/>
      <c r="B596" s="172" t="s">
        <v>13</v>
      </c>
      <c r="C596" s="178" t="s">
        <v>357</v>
      </c>
      <c r="D596" s="173">
        <v>0</v>
      </c>
      <c r="E596" s="173">
        <v>0</v>
      </c>
      <c r="F596" s="173">
        <v>0</v>
      </c>
      <c r="G596" s="173">
        <v>58</v>
      </c>
      <c r="H596" s="173">
        <v>58</v>
      </c>
      <c r="I596" s="180" t="s">
        <v>24</v>
      </c>
    </row>
    <row r="597" spans="1:12" ht="14.25" x14ac:dyDescent="0.35">
      <c r="A597" s="434"/>
      <c r="B597" s="172" t="s">
        <v>14</v>
      </c>
      <c r="C597" s="178" t="s">
        <v>357</v>
      </c>
      <c r="D597" s="173">
        <v>0</v>
      </c>
      <c r="E597" s="173">
        <v>0</v>
      </c>
      <c r="F597" s="173">
        <v>0</v>
      </c>
      <c r="G597" s="173">
        <v>49</v>
      </c>
      <c r="H597" s="173">
        <v>49</v>
      </c>
      <c r="I597" s="180" t="s">
        <v>24</v>
      </c>
    </row>
    <row r="598" spans="1:12" ht="14.25" x14ac:dyDescent="0.35">
      <c r="A598" s="434"/>
      <c r="B598" s="172" t="s">
        <v>15</v>
      </c>
      <c r="C598" s="178" t="s">
        <v>357</v>
      </c>
      <c r="D598" s="173">
        <v>0</v>
      </c>
      <c r="E598" s="173">
        <v>0</v>
      </c>
      <c r="F598" s="173">
        <v>0</v>
      </c>
      <c r="G598" s="173">
        <v>35</v>
      </c>
      <c r="H598" s="173">
        <v>35</v>
      </c>
      <c r="I598" s="180" t="s">
        <v>24</v>
      </c>
      <c r="L598" s="17" t="s">
        <v>110</v>
      </c>
    </row>
    <row r="599" spans="1:12" ht="14.25" x14ac:dyDescent="0.35">
      <c r="A599" s="434"/>
      <c r="B599" s="172" t="s">
        <v>16</v>
      </c>
      <c r="C599" s="178" t="s">
        <v>357</v>
      </c>
      <c r="D599" s="173">
        <v>0</v>
      </c>
      <c r="E599" s="173">
        <v>0</v>
      </c>
      <c r="F599" s="173">
        <v>0</v>
      </c>
      <c r="G599" s="173">
        <v>4</v>
      </c>
      <c r="H599" s="173">
        <v>4</v>
      </c>
      <c r="I599" s="180" t="s">
        <v>24</v>
      </c>
    </row>
    <row r="600" spans="1:12" ht="14.25" x14ac:dyDescent="0.35">
      <c r="A600" s="434"/>
      <c r="B600" s="175" t="s">
        <v>19</v>
      </c>
      <c r="C600" s="179" t="s">
        <v>357</v>
      </c>
      <c r="D600" s="176">
        <v>0</v>
      </c>
      <c r="E600" s="176">
        <v>0</v>
      </c>
      <c r="F600" s="176">
        <v>0</v>
      </c>
      <c r="G600" s="176">
        <v>185</v>
      </c>
      <c r="H600" s="176">
        <v>185</v>
      </c>
      <c r="I600" s="181" t="s">
        <v>24</v>
      </c>
    </row>
    <row r="601" spans="1:12" ht="14.25" x14ac:dyDescent="0.35">
      <c r="A601" s="43" t="s">
        <v>21</v>
      </c>
      <c r="B601" s="176"/>
      <c r="C601" s="179" t="s">
        <v>357</v>
      </c>
      <c r="D601" s="176">
        <v>0</v>
      </c>
      <c r="E601" s="176">
        <v>0</v>
      </c>
      <c r="F601" s="176">
        <v>0</v>
      </c>
      <c r="G601" s="176">
        <v>302</v>
      </c>
      <c r="H601" s="176">
        <v>302</v>
      </c>
      <c r="I601" s="181" t="s">
        <v>24</v>
      </c>
    </row>
    <row r="602" spans="1:12" s="17" customFormat="1" ht="14.25" x14ac:dyDescent="0.35">
      <c r="A602" s="54"/>
      <c r="B602" s="19"/>
      <c r="C602" s="50"/>
      <c r="D602" s="45"/>
      <c r="E602" s="45"/>
      <c r="F602" s="45"/>
      <c r="G602" s="45"/>
      <c r="H602" s="45"/>
      <c r="I602" s="57"/>
    </row>
    <row r="603" spans="1:12" s="17" customFormat="1" ht="14.25" x14ac:dyDescent="0.35">
      <c r="A603" s="54"/>
      <c r="B603" s="19"/>
      <c r="C603" s="50"/>
      <c r="D603" s="45"/>
      <c r="E603" s="45"/>
      <c r="F603" s="45"/>
      <c r="G603" s="45"/>
      <c r="H603" s="45"/>
      <c r="I603" s="57"/>
    </row>
    <row r="604" spans="1:12" s="17" customFormat="1" ht="14.25" x14ac:dyDescent="0.35">
      <c r="A604" s="54"/>
      <c r="B604" s="19"/>
      <c r="C604" s="50"/>
      <c r="D604" s="45"/>
      <c r="E604" s="45"/>
      <c r="F604" s="45"/>
      <c r="G604" s="45"/>
      <c r="H604" s="45"/>
      <c r="I604" s="57"/>
    </row>
    <row r="605" spans="1:12" s="17" customFormat="1" ht="14.25" x14ac:dyDescent="0.35">
      <c r="A605" s="54"/>
      <c r="B605" s="21"/>
      <c r="C605" s="51"/>
      <c r="D605" s="22"/>
      <c r="E605" s="22"/>
      <c r="F605" s="22"/>
      <c r="G605" s="22"/>
      <c r="H605" s="22"/>
      <c r="I605" s="58"/>
    </row>
    <row r="606" spans="1:12" s="17" customFormat="1" ht="14.25" x14ac:dyDescent="0.35">
      <c r="B606" s="22"/>
      <c r="C606" s="51"/>
      <c r="D606" s="22"/>
      <c r="E606" s="22"/>
      <c r="F606" s="22"/>
      <c r="G606" s="22"/>
      <c r="H606" s="22"/>
      <c r="I606" s="58"/>
    </row>
    <row r="607" spans="1:12" s="17" customFormat="1" x14ac:dyDescent="0.15"/>
    <row r="608" spans="1:12" s="17" customFormat="1" x14ac:dyDescent="0.15"/>
    <row r="609" s="17" customFormat="1" x14ac:dyDescent="0.15"/>
  </sheetData>
  <mergeCells count="64">
    <mergeCell ref="A4:A5"/>
    <mergeCell ref="B4:B5"/>
    <mergeCell ref="C4:C5"/>
    <mergeCell ref="E4:E5"/>
    <mergeCell ref="J61:K61"/>
    <mergeCell ref="G4:G5"/>
    <mergeCell ref="H4:H5"/>
    <mergeCell ref="I4:I5"/>
    <mergeCell ref="F4:F5"/>
    <mergeCell ref="A6:A13"/>
    <mergeCell ref="A63:A70"/>
    <mergeCell ref="A14:A21"/>
    <mergeCell ref="A34:A41"/>
    <mergeCell ref="A42:A49"/>
    <mergeCell ref="J90:K90"/>
    <mergeCell ref="A71:A78"/>
    <mergeCell ref="A92:A99"/>
    <mergeCell ref="A100:A107"/>
    <mergeCell ref="A122:A128"/>
    <mergeCell ref="A129:A136"/>
    <mergeCell ref="A216:A223"/>
    <mergeCell ref="A245:A252"/>
    <mergeCell ref="A303:A310"/>
    <mergeCell ref="A295:A302"/>
    <mergeCell ref="J206:K206"/>
    <mergeCell ref="J235:K235"/>
    <mergeCell ref="A208:A215"/>
    <mergeCell ref="J264:K264"/>
    <mergeCell ref="J293:K293"/>
    <mergeCell ref="A266:A273"/>
    <mergeCell ref="A274:A281"/>
    <mergeCell ref="J148:K148"/>
    <mergeCell ref="J177:K177"/>
    <mergeCell ref="A150:A157"/>
    <mergeCell ref="A158:A165"/>
    <mergeCell ref="A237:A244"/>
    <mergeCell ref="A179:A186"/>
    <mergeCell ref="A187:A194"/>
    <mergeCell ref="J322:K322"/>
    <mergeCell ref="A411:A418"/>
    <mergeCell ref="A419:A426"/>
    <mergeCell ref="A477:A484"/>
    <mergeCell ref="A498:A505"/>
    <mergeCell ref="J467:K467"/>
    <mergeCell ref="A324:A331"/>
    <mergeCell ref="A332:A339"/>
    <mergeCell ref="A353:A360"/>
    <mergeCell ref="A448:A455"/>
    <mergeCell ref="J438:K438"/>
    <mergeCell ref="A361:A368"/>
    <mergeCell ref="A440:A447"/>
    <mergeCell ref="A382:A389"/>
    <mergeCell ref="A390:A397"/>
    <mergeCell ref="A593:A600"/>
    <mergeCell ref="A585:A592"/>
    <mergeCell ref="A506:A513"/>
    <mergeCell ref="A469:A476"/>
    <mergeCell ref="J583:K583"/>
    <mergeCell ref="J525:K525"/>
    <mergeCell ref="J554:K554"/>
    <mergeCell ref="A527:A534"/>
    <mergeCell ref="A535:A542"/>
    <mergeCell ref="A556:A563"/>
    <mergeCell ref="A564:A571"/>
  </mergeCells>
  <phoneticPr fontId="1"/>
  <pageMargins left="0.7" right="0.7" top="0.75" bottom="0.75" header="0.3" footer="0.3"/>
  <pageSetup paperSize="9" scale="96" orientation="landscape" r:id="rId1"/>
  <rowBreaks count="20" manualBreakCount="20">
    <brk id="31" max="12" man="1"/>
    <brk id="60" max="12" man="1"/>
    <brk id="89" max="12" man="1"/>
    <brk id="118" max="12" man="1"/>
    <brk id="147" max="12" man="1"/>
    <brk id="176" max="12" man="1"/>
    <brk id="205" max="12" man="1"/>
    <brk id="234" max="12" man="1"/>
    <brk id="263" max="12" man="1"/>
    <brk id="292" max="12" man="1"/>
    <brk id="321" max="12" man="1"/>
    <brk id="350" max="12" man="1"/>
    <brk id="379" max="12" man="1"/>
    <brk id="408" max="12" man="1"/>
    <brk id="437" max="12" man="1"/>
    <brk id="466" max="12" man="1"/>
    <brk id="495" max="12" man="1"/>
    <brk id="524" max="12" man="1"/>
    <brk id="553" max="12" man="1"/>
    <brk id="582" max="12" man="1"/>
  </rowBreaks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M610"/>
  <sheetViews>
    <sheetView view="pageBreakPreview" zoomScale="80" zoomScaleNormal="90" zoomScaleSheetLayoutView="80" workbookViewId="0"/>
  </sheetViews>
  <sheetFormatPr defaultRowHeight="13.5" x14ac:dyDescent="0.15"/>
  <cols>
    <col min="1" max="1" width="5.625" customWidth="1"/>
    <col min="2" max="2" width="9" customWidth="1"/>
    <col min="3" max="3" width="34.875" hidden="1" customWidth="1"/>
    <col min="4" max="4" width="17.375" bestFit="1" customWidth="1"/>
    <col min="5" max="5" width="24.375" bestFit="1" customWidth="1"/>
    <col min="6" max="6" width="20.875" customWidth="1"/>
    <col min="7" max="8" width="7" bestFit="1" customWidth="1"/>
    <col min="9" max="9" width="5.5" bestFit="1" customWidth="1"/>
    <col min="10" max="10" width="5.625" customWidth="1"/>
    <col min="11" max="11" width="18.75" customWidth="1"/>
    <col min="12" max="12" width="10.25" customWidth="1"/>
    <col min="13" max="13" width="5.625" customWidth="1"/>
  </cols>
  <sheetData>
    <row r="1" spans="1:13" x14ac:dyDescent="0.15">
      <c r="A1" t="s">
        <v>917</v>
      </c>
    </row>
    <row r="3" spans="1:13" x14ac:dyDescent="0.15">
      <c r="A3" t="s">
        <v>88</v>
      </c>
      <c r="K3" s="17" t="s">
        <v>111</v>
      </c>
      <c r="L3" s="17" t="s">
        <v>108</v>
      </c>
      <c r="M3" s="17"/>
    </row>
    <row r="4" spans="1:13" x14ac:dyDescent="0.15">
      <c r="A4" s="420" t="s">
        <v>0</v>
      </c>
      <c r="B4" s="420" t="s">
        <v>1</v>
      </c>
      <c r="C4" s="420" t="s">
        <v>2</v>
      </c>
      <c r="D4" s="12"/>
      <c r="E4" s="424" t="s">
        <v>8</v>
      </c>
      <c r="F4" s="422" t="s">
        <v>3</v>
      </c>
      <c r="G4" s="420" t="s">
        <v>4</v>
      </c>
      <c r="H4" s="420" t="s">
        <v>5</v>
      </c>
      <c r="I4" s="420" t="s">
        <v>6</v>
      </c>
      <c r="K4" s="17"/>
      <c r="L4" s="231"/>
      <c r="M4" s="17"/>
    </row>
    <row r="5" spans="1:13" ht="14.25" x14ac:dyDescent="0.35">
      <c r="A5" s="421"/>
      <c r="B5" s="421"/>
      <c r="C5" s="421"/>
      <c r="D5" s="328" t="s">
        <v>7</v>
      </c>
      <c r="E5" s="425"/>
      <c r="F5" s="423"/>
      <c r="G5" s="421"/>
      <c r="H5" s="421"/>
      <c r="I5" s="421"/>
      <c r="K5" s="19"/>
      <c r="L5" s="231"/>
      <c r="M5" s="19"/>
    </row>
    <row r="6" spans="1:13" ht="14.25" x14ac:dyDescent="0.35">
      <c r="A6" s="434" t="s">
        <v>9</v>
      </c>
      <c r="B6" s="125" t="s">
        <v>10</v>
      </c>
      <c r="C6" s="30"/>
      <c r="D6" s="8">
        <v>0</v>
      </c>
      <c r="E6" s="8">
        <v>0</v>
      </c>
      <c r="F6" s="8">
        <v>0</v>
      </c>
      <c r="G6" s="8">
        <v>0</v>
      </c>
      <c r="H6" s="8">
        <v>0</v>
      </c>
      <c r="I6" s="9" t="s">
        <v>24</v>
      </c>
      <c r="K6" s="19"/>
      <c r="M6" s="19"/>
    </row>
    <row r="7" spans="1:13" ht="14.25" x14ac:dyDescent="0.35">
      <c r="A7" s="434"/>
      <c r="B7" s="172" t="s">
        <v>11</v>
      </c>
      <c r="C7" s="172" t="s">
        <v>358</v>
      </c>
      <c r="D7" s="173">
        <v>0</v>
      </c>
      <c r="E7" s="173">
        <v>1</v>
      </c>
      <c r="F7" s="173">
        <v>0</v>
      </c>
      <c r="G7" s="173">
        <v>0</v>
      </c>
      <c r="H7" s="173">
        <v>1</v>
      </c>
      <c r="I7" s="174">
        <v>24.1</v>
      </c>
      <c r="K7" s="20"/>
      <c r="M7" s="20"/>
    </row>
    <row r="8" spans="1:13" ht="14.25" x14ac:dyDescent="0.35">
      <c r="A8" s="434"/>
      <c r="B8" s="172" t="s">
        <v>12</v>
      </c>
      <c r="C8" s="172" t="s">
        <v>358</v>
      </c>
      <c r="D8" s="173">
        <v>3</v>
      </c>
      <c r="E8" s="173">
        <v>22</v>
      </c>
      <c r="F8" s="173">
        <v>10</v>
      </c>
      <c r="G8" s="173">
        <v>0</v>
      </c>
      <c r="H8" s="173">
        <v>32</v>
      </c>
      <c r="I8" s="174">
        <v>24.09375</v>
      </c>
      <c r="K8" s="17"/>
      <c r="M8" s="17"/>
    </row>
    <row r="9" spans="1:13" ht="14.25" x14ac:dyDescent="0.35">
      <c r="A9" s="434"/>
      <c r="B9" s="172" t="s">
        <v>13</v>
      </c>
      <c r="C9" s="172" t="s">
        <v>358</v>
      </c>
      <c r="D9" s="173">
        <v>5</v>
      </c>
      <c r="E9" s="173">
        <v>19</v>
      </c>
      <c r="F9" s="173">
        <v>15</v>
      </c>
      <c r="G9" s="173">
        <v>0</v>
      </c>
      <c r="H9" s="173">
        <v>34</v>
      </c>
      <c r="I9" s="174">
        <v>23.861764705882344</v>
      </c>
    </row>
    <row r="10" spans="1:13" ht="14.25" x14ac:dyDescent="0.35">
      <c r="A10" s="434"/>
      <c r="B10" s="172" t="s">
        <v>14</v>
      </c>
      <c r="C10" s="172" t="s">
        <v>358</v>
      </c>
      <c r="D10" s="173">
        <v>2</v>
      </c>
      <c r="E10" s="173">
        <v>11</v>
      </c>
      <c r="F10" s="173">
        <v>2</v>
      </c>
      <c r="G10" s="173">
        <v>0</v>
      </c>
      <c r="H10" s="173">
        <v>13</v>
      </c>
      <c r="I10" s="174">
        <v>22.453846153846158</v>
      </c>
    </row>
    <row r="11" spans="1:13" ht="14.25" x14ac:dyDescent="0.35">
      <c r="A11" s="434"/>
      <c r="B11" s="172" t="s">
        <v>15</v>
      </c>
      <c r="C11" s="172"/>
      <c r="D11" s="8">
        <v>0</v>
      </c>
      <c r="E11" s="8">
        <v>0</v>
      </c>
      <c r="F11" s="8">
        <v>0</v>
      </c>
      <c r="G11" s="8">
        <v>0</v>
      </c>
      <c r="H11" s="8">
        <v>0</v>
      </c>
      <c r="I11" s="9" t="s">
        <v>24</v>
      </c>
      <c r="L11" t="s">
        <v>109</v>
      </c>
    </row>
    <row r="12" spans="1:13" ht="14.25" x14ac:dyDescent="0.35">
      <c r="A12" s="434"/>
      <c r="B12" s="172" t="s">
        <v>16</v>
      </c>
      <c r="C12" s="172" t="s">
        <v>358</v>
      </c>
      <c r="D12" s="173">
        <v>0</v>
      </c>
      <c r="E12" s="173">
        <v>2</v>
      </c>
      <c r="F12" s="173">
        <v>0</v>
      </c>
      <c r="G12" s="173">
        <v>0</v>
      </c>
      <c r="H12" s="173">
        <v>2</v>
      </c>
      <c r="I12" s="174">
        <v>22.25</v>
      </c>
    </row>
    <row r="13" spans="1:13" ht="14.25" x14ac:dyDescent="0.35">
      <c r="A13" s="434"/>
      <c r="B13" s="175" t="s">
        <v>19</v>
      </c>
      <c r="C13" s="175" t="s">
        <v>358</v>
      </c>
      <c r="D13" s="176">
        <v>10</v>
      </c>
      <c r="E13" s="176">
        <v>55</v>
      </c>
      <c r="F13" s="176">
        <v>27</v>
      </c>
      <c r="G13" s="176">
        <v>0</v>
      </c>
      <c r="H13" s="176">
        <v>82</v>
      </c>
      <c r="I13" s="177">
        <v>23.692682926829264</v>
      </c>
    </row>
    <row r="14" spans="1:13" ht="14.25" x14ac:dyDescent="0.35">
      <c r="A14" s="434" t="s">
        <v>20</v>
      </c>
      <c r="B14" s="125" t="s">
        <v>10</v>
      </c>
      <c r="C14" s="175"/>
      <c r="D14" s="8">
        <v>0</v>
      </c>
      <c r="E14" s="8">
        <v>0</v>
      </c>
      <c r="F14" s="8">
        <v>0</v>
      </c>
      <c r="G14" s="8">
        <v>0</v>
      </c>
      <c r="H14" s="8">
        <v>0</v>
      </c>
      <c r="I14" s="9" t="s">
        <v>24</v>
      </c>
    </row>
    <row r="15" spans="1:13" ht="14.25" x14ac:dyDescent="0.35">
      <c r="A15" s="434"/>
      <c r="B15" s="172" t="s">
        <v>11</v>
      </c>
      <c r="C15" s="175"/>
      <c r="D15" s="8">
        <v>0</v>
      </c>
      <c r="E15" s="8">
        <v>0</v>
      </c>
      <c r="F15" s="8">
        <v>0</v>
      </c>
      <c r="G15" s="8">
        <v>0</v>
      </c>
      <c r="H15" s="8">
        <v>0</v>
      </c>
      <c r="I15" s="9" t="s">
        <v>24</v>
      </c>
    </row>
    <row r="16" spans="1:13" ht="14.25" x14ac:dyDescent="0.35">
      <c r="A16" s="434"/>
      <c r="B16" s="172" t="s">
        <v>12</v>
      </c>
      <c r="C16" s="172" t="s">
        <v>358</v>
      </c>
      <c r="D16" s="173">
        <v>2</v>
      </c>
      <c r="E16" s="173">
        <v>15</v>
      </c>
      <c r="F16" s="173">
        <v>13</v>
      </c>
      <c r="G16" s="173">
        <v>0</v>
      </c>
      <c r="H16" s="173">
        <v>28</v>
      </c>
      <c r="I16" s="174">
        <v>24.721428571428568</v>
      </c>
    </row>
    <row r="17" spans="1:13" ht="14.25" x14ac:dyDescent="0.35">
      <c r="A17" s="434"/>
      <c r="B17" s="172" t="s">
        <v>13</v>
      </c>
      <c r="C17" s="172" t="s">
        <v>358</v>
      </c>
      <c r="D17" s="173">
        <v>5</v>
      </c>
      <c r="E17" s="173">
        <v>26</v>
      </c>
      <c r="F17" s="173">
        <v>19</v>
      </c>
      <c r="G17" s="173">
        <v>0</v>
      </c>
      <c r="H17" s="173">
        <v>45</v>
      </c>
      <c r="I17" s="174">
        <v>24.74</v>
      </c>
    </row>
    <row r="18" spans="1:13" ht="14.25" x14ac:dyDescent="0.35">
      <c r="A18" s="434"/>
      <c r="B18" s="172" t="s">
        <v>14</v>
      </c>
      <c r="C18" s="172" t="s">
        <v>358</v>
      </c>
      <c r="D18" s="173">
        <v>4</v>
      </c>
      <c r="E18" s="173">
        <v>18</v>
      </c>
      <c r="F18" s="173">
        <v>3</v>
      </c>
      <c r="G18" s="173">
        <v>0</v>
      </c>
      <c r="H18" s="173">
        <v>21</v>
      </c>
      <c r="I18" s="174">
        <v>22.93333333333333</v>
      </c>
      <c r="L18" s="17"/>
    </row>
    <row r="19" spans="1:13" ht="14.25" x14ac:dyDescent="0.35">
      <c r="A19" s="434"/>
      <c r="B19" s="172" t="s">
        <v>15</v>
      </c>
      <c r="C19" s="172" t="s">
        <v>358</v>
      </c>
      <c r="D19" s="173">
        <v>2</v>
      </c>
      <c r="E19" s="173">
        <v>5</v>
      </c>
      <c r="F19" s="173">
        <v>3</v>
      </c>
      <c r="G19" s="173">
        <v>0</v>
      </c>
      <c r="H19" s="173">
        <v>8</v>
      </c>
      <c r="I19" s="174">
        <v>23.349999999999998</v>
      </c>
      <c r="L19" s="17"/>
    </row>
    <row r="20" spans="1:13" ht="14.25" x14ac:dyDescent="0.35">
      <c r="A20" s="434"/>
      <c r="B20" s="172" t="s">
        <v>16</v>
      </c>
      <c r="C20" s="172" t="s">
        <v>358</v>
      </c>
      <c r="D20" s="173">
        <v>0</v>
      </c>
      <c r="E20" s="173">
        <v>0</v>
      </c>
      <c r="F20" s="173">
        <v>1</v>
      </c>
      <c r="G20" s="173">
        <v>0</v>
      </c>
      <c r="H20" s="173">
        <v>1</v>
      </c>
      <c r="I20" s="174">
        <v>26.1</v>
      </c>
      <c r="L20" s="17" t="s">
        <v>110</v>
      </c>
    </row>
    <row r="21" spans="1:13" ht="14.25" x14ac:dyDescent="0.35">
      <c r="A21" s="434"/>
      <c r="B21" s="175" t="s">
        <v>19</v>
      </c>
      <c r="C21" s="175" t="s">
        <v>358</v>
      </c>
      <c r="D21" s="176">
        <v>13</v>
      </c>
      <c r="E21" s="176">
        <v>64</v>
      </c>
      <c r="F21" s="176">
        <v>39</v>
      </c>
      <c r="G21" s="176">
        <v>0</v>
      </c>
      <c r="H21" s="176">
        <v>103</v>
      </c>
      <c r="I21" s="177">
        <v>24.271844660194169</v>
      </c>
    </row>
    <row r="22" spans="1:13" ht="14.25" x14ac:dyDescent="0.35">
      <c r="A22" s="43" t="s">
        <v>21</v>
      </c>
      <c r="B22" s="176"/>
      <c r="C22" s="175" t="s">
        <v>358</v>
      </c>
      <c r="D22" s="176">
        <v>23</v>
      </c>
      <c r="E22" s="176">
        <v>119</v>
      </c>
      <c r="F22" s="176">
        <v>66</v>
      </c>
      <c r="G22" s="176">
        <v>0</v>
      </c>
      <c r="H22" s="176">
        <v>185</v>
      </c>
      <c r="I22" s="177">
        <v>24.015135135135132</v>
      </c>
    </row>
    <row r="23" spans="1:13" s="17" customFormat="1" ht="14.25" x14ac:dyDescent="0.35">
      <c r="A23" s="54"/>
      <c r="B23" s="19"/>
      <c r="C23" s="19"/>
      <c r="D23" s="37"/>
      <c r="E23" s="37"/>
      <c r="F23" s="37"/>
      <c r="G23" s="37"/>
      <c r="H23" s="37"/>
      <c r="I23" s="38"/>
    </row>
    <row r="24" spans="1:13" s="17" customFormat="1" ht="14.25" x14ac:dyDescent="0.35">
      <c r="A24" s="54"/>
      <c r="B24" s="19"/>
      <c r="C24" s="19"/>
      <c r="D24" s="37"/>
      <c r="E24" s="37"/>
      <c r="F24" s="37"/>
      <c r="G24" s="37"/>
      <c r="H24" s="37"/>
      <c r="I24" s="38"/>
    </row>
    <row r="25" spans="1:13" s="17" customFormat="1" ht="14.25" x14ac:dyDescent="0.35">
      <c r="A25" s="54"/>
      <c r="B25" s="19"/>
      <c r="C25" s="19"/>
      <c r="D25" s="37"/>
      <c r="E25" s="37"/>
      <c r="F25" s="37"/>
      <c r="G25" s="37"/>
      <c r="H25" s="37"/>
      <c r="I25" s="38"/>
    </row>
    <row r="26" spans="1:13" s="17" customFormat="1" ht="14.25" x14ac:dyDescent="0.35">
      <c r="A26" s="54"/>
      <c r="B26" s="19"/>
      <c r="C26" s="19"/>
      <c r="D26" s="37"/>
      <c r="E26" s="37"/>
      <c r="F26" s="37"/>
      <c r="G26" s="37"/>
      <c r="H26" s="37"/>
      <c r="I26" s="38"/>
      <c r="K26" s="18"/>
      <c r="L26" s="18"/>
      <c r="M26" s="18"/>
    </row>
    <row r="27" spans="1:13" s="17" customFormat="1" ht="14.25" x14ac:dyDescent="0.35">
      <c r="A27" s="54"/>
      <c r="B27" s="19"/>
      <c r="C27" s="19"/>
      <c r="D27" s="37"/>
      <c r="E27" s="37"/>
      <c r="F27" s="37"/>
      <c r="G27" s="37"/>
      <c r="H27" s="37"/>
      <c r="I27" s="38"/>
      <c r="K27" s="19"/>
      <c r="L27" s="19"/>
      <c r="M27" s="19"/>
    </row>
    <row r="28" spans="1:13" s="17" customFormat="1" ht="14.25" x14ac:dyDescent="0.35">
      <c r="A28" s="54"/>
      <c r="B28" s="21"/>
      <c r="C28" s="21"/>
      <c r="D28" s="23"/>
      <c r="E28" s="23"/>
      <c r="F28" s="23"/>
      <c r="G28" s="23"/>
      <c r="H28" s="23"/>
      <c r="I28" s="24"/>
      <c r="K28" s="20"/>
      <c r="L28" s="20"/>
      <c r="M28" s="20"/>
    </row>
    <row r="29" spans="1:13" s="17" customFormat="1" ht="14.25" x14ac:dyDescent="0.35">
      <c r="A29" s="21"/>
      <c r="B29" s="22"/>
      <c r="C29" s="21"/>
      <c r="D29" s="23"/>
      <c r="E29" s="23"/>
      <c r="F29" s="23"/>
      <c r="G29" s="23"/>
      <c r="H29" s="23"/>
      <c r="I29" s="24"/>
    </row>
    <row r="30" spans="1:13" s="17" customFormat="1" ht="14.25" x14ac:dyDescent="0.35">
      <c r="A30" s="21"/>
      <c r="B30" s="22"/>
      <c r="C30" s="21"/>
      <c r="D30" s="23"/>
      <c r="E30" s="23"/>
      <c r="F30" s="23"/>
      <c r="G30" s="23"/>
      <c r="H30" s="23"/>
      <c r="I30" s="24"/>
    </row>
    <row r="32" spans="1:13" x14ac:dyDescent="0.15">
      <c r="A32" t="s">
        <v>87</v>
      </c>
      <c r="K32" t="s">
        <v>112</v>
      </c>
      <c r="L32" t="s">
        <v>108</v>
      </c>
    </row>
    <row r="33" spans="1:12" ht="33.75" customHeight="1" x14ac:dyDescent="0.15">
      <c r="A33" s="30" t="s">
        <v>0</v>
      </c>
      <c r="B33" s="30" t="s">
        <v>1</v>
      </c>
      <c r="C33" s="30" t="s">
        <v>2</v>
      </c>
      <c r="D33" s="325" t="s">
        <v>26</v>
      </c>
      <c r="E33" s="325" t="s">
        <v>25</v>
      </c>
      <c r="F33" s="327" t="s">
        <v>4</v>
      </c>
      <c r="G33" s="327" t="s">
        <v>5</v>
      </c>
      <c r="H33" s="327" t="s">
        <v>6</v>
      </c>
      <c r="L33" s="231"/>
    </row>
    <row r="34" spans="1:12" ht="15.75" customHeight="1" x14ac:dyDescent="0.35">
      <c r="A34" s="434" t="s">
        <v>9</v>
      </c>
      <c r="B34" s="125" t="s">
        <v>10</v>
      </c>
      <c r="C34" s="30"/>
      <c r="D34" s="8">
        <v>0</v>
      </c>
      <c r="E34" s="8">
        <v>0</v>
      </c>
      <c r="F34" s="8">
        <v>0</v>
      </c>
      <c r="G34" s="8">
        <v>0</v>
      </c>
      <c r="H34" s="9" t="s">
        <v>24</v>
      </c>
      <c r="L34" s="231"/>
    </row>
    <row r="35" spans="1:12" ht="14.25" x14ac:dyDescent="0.35">
      <c r="A35" s="434"/>
      <c r="B35" s="172" t="s">
        <v>11</v>
      </c>
      <c r="C35" s="172" t="s">
        <v>359</v>
      </c>
      <c r="D35" s="173">
        <v>1</v>
      </c>
      <c r="E35" s="173">
        <v>0</v>
      </c>
      <c r="F35" s="173">
        <v>0</v>
      </c>
      <c r="G35" s="173">
        <v>1</v>
      </c>
      <c r="H35" s="174">
        <v>82.8</v>
      </c>
    </row>
    <row r="36" spans="1:12" ht="14.25" x14ac:dyDescent="0.35">
      <c r="A36" s="434"/>
      <c r="B36" s="172" t="s">
        <v>12</v>
      </c>
      <c r="C36" s="172" t="s">
        <v>359</v>
      </c>
      <c r="D36" s="173">
        <v>1</v>
      </c>
      <c r="E36" s="173">
        <v>3</v>
      </c>
      <c r="F36" s="173">
        <v>28</v>
      </c>
      <c r="G36" s="173">
        <v>32</v>
      </c>
      <c r="H36" s="174">
        <v>94.125</v>
      </c>
    </row>
    <row r="37" spans="1:12" ht="14.25" x14ac:dyDescent="0.35">
      <c r="A37" s="434"/>
      <c r="B37" s="172" t="s">
        <v>13</v>
      </c>
      <c r="C37" s="172" t="s">
        <v>359</v>
      </c>
      <c r="D37" s="173">
        <v>2</v>
      </c>
      <c r="E37" s="173">
        <v>0</v>
      </c>
      <c r="F37" s="173">
        <v>32</v>
      </c>
      <c r="G37" s="173">
        <v>34</v>
      </c>
      <c r="H37" s="174">
        <v>83.75</v>
      </c>
    </row>
    <row r="38" spans="1:12" ht="14.25" x14ac:dyDescent="0.35">
      <c r="A38" s="434"/>
      <c r="B38" s="172" t="s">
        <v>14</v>
      </c>
      <c r="C38" s="172" t="s">
        <v>359</v>
      </c>
      <c r="D38" s="173">
        <v>0</v>
      </c>
      <c r="E38" s="173">
        <v>1</v>
      </c>
      <c r="F38" s="173">
        <v>12</v>
      </c>
      <c r="G38" s="173">
        <v>13</v>
      </c>
      <c r="H38" s="174">
        <v>91</v>
      </c>
    </row>
    <row r="39" spans="1:12" ht="14.25" x14ac:dyDescent="0.35">
      <c r="A39" s="434"/>
      <c r="B39" s="172" t="s">
        <v>15</v>
      </c>
      <c r="C39" s="172"/>
      <c r="D39" s="8">
        <v>0</v>
      </c>
      <c r="E39" s="8">
        <v>0</v>
      </c>
      <c r="F39" s="8">
        <v>0</v>
      </c>
      <c r="G39" s="8">
        <v>0</v>
      </c>
      <c r="H39" s="9" t="s">
        <v>24</v>
      </c>
      <c r="L39" t="s">
        <v>109</v>
      </c>
    </row>
    <row r="40" spans="1:12" ht="14.25" x14ac:dyDescent="0.35">
      <c r="A40" s="434"/>
      <c r="B40" s="172" t="s">
        <v>16</v>
      </c>
      <c r="C40" s="172" t="s">
        <v>359</v>
      </c>
      <c r="D40" s="173">
        <v>1</v>
      </c>
      <c r="E40" s="173">
        <v>1</v>
      </c>
      <c r="F40" s="173">
        <v>0</v>
      </c>
      <c r="G40" s="173">
        <v>2</v>
      </c>
      <c r="H40" s="174">
        <v>86.75</v>
      </c>
    </row>
    <row r="41" spans="1:12" ht="14.25" x14ac:dyDescent="0.35">
      <c r="A41" s="434"/>
      <c r="B41" s="175" t="s">
        <v>19</v>
      </c>
      <c r="C41" s="175" t="s">
        <v>359</v>
      </c>
      <c r="D41" s="176">
        <v>5</v>
      </c>
      <c r="E41" s="176">
        <v>5</v>
      </c>
      <c r="F41" s="176">
        <v>72</v>
      </c>
      <c r="G41" s="176">
        <v>82</v>
      </c>
      <c r="H41" s="177">
        <v>89.13</v>
      </c>
    </row>
    <row r="42" spans="1:12" ht="14.25" x14ac:dyDescent="0.35">
      <c r="A42" s="434" t="s">
        <v>20</v>
      </c>
      <c r="B42" s="125" t="s">
        <v>10</v>
      </c>
      <c r="C42" s="175"/>
      <c r="D42" s="8">
        <v>0</v>
      </c>
      <c r="E42" s="8">
        <v>0</v>
      </c>
      <c r="F42" s="8">
        <v>0</v>
      </c>
      <c r="G42" s="8">
        <v>0</v>
      </c>
      <c r="H42" s="9" t="s">
        <v>24</v>
      </c>
    </row>
    <row r="43" spans="1:12" ht="14.25" x14ac:dyDescent="0.35">
      <c r="A43" s="434"/>
      <c r="B43" s="172" t="s">
        <v>11</v>
      </c>
      <c r="C43" s="175"/>
      <c r="D43" s="8">
        <v>0</v>
      </c>
      <c r="E43" s="8">
        <v>0</v>
      </c>
      <c r="F43" s="8">
        <v>0</v>
      </c>
      <c r="G43" s="8">
        <v>0</v>
      </c>
      <c r="H43" s="9" t="s">
        <v>24</v>
      </c>
    </row>
    <row r="44" spans="1:12" ht="14.25" x14ac:dyDescent="0.35">
      <c r="A44" s="434"/>
      <c r="B44" s="172" t="s">
        <v>12</v>
      </c>
      <c r="C44" s="172" t="s">
        <v>359</v>
      </c>
      <c r="D44" s="173">
        <v>2</v>
      </c>
      <c r="E44" s="173">
        <v>0</v>
      </c>
      <c r="F44" s="173">
        <v>26</v>
      </c>
      <c r="G44" s="173">
        <v>28</v>
      </c>
      <c r="H44" s="174">
        <v>83.6</v>
      </c>
    </row>
    <row r="45" spans="1:12" ht="14.25" x14ac:dyDescent="0.35">
      <c r="A45" s="434"/>
      <c r="B45" s="172" t="s">
        <v>13</v>
      </c>
      <c r="C45" s="172" t="s">
        <v>359</v>
      </c>
      <c r="D45" s="173">
        <v>1</v>
      </c>
      <c r="E45" s="173">
        <v>1</v>
      </c>
      <c r="F45" s="173">
        <v>43</v>
      </c>
      <c r="G45" s="173">
        <v>45</v>
      </c>
      <c r="H45" s="174">
        <v>88.4</v>
      </c>
    </row>
    <row r="46" spans="1:12" ht="14.25" x14ac:dyDescent="0.35">
      <c r="A46" s="434"/>
      <c r="B46" s="172" t="s">
        <v>14</v>
      </c>
      <c r="C46" s="172" t="s">
        <v>359</v>
      </c>
      <c r="D46" s="173">
        <v>2</v>
      </c>
      <c r="E46" s="173">
        <v>0</v>
      </c>
      <c r="F46" s="173">
        <v>19</v>
      </c>
      <c r="G46" s="173">
        <v>21</v>
      </c>
      <c r="H46" s="174">
        <v>85.5</v>
      </c>
    </row>
    <row r="47" spans="1:12" ht="14.25" x14ac:dyDescent="0.35">
      <c r="A47" s="434"/>
      <c r="B47" s="172" t="s">
        <v>15</v>
      </c>
      <c r="C47" s="172" t="s">
        <v>359</v>
      </c>
      <c r="D47" s="173">
        <v>3</v>
      </c>
      <c r="E47" s="173">
        <v>0</v>
      </c>
      <c r="F47" s="173">
        <v>5</v>
      </c>
      <c r="G47" s="173">
        <v>8</v>
      </c>
      <c r="H47" s="174">
        <v>82.733333333333334</v>
      </c>
      <c r="L47" s="17"/>
    </row>
    <row r="48" spans="1:12" ht="14.25" x14ac:dyDescent="0.35">
      <c r="A48" s="434"/>
      <c r="B48" s="172" t="s">
        <v>16</v>
      </c>
      <c r="C48" s="172" t="s">
        <v>359</v>
      </c>
      <c r="D48" s="173">
        <v>0</v>
      </c>
      <c r="E48" s="173">
        <v>0</v>
      </c>
      <c r="F48" s="173">
        <v>1</v>
      </c>
      <c r="G48" s="173">
        <v>1</v>
      </c>
      <c r="H48" s="174" t="s">
        <v>24</v>
      </c>
      <c r="L48" s="17" t="s">
        <v>110</v>
      </c>
    </row>
    <row r="49" spans="1:12" ht="14.25" x14ac:dyDescent="0.35">
      <c r="A49" s="434"/>
      <c r="B49" s="175" t="s">
        <v>19</v>
      </c>
      <c r="C49" s="175" t="s">
        <v>359</v>
      </c>
      <c r="D49" s="176">
        <v>8</v>
      </c>
      <c r="E49" s="176">
        <v>1</v>
      </c>
      <c r="F49" s="176">
        <v>94</v>
      </c>
      <c r="G49" s="176">
        <v>103</v>
      </c>
      <c r="H49" s="177">
        <v>84.800000000000011</v>
      </c>
    </row>
    <row r="50" spans="1:12" ht="14.25" x14ac:dyDescent="0.35">
      <c r="A50" s="43" t="s">
        <v>21</v>
      </c>
      <c r="B50" s="176"/>
      <c r="C50" s="175" t="s">
        <v>359</v>
      </c>
      <c r="D50" s="176">
        <v>13</v>
      </c>
      <c r="E50" s="176">
        <v>6</v>
      </c>
      <c r="F50" s="176">
        <v>166</v>
      </c>
      <c r="G50" s="176">
        <v>185</v>
      </c>
      <c r="H50" s="177">
        <v>87.078947368421055</v>
      </c>
    </row>
    <row r="51" spans="1:12" s="17" customFormat="1" ht="14.25" x14ac:dyDescent="0.35">
      <c r="A51" s="54"/>
      <c r="B51" s="19"/>
      <c r="C51" s="19"/>
      <c r="D51" s="45"/>
      <c r="E51" s="45"/>
      <c r="F51" s="45"/>
      <c r="G51" s="45"/>
      <c r="H51" s="46"/>
    </row>
    <row r="52" spans="1:12" s="17" customFormat="1" ht="14.25" x14ac:dyDescent="0.35">
      <c r="A52" s="54"/>
      <c r="B52" s="19"/>
      <c r="C52" s="19"/>
      <c r="D52" s="45"/>
      <c r="E52" s="45"/>
      <c r="F52" s="45"/>
      <c r="G52" s="45"/>
      <c r="H52" s="46"/>
    </row>
    <row r="53" spans="1:12" s="17" customFormat="1" ht="14.25" x14ac:dyDescent="0.35">
      <c r="A53" s="54"/>
      <c r="B53" s="19"/>
      <c r="C53" s="19"/>
      <c r="D53" s="45"/>
      <c r="E53" s="45"/>
      <c r="F53" s="45"/>
      <c r="G53" s="45"/>
      <c r="H53" s="46"/>
    </row>
    <row r="54" spans="1:12" s="17" customFormat="1" ht="14.25" x14ac:dyDescent="0.35">
      <c r="A54" s="54"/>
      <c r="B54" s="19"/>
      <c r="C54" s="19"/>
      <c r="D54" s="45"/>
      <c r="E54" s="45"/>
      <c r="F54" s="45"/>
      <c r="G54" s="45"/>
      <c r="H54" s="46"/>
    </row>
    <row r="55" spans="1:12" s="17" customFormat="1" ht="14.25" x14ac:dyDescent="0.35">
      <c r="A55" s="54"/>
      <c r="B55" s="19"/>
      <c r="C55" s="19"/>
      <c r="D55" s="45"/>
      <c r="E55" s="45"/>
      <c r="F55" s="45"/>
      <c r="G55" s="45"/>
      <c r="H55" s="46"/>
    </row>
    <row r="56" spans="1:12" s="17" customFormat="1" ht="14.25" x14ac:dyDescent="0.35">
      <c r="A56" s="54"/>
      <c r="B56" s="21"/>
      <c r="C56" s="21"/>
      <c r="D56" s="22"/>
      <c r="E56" s="22"/>
      <c r="F56" s="22"/>
      <c r="G56" s="22"/>
      <c r="H56" s="25"/>
    </row>
    <row r="57" spans="1:12" s="17" customFormat="1" ht="14.25" x14ac:dyDescent="0.35">
      <c r="A57" s="21"/>
      <c r="B57" s="22"/>
      <c r="C57" s="21"/>
      <c r="D57" s="22"/>
      <c r="E57" s="22"/>
      <c r="F57" s="22"/>
      <c r="G57" s="22"/>
      <c r="H57" s="25"/>
    </row>
    <row r="58" spans="1:12" s="17" customFormat="1" ht="14.25" x14ac:dyDescent="0.35">
      <c r="A58" s="21"/>
      <c r="B58" s="22"/>
      <c r="C58" s="21"/>
      <c r="D58" s="22"/>
      <c r="E58" s="22"/>
      <c r="F58" s="22"/>
      <c r="G58" s="22"/>
      <c r="H58" s="25"/>
    </row>
    <row r="59" spans="1:12" ht="14.25" x14ac:dyDescent="0.35">
      <c r="A59" s="21"/>
      <c r="B59" s="22"/>
      <c r="C59" s="21"/>
      <c r="D59" s="22"/>
      <c r="E59" s="22"/>
      <c r="F59" s="22"/>
      <c r="G59" s="22"/>
      <c r="H59" s="25"/>
    </row>
    <row r="61" spans="1:12" x14ac:dyDescent="0.15">
      <c r="A61" t="s">
        <v>89</v>
      </c>
      <c r="J61" s="426" t="s">
        <v>113</v>
      </c>
      <c r="K61" s="426"/>
      <c r="L61" t="s">
        <v>108</v>
      </c>
    </row>
    <row r="62" spans="1:12" s="27" customFormat="1" ht="14.25" x14ac:dyDescent="0.15">
      <c r="A62" s="30" t="s">
        <v>0</v>
      </c>
      <c r="B62" s="30" t="s">
        <v>1</v>
      </c>
      <c r="C62" s="30" t="s">
        <v>2</v>
      </c>
      <c r="D62" s="30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</row>
    <row r="63" spans="1:12" s="166" customFormat="1" ht="14.25" x14ac:dyDescent="0.35">
      <c r="A63" s="434" t="s">
        <v>9</v>
      </c>
      <c r="B63" s="125" t="s">
        <v>10</v>
      </c>
      <c r="C63" s="30"/>
      <c r="D63" s="8">
        <v>0</v>
      </c>
      <c r="E63" s="8">
        <v>0</v>
      </c>
      <c r="F63" s="8">
        <v>0</v>
      </c>
      <c r="G63" s="8">
        <v>0</v>
      </c>
      <c r="H63" s="8">
        <v>0</v>
      </c>
      <c r="I63" s="9" t="s">
        <v>24</v>
      </c>
    </row>
    <row r="64" spans="1:12" ht="14.25" x14ac:dyDescent="0.35">
      <c r="A64" s="434"/>
      <c r="B64" s="172" t="s">
        <v>11</v>
      </c>
      <c r="C64" s="178" t="s">
        <v>360</v>
      </c>
      <c r="D64" s="173">
        <v>1</v>
      </c>
      <c r="E64" s="173">
        <v>0</v>
      </c>
      <c r="F64" s="173">
        <v>0</v>
      </c>
      <c r="G64" s="173">
        <v>0</v>
      </c>
      <c r="H64" s="173">
        <v>1</v>
      </c>
      <c r="I64" s="174">
        <v>113</v>
      </c>
    </row>
    <row r="65" spans="1:12" ht="14.25" x14ac:dyDescent="0.35">
      <c r="A65" s="434"/>
      <c r="B65" s="172" t="s">
        <v>12</v>
      </c>
      <c r="C65" s="178" t="s">
        <v>360</v>
      </c>
      <c r="D65" s="173">
        <v>18</v>
      </c>
      <c r="E65" s="173">
        <v>7</v>
      </c>
      <c r="F65" s="173">
        <v>7</v>
      </c>
      <c r="G65" s="173">
        <v>0</v>
      </c>
      <c r="H65" s="173">
        <v>32</v>
      </c>
      <c r="I65" s="174">
        <v>129.65625</v>
      </c>
    </row>
    <row r="66" spans="1:12" ht="14.25" x14ac:dyDescent="0.35">
      <c r="A66" s="434"/>
      <c r="B66" s="172" t="s">
        <v>13</v>
      </c>
      <c r="C66" s="178" t="s">
        <v>360</v>
      </c>
      <c r="D66" s="173">
        <v>17</v>
      </c>
      <c r="E66" s="173">
        <v>11</v>
      </c>
      <c r="F66" s="173">
        <v>6</v>
      </c>
      <c r="G66" s="173">
        <v>0</v>
      </c>
      <c r="H66" s="173">
        <v>34</v>
      </c>
      <c r="I66" s="174">
        <v>127.47058823529412</v>
      </c>
    </row>
    <row r="67" spans="1:12" ht="14.25" x14ac:dyDescent="0.35">
      <c r="A67" s="434"/>
      <c r="B67" s="172" t="s">
        <v>14</v>
      </c>
      <c r="C67" s="178" t="s">
        <v>360</v>
      </c>
      <c r="D67" s="173">
        <v>7</v>
      </c>
      <c r="E67" s="173">
        <v>2</v>
      </c>
      <c r="F67" s="173">
        <v>4</v>
      </c>
      <c r="G67" s="173">
        <v>0</v>
      </c>
      <c r="H67" s="173">
        <v>13</v>
      </c>
      <c r="I67" s="174">
        <v>129.46153846153845</v>
      </c>
    </row>
    <row r="68" spans="1:12" ht="14.25" x14ac:dyDescent="0.35">
      <c r="A68" s="434"/>
      <c r="B68" s="172" t="s">
        <v>15</v>
      </c>
      <c r="C68" s="178"/>
      <c r="D68" s="8">
        <v>0</v>
      </c>
      <c r="E68" s="8">
        <v>0</v>
      </c>
      <c r="F68" s="8">
        <v>0</v>
      </c>
      <c r="G68" s="8">
        <v>0</v>
      </c>
      <c r="H68" s="8">
        <v>0</v>
      </c>
      <c r="I68" s="9" t="s">
        <v>24</v>
      </c>
    </row>
    <row r="69" spans="1:12" ht="14.25" x14ac:dyDescent="0.35">
      <c r="A69" s="434"/>
      <c r="B69" s="172" t="s">
        <v>16</v>
      </c>
      <c r="C69" s="178" t="s">
        <v>360</v>
      </c>
      <c r="D69" s="173">
        <v>0</v>
      </c>
      <c r="E69" s="173">
        <v>2</v>
      </c>
      <c r="F69" s="173">
        <v>0</v>
      </c>
      <c r="G69" s="173">
        <v>0</v>
      </c>
      <c r="H69" s="173">
        <v>2</v>
      </c>
      <c r="I69" s="174">
        <v>134</v>
      </c>
    </row>
    <row r="70" spans="1:12" ht="14.25" x14ac:dyDescent="0.35">
      <c r="A70" s="434"/>
      <c r="B70" s="175" t="s">
        <v>19</v>
      </c>
      <c r="C70" s="179" t="s">
        <v>360</v>
      </c>
      <c r="D70" s="176">
        <v>43</v>
      </c>
      <c r="E70" s="176">
        <v>22</v>
      </c>
      <c r="F70" s="176">
        <v>17</v>
      </c>
      <c r="G70" s="176">
        <v>0</v>
      </c>
      <c r="H70" s="176">
        <v>82</v>
      </c>
      <c r="I70" s="177">
        <v>128.6219512195122</v>
      </c>
      <c r="L70" t="s">
        <v>109</v>
      </c>
    </row>
    <row r="71" spans="1:12" ht="14.25" x14ac:dyDescent="0.35">
      <c r="A71" s="434" t="s">
        <v>20</v>
      </c>
      <c r="B71" s="125" t="s">
        <v>10</v>
      </c>
      <c r="C71" s="179"/>
      <c r="D71" s="8">
        <v>0</v>
      </c>
      <c r="E71" s="8">
        <v>0</v>
      </c>
      <c r="F71" s="8">
        <v>0</v>
      </c>
      <c r="G71" s="8">
        <v>0</v>
      </c>
      <c r="H71" s="8">
        <v>0</v>
      </c>
      <c r="I71" s="9" t="s">
        <v>24</v>
      </c>
    </row>
    <row r="72" spans="1:12" ht="14.25" x14ac:dyDescent="0.35">
      <c r="A72" s="434"/>
      <c r="B72" s="172" t="s">
        <v>11</v>
      </c>
      <c r="C72" s="179"/>
      <c r="D72" s="8">
        <v>0</v>
      </c>
      <c r="E72" s="8">
        <v>0</v>
      </c>
      <c r="F72" s="8">
        <v>0</v>
      </c>
      <c r="G72" s="8">
        <v>0</v>
      </c>
      <c r="H72" s="8">
        <v>0</v>
      </c>
      <c r="I72" s="9" t="s">
        <v>24</v>
      </c>
    </row>
    <row r="73" spans="1:12" ht="14.25" x14ac:dyDescent="0.35">
      <c r="A73" s="434"/>
      <c r="B73" s="172" t="s">
        <v>12</v>
      </c>
      <c r="C73" s="178" t="s">
        <v>360</v>
      </c>
      <c r="D73" s="173">
        <v>13</v>
      </c>
      <c r="E73" s="173">
        <v>9</v>
      </c>
      <c r="F73" s="173">
        <v>6</v>
      </c>
      <c r="G73" s="173">
        <v>0</v>
      </c>
      <c r="H73" s="173">
        <v>28</v>
      </c>
      <c r="I73" s="174">
        <v>128.39285714285714</v>
      </c>
    </row>
    <row r="74" spans="1:12" ht="14.25" x14ac:dyDescent="0.35">
      <c r="A74" s="434"/>
      <c r="B74" s="172" t="s">
        <v>13</v>
      </c>
      <c r="C74" s="178" t="s">
        <v>360</v>
      </c>
      <c r="D74" s="173">
        <v>24</v>
      </c>
      <c r="E74" s="173">
        <v>8</v>
      </c>
      <c r="F74" s="173">
        <v>13</v>
      </c>
      <c r="G74" s="173">
        <v>0</v>
      </c>
      <c r="H74" s="173">
        <v>45</v>
      </c>
      <c r="I74" s="174">
        <v>132.71111111111111</v>
      </c>
    </row>
    <row r="75" spans="1:12" ht="14.25" x14ac:dyDescent="0.35">
      <c r="A75" s="434"/>
      <c r="B75" s="172" t="s">
        <v>14</v>
      </c>
      <c r="C75" s="178" t="s">
        <v>360</v>
      </c>
      <c r="D75" s="173">
        <v>11</v>
      </c>
      <c r="E75" s="173">
        <v>2</v>
      </c>
      <c r="F75" s="173">
        <v>8</v>
      </c>
      <c r="G75" s="173">
        <v>0</v>
      </c>
      <c r="H75" s="173">
        <v>21</v>
      </c>
      <c r="I75" s="174">
        <v>136.57142857142858</v>
      </c>
    </row>
    <row r="76" spans="1:12" ht="14.25" x14ac:dyDescent="0.35">
      <c r="A76" s="434"/>
      <c r="B76" s="172" t="s">
        <v>15</v>
      </c>
      <c r="C76" s="178" t="s">
        <v>360</v>
      </c>
      <c r="D76" s="173">
        <v>2</v>
      </c>
      <c r="E76" s="173">
        <v>1</v>
      </c>
      <c r="F76" s="173">
        <v>5</v>
      </c>
      <c r="G76" s="173">
        <v>0</v>
      </c>
      <c r="H76" s="173">
        <v>8</v>
      </c>
      <c r="I76" s="174">
        <v>142.375</v>
      </c>
    </row>
    <row r="77" spans="1:12" ht="14.25" x14ac:dyDescent="0.35">
      <c r="A77" s="434"/>
      <c r="B77" s="172" t="s">
        <v>16</v>
      </c>
      <c r="C77" s="178" t="s">
        <v>360</v>
      </c>
      <c r="D77" s="173">
        <v>1</v>
      </c>
      <c r="E77" s="173">
        <v>0</v>
      </c>
      <c r="F77" s="173">
        <v>0</v>
      </c>
      <c r="G77" s="173">
        <v>0</v>
      </c>
      <c r="H77" s="173">
        <v>1</v>
      </c>
      <c r="I77" s="174">
        <v>104</v>
      </c>
      <c r="L77" s="17"/>
    </row>
    <row r="78" spans="1:12" ht="14.25" x14ac:dyDescent="0.35">
      <c r="A78" s="434"/>
      <c r="B78" s="175" t="s">
        <v>19</v>
      </c>
      <c r="C78" s="179" t="s">
        <v>360</v>
      </c>
      <c r="D78" s="176">
        <v>51</v>
      </c>
      <c r="E78" s="176">
        <v>20</v>
      </c>
      <c r="F78" s="176">
        <v>32</v>
      </c>
      <c r="G78" s="176">
        <v>0</v>
      </c>
      <c r="H78" s="176">
        <v>103</v>
      </c>
      <c r="I78" s="177">
        <v>132.79611650485438</v>
      </c>
      <c r="L78" s="17"/>
    </row>
    <row r="79" spans="1:12" ht="14.25" x14ac:dyDescent="0.35">
      <c r="A79" s="43" t="s">
        <v>21</v>
      </c>
      <c r="B79" s="176"/>
      <c r="C79" s="179" t="s">
        <v>360</v>
      </c>
      <c r="D79" s="176">
        <v>94</v>
      </c>
      <c r="E79" s="176">
        <v>42</v>
      </c>
      <c r="F79" s="176">
        <v>49</v>
      </c>
      <c r="G79" s="176">
        <v>0</v>
      </c>
      <c r="H79" s="176">
        <v>185</v>
      </c>
      <c r="I79" s="177">
        <v>130.94594594594594</v>
      </c>
      <c r="L79" s="17" t="s">
        <v>110</v>
      </c>
    </row>
    <row r="80" spans="1:12" s="17" customFormat="1" ht="14.25" x14ac:dyDescent="0.35">
      <c r="A80" s="54"/>
      <c r="B80" s="19"/>
      <c r="C80" s="50"/>
      <c r="D80" s="45"/>
      <c r="E80" s="45"/>
      <c r="F80" s="45"/>
      <c r="G80" s="45"/>
      <c r="H80" s="45"/>
      <c r="I80" s="46"/>
    </row>
    <row r="81" spans="1:12" s="17" customFormat="1" ht="14.25" x14ac:dyDescent="0.35">
      <c r="A81" s="54"/>
      <c r="B81" s="19"/>
      <c r="C81" s="50"/>
      <c r="D81" s="45"/>
      <c r="E81" s="45"/>
      <c r="F81" s="45"/>
      <c r="G81" s="45"/>
      <c r="H81" s="45"/>
      <c r="I81" s="46"/>
    </row>
    <row r="82" spans="1:12" s="17" customFormat="1" ht="14.25" x14ac:dyDescent="0.35">
      <c r="A82" s="54"/>
      <c r="B82" s="19"/>
      <c r="C82" s="50"/>
      <c r="D82" s="45"/>
      <c r="E82" s="45"/>
      <c r="F82" s="45"/>
      <c r="G82" s="45"/>
      <c r="H82" s="45"/>
      <c r="I82" s="46"/>
    </row>
    <row r="83" spans="1:12" s="17" customFormat="1" ht="14.25" x14ac:dyDescent="0.35">
      <c r="A83" s="54"/>
      <c r="B83" s="19"/>
      <c r="C83" s="50"/>
      <c r="D83" s="45"/>
      <c r="E83" s="45"/>
      <c r="F83" s="45"/>
      <c r="G83" s="45"/>
      <c r="H83" s="45"/>
      <c r="I83" s="46"/>
    </row>
    <row r="84" spans="1:12" s="17" customFormat="1" ht="14.25" x14ac:dyDescent="0.35">
      <c r="A84" s="54"/>
      <c r="B84" s="19"/>
      <c r="C84" s="50"/>
      <c r="D84" s="45"/>
      <c r="E84" s="45"/>
      <c r="F84" s="45"/>
      <c r="G84" s="45"/>
      <c r="H84" s="45"/>
      <c r="I84" s="46"/>
    </row>
    <row r="85" spans="1:12" s="17" customFormat="1" ht="14.25" x14ac:dyDescent="0.35">
      <c r="A85" s="54"/>
      <c r="B85" s="21"/>
      <c r="C85" s="51"/>
      <c r="D85" s="22"/>
      <c r="E85" s="22"/>
      <c r="F85" s="22"/>
      <c r="G85" s="22"/>
      <c r="H85" s="22"/>
      <c r="I85" s="25"/>
    </row>
    <row r="86" spans="1:12" s="17" customFormat="1" ht="14.25" x14ac:dyDescent="0.35">
      <c r="A86" s="21"/>
      <c r="B86" s="22"/>
      <c r="C86" s="51"/>
      <c r="D86" s="22"/>
      <c r="E86" s="22"/>
      <c r="F86" s="22"/>
      <c r="G86" s="22"/>
      <c r="H86" s="22"/>
      <c r="I86" s="25"/>
    </row>
    <row r="90" spans="1:12" x14ac:dyDescent="0.15">
      <c r="A90" t="s">
        <v>90</v>
      </c>
      <c r="J90" s="426" t="s">
        <v>114</v>
      </c>
      <c r="K90" s="426"/>
      <c r="L90" t="s">
        <v>108</v>
      </c>
    </row>
    <row r="91" spans="1:12" s="27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  <c r="L91"/>
    </row>
    <row r="92" spans="1:12" s="166" customFormat="1" ht="14.25" x14ac:dyDescent="0.35">
      <c r="A92" s="434" t="s">
        <v>9</v>
      </c>
      <c r="B92" s="125" t="s">
        <v>10</v>
      </c>
      <c r="C92" s="31"/>
      <c r="D92" s="8">
        <v>0</v>
      </c>
      <c r="E92" s="8">
        <v>0</v>
      </c>
      <c r="F92" s="8">
        <v>0</v>
      </c>
      <c r="G92" s="8">
        <v>0</v>
      </c>
      <c r="H92" s="8">
        <v>0</v>
      </c>
      <c r="I92" s="9" t="s">
        <v>24</v>
      </c>
      <c r="L92"/>
    </row>
    <row r="93" spans="1:12" ht="14.25" x14ac:dyDescent="0.35">
      <c r="A93" s="434"/>
      <c r="B93" s="172" t="s">
        <v>11</v>
      </c>
      <c r="C93" s="172" t="s">
        <v>361</v>
      </c>
      <c r="D93" s="173">
        <v>1</v>
      </c>
      <c r="E93" s="173">
        <v>0</v>
      </c>
      <c r="F93" s="173">
        <v>0</v>
      </c>
      <c r="G93" s="173">
        <v>0</v>
      </c>
      <c r="H93" s="173">
        <v>1</v>
      </c>
      <c r="I93" s="174">
        <v>62</v>
      </c>
    </row>
    <row r="94" spans="1:12" ht="14.25" x14ac:dyDescent="0.35">
      <c r="A94" s="434"/>
      <c r="B94" s="172" t="s">
        <v>12</v>
      </c>
      <c r="C94" s="172" t="s">
        <v>361</v>
      </c>
      <c r="D94" s="173">
        <v>30</v>
      </c>
      <c r="E94" s="173">
        <v>1</v>
      </c>
      <c r="F94" s="173">
        <v>1</v>
      </c>
      <c r="G94" s="173">
        <v>0</v>
      </c>
      <c r="H94" s="173">
        <v>32</v>
      </c>
      <c r="I94" s="174">
        <v>72.3125</v>
      </c>
    </row>
    <row r="95" spans="1:12" ht="14.25" x14ac:dyDescent="0.35">
      <c r="A95" s="434"/>
      <c r="B95" s="172" t="s">
        <v>13</v>
      </c>
      <c r="C95" s="172" t="s">
        <v>361</v>
      </c>
      <c r="D95" s="173">
        <v>34</v>
      </c>
      <c r="E95" s="173">
        <v>0</v>
      </c>
      <c r="F95" s="173">
        <v>0</v>
      </c>
      <c r="G95" s="173">
        <v>0</v>
      </c>
      <c r="H95" s="173">
        <v>34</v>
      </c>
      <c r="I95" s="174">
        <v>69.82352941176471</v>
      </c>
    </row>
    <row r="96" spans="1:12" ht="14.25" x14ac:dyDescent="0.35">
      <c r="A96" s="434"/>
      <c r="B96" s="172" t="s">
        <v>14</v>
      </c>
      <c r="C96" s="172" t="s">
        <v>361</v>
      </c>
      <c r="D96" s="173">
        <v>13</v>
      </c>
      <c r="E96" s="173">
        <v>0</v>
      </c>
      <c r="F96" s="173">
        <v>0</v>
      </c>
      <c r="G96" s="173">
        <v>0</v>
      </c>
      <c r="H96" s="173">
        <v>13</v>
      </c>
      <c r="I96" s="174">
        <v>67.92307692307692</v>
      </c>
    </row>
    <row r="97" spans="1:12" ht="14.25" x14ac:dyDescent="0.35">
      <c r="A97" s="434"/>
      <c r="B97" s="172" t="s">
        <v>15</v>
      </c>
      <c r="C97" s="172"/>
      <c r="D97" s="8">
        <v>0</v>
      </c>
      <c r="E97" s="8">
        <v>0</v>
      </c>
      <c r="F97" s="8">
        <v>0</v>
      </c>
      <c r="G97" s="8">
        <v>0</v>
      </c>
      <c r="H97" s="8">
        <v>0</v>
      </c>
      <c r="I97" s="9" t="s">
        <v>24</v>
      </c>
    </row>
    <row r="98" spans="1:12" ht="14.25" x14ac:dyDescent="0.35">
      <c r="A98" s="434"/>
      <c r="B98" s="172" t="s">
        <v>16</v>
      </c>
      <c r="C98" s="172" t="s">
        <v>361</v>
      </c>
      <c r="D98" s="173">
        <v>2</v>
      </c>
      <c r="E98" s="173">
        <v>0</v>
      </c>
      <c r="F98" s="173">
        <v>0</v>
      </c>
      <c r="G98" s="173">
        <v>0</v>
      </c>
      <c r="H98" s="173">
        <v>2</v>
      </c>
      <c r="I98" s="174">
        <v>77</v>
      </c>
    </row>
    <row r="99" spans="1:12" ht="14.25" x14ac:dyDescent="0.35">
      <c r="A99" s="434"/>
      <c r="B99" s="175" t="s">
        <v>19</v>
      </c>
      <c r="C99" s="175" t="s">
        <v>361</v>
      </c>
      <c r="D99" s="176">
        <v>80</v>
      </c>
      <c r="E99" s="176">
        <v>1</v>
      </c>
      <c r="F99" s="176">
        <v>1</v>
      </c>
      <c r="G99" s="176">
        <v>0</v>
      </c>
      <c r="H99" s="176">
        <v>82</v>
      </c>
      <c r="I99" s="177">
        <v>70.573170731707322</v>
      </c>
      <c r="L99" t="s">
        <v>109</v>
      </c>
    </row>
    <row r="100" spans="1:12" ht="14.25" x14ac:dyDescent="0.35">
      <c r="A100" s="434" t="s">
        <v>20</v>
      </c>
      <c r="B100" s="125" t="s">
        <v>10</v>
      </c>
      <c r="C100" s="175"/>
      <c r="D100" s="8">
        <v>0</v>
      </c>
      <c r="E100" s="8">
        <v>0</v>
      </c>
      <c r="F100" s="8">
        <v>0</v>
      </c>
      <c r="G100" s="8">
        <v>0</v>
      </c>
      <c r="H100" s="8">
        <v>0</v>
      </c>
      <c r="I100" s="9" t="s">
        <v>24</v>
      </c>
    </row>
    <row r="101" spans="1:12" ht="14.25" x14ac:dyDescent="0.35">
      <c r="A101" s="434"/>
      <c r="B101" s="172" t="s">
        <v>11</v>
      </c>
      <c r="C101" s="175"/>
      <c r="D101" s="8">
        <v>0</v>
      </c>
      <c r="E101" s="8">
        <v>0</v>
      </c>
      <c r="F101" s="8">
        <v>0</v>
      </c>
      <c r="G101" s="8">
        <v>0</v>
      </c>
      <c r="H101" s="8">
        <v>0</v>
      </c>
      <c r="I101" s="9" t="s">
        <v>24</v>
      </c>
    </row>
    <row r="102" spans="1:12" ht="14.25" x14ac:dyDescent="0.35">
      <c r="A102" s="434"/>
      <c r="B102" s="172" t="s">
        <v>12</v>
      </c>
      <c r="C102" s="172" t="s">
        <v>361</v>
      </c>
      <c r="D102" s="173">
        <v>27</v>
      </c>
      <c r="E102" s="173">
        <v>1</v>
      </c>
      <c r="F102" s="173">
        <v>0</v>
      </c>
      <c r="G102" s="173">
        <v>0</v>
      </c>
      <c r="H102" s="173">
        <v>28</v>
      </c>
      <c r="I102" s="174">
        <v>71.535714285714292</v>
      </c>
    </row>
    <row r="103" spans="1:12" ht="14.25" x14ac:dyDescent="0.35">
      <c r="A103" s="434"/>
      <c r="B103" s="172" t="s">
        <v>13</v>
      </c>
      <c r="C103" s="172" t="s">
        <v>361</v>
      </c>
      <c r="D103" s="173">
        <v>42</v>
      </c>
      <c r="E103" s="173">
        <v>1</v>
      </c>
      <c r="F103" s="173">
        <v>2</v>
      </c>
      <c r="G103" s="173">
        <v>0</v>
      </c>
      <c r="H103" s="173">
        <v>45</v>
      </c>
      <c r="I103" s="174">
        <v>71.155555555555551</v>
      </c>
    </row>
    <row r="104" spans="1:12" ht="14.25" x14ac:dyDescent="0.35">
      <c r="A104" s="434"/>
      <c r="B104" s="172" t="s">
        <v>14</v>
      </c>
      <c r="C104" s="172" t="s">
        <v>361</v>
      </c>
      <c r="D104" s="173">
        <v>19</v>
      </c>
      <c r="E104" s="173">
        <v>1</v>
      </c>
      <c r="F104" s="173">
        <v>1</v>
      </c>
      <c r="G104" s="173">
        <v>0</v>
      </c>
      <c r="H104" s="173">
        <v>21</v>
      </c>
      <c r="I104" s="174">
        <v>69.61904761904762</v>
      </c>
    </row>
    <row r="105" spans="1:12" ht="14.25" x14ac:dyDescent="0.35">
      <c r="A105" s="434"/>
      <c r="B105" s="172" t="s">
        <v>15</v>
      </c>
      <c r="C105" s="172" t="s">
        <v>361</v>
      </c>
      <c r="D105" s="173">
        <v>7</v>
      </c>
      <c r="E105" s="173">
        <v>1</v>
      </c>
      <c r="F105" s="173">
        <v>0</v>
      </c>
      <c r="G105" s="173">
        <v>0</v>
      </c>
      <c r="H105" s="173">
        <v>8</v>
      </c>
      <c r="I105" s="174">
        <v>76</v>
      </c>
    </row>
    <row r="106" spans="1:12" ht="14.25" x14ac:dyDescent="0.35">
      <c r="A106" s="434"/>
      <c r="B106" s="172" t="s">
        <v>16</v>
      </c>
      <c r="C106" s="172" t="s">
        <v>361</v>
      </c>
      <c r="D106" s="173">
        <v>1</v>
      </c>
      <c r="E106" s="173">
        <v>0</v>
      </c>
      <c r="F106" s="173">
        <v>0</v>
      </c>
      <c r="G106" s="173">
        <v>0</v>
      </c>
      <c r="H106" s="173">
        <v>1</v>
      </c>
      <c r="I106" s="174">
        <v>56</v>
      </c>
      <c r="L106" s="17"/>
    </row>
    <row r="107" spans="1:12" ht="14.25" x14ac:dyDescent="0.35">
      <c r="A107" s="434"/>
      <c r="B107" s="175" t="s">
        <v>19</v>
      </c>
      <c r="C107" s="175" t="s">
        <v>361</v>
      </c>
      <c r="D107" s="176">
        <v>96</v>
      </c>
      <c r="E107" s="176">
        <v>4</v>
      </c>
      <c r="F107" s="176">
        <v>3</v>
      </c>
      <c r="G107" s="176">
        <v>0</v>
      </c>
      <c r="H107" s="176">
        <v>103</v>
      </c>
      <c r="I107" s="177">
        <v>71.174757281553397</v>
      </c>
      <c r="L107" s="17"/>
    </row>
    <row r="108" spans="1:12" ht="14.25" x14ac:dyDescent="0.35">
      <c r="A108" s="43" t="s">
        <v>21</v>
      </c>
      <c r="B108" s="176"/>
      <c r="C108" s="175" t="s">
        <v>361</v>
      </c>
      <c r="D108" s="176">
        <v>176</v>
      </c>
      <c r="E108" s="176">
        <v>5</v>
      </c>
      <c r="F108" s="176">
        <v>4</v>
      </c>
      <c r="G108" s="176">
        <v>0</v>
      </c>
      <c r="H108" s="176">
        <v>185</v>
      </c>
      <c r="I108" s="177">
        <v>70.908108108108109</v>
      </c>
      <c r="L108" s="17" t="s">
        <v>110</v>
      </c>
    </row>
    <row r="109" spans="1:12" s="17" customFormat="1" ht="14.25" x14ac:dyDescent="0.35">
      <c r="A109" s="54"/>
      <c r="B109" s="19"/>
      <c r="C109" s="19"/>
      <c r="D109" s="45"/>
      <c r="E109" s="45"/>
      <c r="F109" s="45"/>
      <c r="G109" s="45"/>
      <c r="H109" s="45"/>
      <c r="I109" s="46"/>
    </row>
    <row r="110" spans="1:12" s="17" customFormat="1" ht="14.25" x14ac:dyDescent="0.35">
      <c r="A110" s="54"/>
      <c r="B110" s="19"/>
      <c r="C110" s="19"/>
      <c r="D110" s="45"/>
      <c r="E110" s="45"/>
      <c r="F110" s="45"/>
      <c r="G110" s="45"/>
      <c r="H110" s="45"/>
      <c r="I110" s="46"/>
    </row>
    <row r="111" spans="1:12" s="17" customFormat="1" ht="14.25" x14ac:dyDescent="0.35">
      <c r="A111" s="54"/>
      <c r="B111" s="19"/>
      <c r="C111" s="19"/>
      <c r="D111" s="45"/>
      <c r="E111" s="45"/>
      <c r="F111" s="45"/>
      <c r="G111" s="45"/>
      <c r="H111" s="45"/>
      <c r="I111" s="46"/>
    </row>
    <row r="112" spans="1:12" s="17" customFormat="1" ht="14.25" x14ac:dyDescent="0.35">
      <c r="A112" s="54"/>
      <c r="B112" s="19"/>
      <c r="C112" s="19"/>
      <c r="D112" s="45"/>
      <c r="E112" s="45"/>
      <c r="F112" s="45"/>
      <c r="G112" s="45"/>
      <c r="H112" s="45"/>
      <c r="I112" s="46"/>
    </row>
    <row r="113" spans="1:12" s="17" customFormat="1" ht="14.25" x14ac:dyDescent="0.35">
      <c r="A113" s="54"/>
      <c r="B113" s="19"/>
      <c r="C113" s="19"/>
      <c r="D113" s="45"/>
      <c r="E113" s="45"/>
      <c r="F113" s="45"/>
      <c r="G113" s="45"/>
      <c r="H113" s="45"/>
      <c r="I113" s="46"/>
    </row>
    <row r="114" spans="1:12" s="17" customFormat="1" ht="14.25" x14ac:dyDescent="0.35">
      <c r="A114" s="54"/>
      <c r="B114" s="21"/>
      <c r="C114" s="21"/>
      <c r="D114" s="22"/>
      <c r="E114" s="22"/>
      <c r="F114" s="22"/>
      <c r="G114" s="22"/>
      <c r="H114" s="22"/>
      <c r="I114" s="25"/>
    </row>
    <row r="115" spans="1:12" s="17" customFormat="1" ht="14.25" x14ac:dyDescent="0.35">
      <c r="A115" s="21"/>
      <c r="B115" s="22"/>
      <c r="C115" s="21"/>
      <c r="D115" s="22"/>
      <c r="E115" s="22"/>
      <c r="F115" s="22"/>
      <c r="G115" s="22"/>
      <c r="H115" s="22"/>
      <c r="I115" s="25"/>
    </row>
    <row r="116" spans="1:12" s="17" customFormat="1" x14ac:dyDescent="0.15"/>
    <row r="117" spans="1:12" s="17" customFormat="1" x14ac:dyDescent="0.15"/>
    <row r="119" spans="1:12" x14ac:dyDescent="0.15">
      <c r="A119" t="s">
        <v>91</v>
      </c>
      <c r="K119" t="s">
        <v>115</v>
      </c>
      <c r="L119" t="s">
        <v>108</v>
      </c>
    </row>
    <row r="120" spans="1:12" s="27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  <c r="L120"/>
    </row>
    <row r="121" spans="1:12" s="166" customFormat="1" ht="14.25" x14ac:dyDescent="0.35">
      <c r="A121" s="434" t="s">
        <v>9</v>
      </c>
      <c r="B121" s="125" t="s">
        <v>10</v>
      </c>
      <c r="C121" s="30"/>
      <c r="D121" s="8">
        <v>0</v>
      </c>
      <c r="E121" s="8">
        <v>0</v>
      </c>
      <c r="F121" s="8">
        <v>0</v>
      </c>
      <c r="G121" s="8">
        <v>0</v>
      </c>
      <c r="H121" s="8">
        <v>0</v>
      </c>
      <c r="I121" s="9" t="s">
        <v>24</v>
      </c>
      <c r="L121"/>
    </row>
    <row r="122" spans="1:12" ht="14.25" x14ac:dyDescent="0.35">
      <c r="A122" s="434"/>
      <c r="B122" s="172" t="s">
        <v>11</v>
      </c>
      <c r="C122" s="178" t="s">
        <v>362</v>
      </c>
      <c r="D122" s="173">
        <v>0</v>
      </c>
      <c r="E122" s="173">
        <v>1</v>
      </c>
      <c r="F122" s="173">
        <v>0</v>
      </c>
      <c r="G122" s="173">
        <v>0</v>
      </c>
      <c r="H122" s="173">
        <v>1</v>
      </c>
      <c r="I122" s="174">
        <v>274</v>
      </c>
    </row>
    <row r="123" spans="1:12" ht="14.25" x14ac:dyDescent="0.35">
      <c r="A123" s="434"/>
      <c r="B123" s="172" t="s">
        <v>12</v>
      </c>
      <c r="C123" s="178" t="s">
        <v>362</v>
      </c>
      <c r="D123" s="173">
        <v>24</v>
      </c>
      <c r="E123" s="173">
        <v>7</v>
      </c>
      <c r="F123" s="173">
        <v>1</v>
      </c>
      <c r="G123" s="173">
        <v>0</v>
      </c>
      <c r="H123" s="173">
        <v>32</v>
      </c>
      <c r="I123" s="174">
        <v>117.625</v>
      </c>
    </row>
    <row r="124" spans="1:12" ht="14.25" x14ac:dyDescent="0.35">
      <c r="A124" s="434"/>
      <c r="B124" s="172" t="s">
        <v>13</v>
      </c>
      <c r="C124" s="178" t="s">
        <v>362</v>
      </c>
      <c r="D124" s="173">
        <v>28</v>
      </c>
      <c r="E124" s="173">
        <v>6</v>
      </c>
      <c r="F124" s="173">
        <v>0</v>
      </c>
      <c r="G124" s="173">
        <v>0</v>
      </c>
      <c r="H124" s="173">
        <v>34</v>
      </c>
      <c r="I124" s="174">
        <v>110.73529411764706</v>
      </c>
    </row>
    <row r="125" spans="1:12" ht="14.25" x14ac:dyDescent="0.35">
      <c r="A125" s="434"/>
      <c r="B125" s="172" t="s">
        <v>14</v>
      </c>
      <c r="C125" s="178" t="s">
        <v>362</v>
      </c>
      <c r="D125" s="173">
        <v>11</v>
      </c>
      <c r="E125" s="173">
        <v>2</v>
      </c>
      <c r="F125" s="173">
        <v>0</v>
      </c>
      <c r="G125" s="173">
        <v>0</v>
      </c>
      <c r="H125" s="173">
        <v>13</v>
      </c>
      <c r="I125" s="174">
        <v>106.53846153846153</v>
      </c>
    </row>
    <row r="126" spans="1:12" ht="14.25" x14ac:dyDescent="0.35">
      <c r="A126" s="434"/>
      <c r="B126" s="172" t="s">
        <v>15</v>
      </c>
      <c r="C126" s="178"/>
      <c r="D126" s="8">
        <v>0</v>
      </c>
      <c r="E126" s="8">
        <v>0</v>
      </c>
      <c r="F126" s="8">
        <v>0</v>
      </c>
      <c r="G126" s="8">
        <v>0</v>
      </c>
      <c r="H126" s="8">
        <v>0</v>
      </c>
      <c r="I126" s="9" t="s">
        <v>24</v>
      </c>
    </row>
    <row r="127" spans="1:12" ht="14.25" x14ac:dyDescent="0.35">
      <c r="A127" s="434"/>
      <c r="B127" s="172" t="s">
        <v>16</v>
      </c>
      <c r="C127" s="178" t="s">
        <v>362</v>
      </c>
      <c r="D127" s="173">
        <v>2</v>
      </c>
      <c r="E127" s="173">
        <v>0</v>
      </c>
      <c r="F127" s="173">
        <v>0</v>
      </c>
      <c r="G127" s="173">
        <v>0</v>
      </c>
      <c r="H127" s="173">
        <v>2</v>
      </c>
      <c r="I127" s="174">
        <v>100</v>
      </c>
    </row>
    <row r="128" spans="1:12" ht="14.25" x14ac:dyDescent="0.35">
      <c r="A128" s="434"/>
      <c r="B128" s="175" t="s">
        <v>19</v>
      </c>
      <c r="C128" s="179" t="s">
        <v>362</v>
      </c>
      <c r="D128" s="176">
        <v>65</v>
      </c>
      <c r="E128" s="176">
        <v>16</v>
      </c>
      <c r="F128" s="176">
        <v>1</v>
      </c>
      <c r="G128" s="176">
        <v>0</v>
      </c>
      <c r="H128" s="176">
        <v>82</v>
      </c>
      <c r="I128" s="177">
        <v>114.48780487804878</v>
      </c>
      <c r="L128" t="s">
        <v>109</v>
      </c>
    </row>
    <row r="129" spans="1:12" ht="14.25" x14ac:dyDescent="0.35">
      <c r="A129" s="434" t="s">
        <v>20</v>
      </c>
      <c r="B129" s="125" t="s">
        <v>10</v>
      </c>
      <c r="C129" s="179"/>
      <c r="D129" s="8">
        <v>0</v>
      </c>
      <c r="E129" s="8">
        <v>0</v>
      </c>
      <c r="F129" s="8">
        <v>0</v>
      </c>
      <c r="G129" s="8">
        <v>0</v>
      </c>
      <c r="H129" s="8">
        <v>0</v>
      </c>
      <c r="I129" s="9" t="s">
        <v>24</v>
      </c>
    </row>
    <row r="130" spans="1:12" ht="14.25" x14ac:dyDescent="0.35">
      <c r="A130" s="434"/>
      <c r="B130" s="172" t="s">
        <v>11</v>
      </c>
      <c r="C130" s="179"/>
      <c r="D130" s="8">
        <v>0</v>
      </c>
      <c r="E130" s="8">
        <v>0</v>
      </c>
      <c r="F130" s="8">
        <v>0</v>
      </c>
      <c r="G130" s="8">
        <v>0</v>
      </c>
      <c r="H130" s="8">
        <v>0</v>
      </c>
      <c r="I130" s="9" t="s">
        <v>24</v>
      </c>
    </row>
    <row r="131" spans="1:12" ht="14.25" x14ac:dyDescent="0.35">
      <c r="A131" s="434"/>
      <c r="B131" s="172" t="s">
        <v>12</v>
      </c>
      <c r="C131" s="178" t="s">
        <v>362</v>
      </c>
      <c r="D131" s="173">
        <v>21</v>
      </c>
      <c r="E131" s="173">
        <v>6</v>
      </c>
      <c r="F131" s="173">
        <v>1</v>
      </c>
      <c r="G131" s="173">
        <v>0</v>
      </c>
      <c r="H131" s="173">
        <v>28</v>
      </c>
      <c r="I131" s="174">
        <v>126.32142857142857</v>
      </c>
    </row>
    <row r="132" spans="1:12" ht="14.25" x14ac:dyDescent="0.35">
      <c r="A132" s="434"/>
      <c r="B132" s="172" t="s">
        <v>13</v>
      </c>
      <c r="C132" s="178" t="s">
        <v>362</v>
      </c>
      <c r="D132" s="173">
        <v>34</v>
      </c>
      <c r="E132" s="173">
        <v>11</v>
      </c>
      <c r="F132" s="173">
        <v>0</v>
      </c>
      <c r="G132" s="173">
        <v>0</v>
      </c>
      <c r="H132" s="173">
        <v>45</v>
      </c>
      <c r="I132" s="174">
        <v>120.88888888888889</v>
      </c>
    </row>
    <row r="133" spans="1:12" ht="14.25" x14ac:dyDescent="0.35">
      <c r="A133" s="434"/>
      <c r="B133" s="172" t="s">
        <v>14</v>
      </c>
      <c r="C133" s="178" t="s">
        <v>362</v>
      </c>
      <c r="D133" s="173">
        <v>19</v>
      </c>
      <c r="E133" s="173">
        <v>2</v>
      </c>
      <c r="F133" s="173">
        <v>0</v>
      </c>
      <c r="G133" s="173">
        <v>0</v>
      </c>
      <c r="H133" s="173">
        <v>21</v>
      </c>
      <c r="I133" s="174">
        <v>104.28571428571429</v>
      </c>
    </row>
    <row r="134" spans="1:12" ht="14.25" x14ac:dyDescent="0.35">
      <c r="A134" s="434"/>
      <c r="B134" s="172" t="s">
        <v>15</v>
      </c>
      <c r="C134" s="178" t="s">
        <v>362</v>
      </c>
      <c r="D134" s="173">
        <v>8</v>
      </c>
      <c r="E134" s="173">
        <v>0</v>
      </c>
      <c r="F134" s="173">
        <v>0</v>
      </c>
      <c r="G134" s="173">
        <v>0</v>
      </c>
      <c r="H134" s="173">
        <v>8</v>
      </c>
      <c r="I134" s="174">
        <v>74.375</v>
      </c>
    </row>
    <row r="135" spans="1:12" ht="14.25" x14ac:dyDescent="0.35">
      <c r="A135" s="434"/>
      <c r="B135" s="172" t="s">
        <v>16</v>
      </c>
      <c r="C135" s="178" t="s">
        <v>362</v>
      </c>
      <c r="D135" s="173">
        <v>1</v>
      </c>
      <c r="E135" s="173">
        <v>0</v>
      </c>
      <c r="F135" s="173">
        <v>0</v>
      </c>
      <c r="G135" s="173">
        <v>0</v>
      </c>
      <c r="H135" s="173">
        <v>1</v>
      </c>
      <c r="I135" s="174">
        <v>95</v>
      </c>
      <c r="L135" s="17"/>
    </row>
    <row r="136" spans="1:12" ht="14.25" x14ac:dyDescent="0.35">
      <c r="A136" s="434"/>
      <c r="B136" s="175" t="s">
        <v>19</v>
      </c>
      <c r="C136" s="179" t="s">
        <v>362</v>
      </c>
      <c r="D136" s="176">
        <v>83</v>
      </c>
      <c r="E136" s="176">
        <v>19</v>
      </c>
      <c r="F136" s="176">
        <v>1</v>
      </c>
      <c r="G136" s="176">
        <v>0</v>
      </c>
      <c r="H136" s="176">
        <v>103</v>
      </c>
      <c r="I136" s="177">
        <v>115.11650485436893</v>
      </c>
      <c r="L136" s="17"/>
    </row>
    <row r="137" spans="1:12" ht="14.25" x14ac:dyDescent="0.35">
      <c r="A137" s="43" t="s">
        <v>21</v>
      </c>
      <c r="B137" s="176"/>
      <c r="C137" s="179" t="s">
        <v>362</v>
      </c>
      <c r="D137" s="176">
        <v>148</v>
      </c>
      <c r="E137" s="176">
        <v>35</v>
      </c>
      <c r="F137" s="176">
        <v>2</v>
      </c>
      <c r="G137" s="176">
        <v>0</v>
      </c>
      <c r="H137" s="176">
        <v>185</v>
      </c>
      <c r="I137" s="177">
        <v>114.83783783783784</v>
      </c>
      <c r="L137" s="17" t="s">
        <v>110</v>
      </c>
    </row>
    <row r="138" spans="1:12" s="17" customFormat="1" ht="14.25" x14ac:dyDescent="0.35">
      <c r="A138" s="54"/>
      <c r="B138" s="19"/>
      <c r="C138" s="50"/>
      <c r="D138" s="45"/>
      <c r="E138" s="45"/>
      <c r="F138" s="45"/>
      <c r="G138" s="45"/>
      <c r="H138" s="45"/>
      <c r="I138" s="46"/>
    </row>
    <row r="139" spans="1:12" s="17" customFormat="1" ht="14.25" x14ac:dyDescent="0.35">
      <c r="A139" s="54"/>
      <c r="B139" s="19"/>
      <c r="C139" s="50"/>
      <c r="D139" s="45"/>
      <c r="E139" s="45"/>
      <c r="F139" s="45"/>
      <c r="G139" s="45"/>
      <c r="H139" s="45"/>
      <c r="I139" s="46"/>
    </row>
    <row r="140" spans="1:12" s="17" customFormat="1" ht="14.25" x14ac:dyDescent="0.35">
      <c r="A140" s="54"/>
      <c r="B140" s="19"/>
      <c r="C140" s="50"/>
      <c r="D140" s="45"/>
      <c r="E140" s="45"/>
      <c r="F140" s="45"/>
      <c r="G140" s="45"/>
      <c r="H140" s="45"/>
      <c r="I140" s="46"/>
    </row>
    <row r="141" spans="1:12" s="17" customFormat="1" ht="14.25" x14ac:dyDescent="0.35">
      <c r="A141" s="54"/>
      <c r="B141" s="19"/>
      <c r="C141" s="50"/>
      <c r="D141" s="45"/>
      <c r="E141" s="45"/>
      <c r="F141" s="45"/>
      <c r="G141" s="45"/>
      <c r="H141" s="45"/>
      <c r="I141" s="46"/>
    </row>
    <row r="142" spans="1:12" s="17" customFormat="1" ht="14.25" x14ac:dyDescent="0.35">
      <c r="A142" s="54"/>
      <c r="B142" s="19"/>
      <c r="C142" s="50"/>
      <c r="D142" s="45"/>
      <c r="E142" s="45"/>
      <c r="F142" s="45"/>
      <c r="G142" s="45"/>
      <c r="H142" s="45"/>
      <c r="I142" s="46"/>
    </row>
    <row r="143" spans="1:12" s="17" customFormat="1" ht="14.25" x14ac:dyDescent="0.35">
      <c r="A143" s="54"/>
      <c r="B143" s="21"/>
      <c r="C143" s="51"/>
      <c r="D143" s="22"/>
      <c r="E143" s="22"/>
      <c r="F143" s="22"/>
      <c r="G143" s="22"/>
      <c r="H143" s="22"/>
      <c r="I143" s="25"/>
    </row>
    <row r="144" spans="1:12" s="17" customFormat="1" ht="14.25" x14ac:dyDescent="0.35">
      <c r="A144" s="21"/>
      <c r="B144" s="22"/>
      <c r="C144" s="51"/>
      <c r="D144" s="22"/>
      <c r="E144" s="22"/>
      <c r="F144" s="22"/>
      <c r="G144" s="22"/>
      <c r="H144" s="22"/>
      <c r="I144" s="25"/>
    </row>
    <row r="145" spans="1:12" s="17" customFormat="1" x14ac:dyDescent="0.15"/>
    <row r="148" spans="1:12" x14ac:dyDescent="0.15">
      <c r="A148" t="s">
        <v>92</v>
      </c>
      <c r="J148" s="427" t="s">
        <v>117</v>
      </c>
      <c r="K148" s="427"/>
      <c r="L148" t="s">
        <v>108</v>
      </c>
    </row>
    <row r="149" spans="1:12" s="27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  <c r="L149"/>
    </row>
    <row r="150" spans="1:12" s="166" customFormat="1" ht="14.25" x14ac:dyDescent="0.35">
      <c r="A150" s="434" t="s">
        <v>9</v>
      </c>
      <c r="B150" s="125" t="s">
        <v>10</v>
      </c>
      <c r="C150" s="31"/>
      <c r="D150" s="8">
        <v>0</v>
      </c>
      <c r="E150" s="8">
        <v>0</v>
      </c>
      <c r="F150" s="8">
        <v>0</v>
      </c>
      <c r="G150" s="8">
        <v>0</v>
      </c>
      <c r="H150" s="8">
        <v>0</v>
      </c>
      <c r="I150" s="9" t="s">
        <v>24</v>
      </c>
      <c r="L150"/>
    </row>
    <row r="151" spans="1:12" ht="14.25" x14ac:dyDescent="0.35">
      <c r="A151" s="434"/>
      <c r="B151" s="172" t="s">
        <v>11</v>
      </c>
      <c r="C151" s="178" t="s">
        <v>363</v>
      </c>
      <c r="D151" s="173">
        <v>1</v>
      </c>
      <c r="E151" s="173">
        <v>0</v>
      </c>
      <c r="F151" s="173">
        <v>0</v>
      </c>
      <c r="G151" s="173">
        <v>0</v>
      </c>
      <c r="H151" s="173">
        <v>1</v>
      </c>
      <c r="I151" s="174">
        <v>45</v>
      </c>
    </row>
    <row r="152" spans="1:12" ht="14.25" x14ac:dyDescent="0.35">
      <c r="A152" s="434"/>
      <c r="B152" s="172" t="s">
        <v>12</v>
      </c>
      <c r="C152" s="178" t="s">
        <v>363</v>
      </c>
      <c r="D152" s="173">
        <v>27</v>
      </c>
      <c r="E152" s="173">
        <v>5</v>
      </c>
      <c r="F152" s="173">
        <v>0</v>
      </c>
      <c r="G152" s="173">
        <v>0</v>
      </c>
      <c r="H152" s="173">
        <v>32</v>
      </c>
      <c r="I152" s="174">
        <v>51.625</v>
      </c>
    </row>
    <row r="153" spans="1:12" ht="14.25" x14ac:dyDescent="0.35">
      <c r="A153" s="434"/>
      <c r="B153" s="172" t="s">
        <v>13</v>
      </c>
      <c r="C153" s="178" t="s">
        <v>363</v>
      </c>
      <c r="D153" s="173">
        <v>26</v>
      </c>
      <c r="E153" s="173">
        <v>7</v>
      </c>
      <c r="F153" s="173">
        <v>1</v>
      </c>
      <c r="G153" s="173">
        <v>0</v>
      </c>
      <c r="H153" s="173">
        <v>34</v>
      </c>
      <c r="I153" s="174">
        <v>51.794117647058826</v>
      </c>
    </row>
    <row r="154" spans="1:12" ht="14.25" x14ac:dyDescent="0.35">
      <c r="A154" s="434"/>
      <c r="B154" s="172" t="s">
        <v>14</v>
      </c>
      <c r="C154" s="178" t="s">
        <v>363</v>
      </c>
      <c r="D154" s="173">
        <v>11</v>
      </c>
      <c r="E154" s="173">
        <v>1</v>
      </c>
      <c r="F154" s="173">
        <v>1</v>
      </c>
      <c r="G154" s="173">
        <v>0</v>
      </c>
      <c r="H154" s="173">
        <v>13</v>
      </c>
      <c r="I154" s="174">
        <v>53.692307692307693</v>
      </c>
    </row>
    <row r="155" spans="1:12" ht="14.25" x14ac:dyDescent="0.35">
      <c r="A155" s="434"/>
      <c r="B155" s="172" t="s">
        <v>15</v>
      </c>
      <c r="C155" s="178"/>
      <c r="D155" s="8">
        <v>0</v>
      </c>
      <c r="E155" s="8">
        <v>0</v>
      </c>
      <c r="F155" s="8">
        <v>0</v>
      </c>
      <c r="G155" s="8">
        <v>0</v>
      </c>
      <c r="H155" s="8">
        <v>0</v>
      </c>
      <c r="I155" s="9" t="s">
        <v>24</v>
      </c>
    </row>
    <row r="156" spans="1:12" ht="14.25" x14ac:dyDescent="0.35">
      <c r="A156" s="434"/>
      <c r="B156" s="172" t="s">
        <v>16</v>
      </c>
      <c r="C156" s="178" t="s">
        <v>363</v>
      </c>
      <c r="D156" s="173">
        <v>1</v>
      </c>
      <c r="E156" s="173">
        <v>1</v>
      </c>
      <c r="F156" s="173">
        <v>0</v>
      </c>
      <c r="G156" s="173">
        <v>0</v>
      </c>
      <c r="H156" s="173">
        <v>2</v>
      </c>
      <c r="I156" s="174">
        <v>55.5</v>
      </c>
    </row>
    <row r="157" spans="1:12" ht="14.25" x14ac:dyDescent="0.35">
      <c r="A157" s="434"/>
      <c r="B157" s="175" t="s">
        <v>19</v>
      </c>
      <c r="C157" s="179" t="s">
        <v>363</v>
      </c>
      <c r="D157" s="176">
        <v>66</v>
      </c>
      <c r="E157" s="176">
        <v>14</v>
      </c>
      <c r="F157" s="176">
        <v>2</v>
      </c>
      <c r="G157" s="176">
        <v>0</v>
      </c>
      <c r="H157" s="176">
        <v>82</v>
      </c>
      <c r="I157" s="177">
        <v>52.036585365853661</v>
      </c>
      <c r="L157" t="s">
        <v>109</v>
      </c>
    </row>
    <row r="158" spans="1:12" ht="14.25" x14ac:dyDescent="0.35">
      <c r="A158" s="434" t="s">
        <v>20</v>
      </c>
      <c r="B158" s="125" t="s">
        <v>10</v>
      </c>
      <c r="C158" s="179"/>
      <c r="D158" s="8">
        <v>0</v>
      </c>
      <c r="E158" s="8">
        <v>0</v>
      </c>
      <c r="F158" s="8">
        <v>0</v>
      </c>
      <c r="G158" s="8">
        <v>0</v>
      </c>
      <c r="H158" s="8">
        <v>0</v>
      </c>
      <c r="I158" s="9" t="s">
        <v>24</v>
      </c>
    </row>
    <row r="159" spans="1:12" ht="14.25" x14ac:dyDescent="0.35">
      <c r="A159" s="434"/>
      <c r="B159" s="172" t="s">
        <v>11</v>
      </c>
      <c r="C159" s="179"/>
      <c r="D159" s="8">
        <v>0</v>
      </c>
      <c r="E159" s="8">
        <v>0</v>
      </c>
      <c r="F159" s="8">
        <v>0</v>
      </c>
      <c r="G159" s="8">
        <v>0</v>
      </c>
      <c r="H159" s="8">
        <v>0</v>
      </c>
      <c r="I159" s="9" t="s">
        <v>24</v>
      </c>
    </row>
    <row r="160" spans="1:12" ht="14.25" x14ac:dyDescent="0.35">
      <c r="A160" s="434"/>
      <c r="B160" s="172" t="s">
        <v>12</v>
      </c>
      <c r="C160" s="178" t="s">
        <v>363</v>
      </c>
      <c r="D160" s="173">
        <v>27</v>
      </c>
      <c r="E160" s="173">
        <v>1</v>
      </c>
      <c r="F160" s="173">
        <v>0</v>
      </c>
      <c r="G160" s="173">
        <v>0</v>
      </c>
      <c r="H160" s="173">
        <v>28</v>
      </c>
      <c r="I160" s="174">
        <v>57</v>
      </c>
    </row>
    <row r="161" spans="1:12" ht="14.25" x14ac:dyDescent="0.35">
      <c r="A161" s="434"/>
      <c r="B161" s="172" t="s">
        <v>13</v>
      </c>
      <c r="C161" s="178" t="s">
        <v>363</v>
      </c>
      <c r="D161" s="173">
        <v>44</v>
      </c>
      <c r="E161" s="173">
        <v>1</v>
      </c>
      <c r="F161" s="173">
        <v>0</v>
      </c>
      <c r="G161" s="173">
        <v>0</v>
      </c>
      <c r="H161" s="173">
        <v>45</v>
      </c>
      <c r="I161" s="174">
        <v>54.644444444444446</v>
      </c>
    </row>
    <row r="162" spans="1:12" ht="14.25" x14ac:dyDescent="0.35">
      <c r="A162" s="434"/>
      <c r="B162" s="172" t="s">
        <v>14</v>
      </c>
      <c r="C162" s="178" t="s">
        <v>363</v>
      </c>
      <c r="D162" s="173">
        <v>21</v>
      </c>
      <c r="E162" s="173">
        <v>0</v>
      </c>
      <c r="F162" s="173">
        <v>0</v>
      </c>
      <c r="G162" s="173">
        <v>0</v>
      </c>
      <c r="H162" s="173">
        <v>21</v>
      </c>
      <c r="I162" s="174">
        <v>54.428571428571431</v>
      </c>
    </row>
    <row r="163" spans="1:12" ht="14.25" x14ac:dyDescent="0.35">
      <c r="A163" s="434"/>
      <c r="B163" s="172" t="s">
        <v>15</v>
      </c>
      <c r="C163" s="178" t="s">
        <v>363</v>
      </c>
      <c r="D163" s="173">
        <v>8</v>
      </c>
      <c r="E163" s="173">
        <v>0</v>
      </c>
      <c r="F163" s="173">
        <v>0</v>
      </c>
      <c r="G163" s="173">
        <v>0</v>
      </c>
      <c r="H163" s="173">
        <v>8</v>
      </c>
      <c r="I163" s="174">
        <v>59.875</v>
      </c>
    </row>
    <row r="164" spans="1:12" ht="14.25" x14ac:dyDescent="0.35">
      <c r="A164" s="434"/>
      <c r="B164" s="172" t="s">
        <v>16</v>
      </c>
      <c r="C164" s="178" t="s">
        <v>363</v>
      </c>
      <c r="D164" s="173">
        <v>1</v>
      </c>
      <c r="E164" s="173">
        <v>0</v>
      </c>
      <c r="F164" s="173">
        <v>0</v>
      </c>
      <c r="G164" s="173">
        <v>0</v>
      </c>
      <c r="H164" s="173">
        <v>1</v>
      </c>
      <c r="I164" s="174">
        <v>51</v>
      </c>
      <c r="L164" s="17"/>
    </row>
    <row r="165" spans="1:12" ht="14.25" x14ac:dyDescent="0.35">
      <c r="A165" s="434"/>
      <c r="B165" s="175" t="s">
        <v>19</v>
      </c>
      <c r="C165" s="179" t="s">
        <v>363</v>
      </c>
      <c r="D165" s="176">
        <v>101</v>
      </c>
      <c r="E165" s="176">
        <v>2</v>
      </c>
      <c r="F165" s="176">
        <v>0</v>
      </c>
      <c r="G165" s="176">
        <v>0</v>
      </c>
      <c r="H165" s="176">
        <v>103</v>
      </c>
      <c r="I165" s="177">
        <v>55.61165048543689</v>
      </c>
      <c r="L165" s="17" t="s">
        <v>110</v>
      </c>
    </row>
    <row r="166" spans="1:12" ht="14.25" x14ac:dyDescent="0.35">
      <c r="A166" s="43" t="s">
        <v>21</v>
      </c>
      <c r="B166" s="176"/>
      <c r="C166" s="179" t="s">
        <v>363</v>
      </c>
      <c r="D166" s="176">
        <v>167</v>
      </c>
      <c r="E166" s="176">
        <v>16</v>
      </c>
      <c r="F166" s="176">
        <v>2</v>
      </c>
      <c r="G166" s="176">
        <v>0</v>
      </c>
      <c r="H166" s="176">
        <v>185</v>
      </c>
      <c r="I166" s="177">
        <v>54.027027027027025</v>
      </c>
    </row>
    <row r="167" spans="1:12" s="17" customFormat="1" ht="14.25" x14ac:dyDescent="0.35">
      <c r="A167" s="54"/>
      <c r="B167" s="19"/>
      <c r="C167" s="50"/>
      <c r="D167" s="45"/>
      <c r="E167" s="45"/>
      <c r="F167" s="45"/>
      <c r="G167" s="45"/>
      <c r="H167" s="45"/>
      <c r="I167" s="46"/>
    </row>
    <row r="168" spans="1:12" s="17" customFormat="1" ht="14.25" x14ac:dyDescent="0.35">
      <c r="A168" s="54"/>
      <c r="B168" s="19"/>
      <c r="C168" s="50"/>
      <c r="D168" s="45"/>
      <c r="E168" s="45"/>
      <c r="F168" s="45"/>
      <c r="G168" s="45"/>
      <c r="H168" s="45"/>
      <c r="I168" s="46"/>
    </row>
    <row r="169" spans="1:12" s="17" customFormat="1" ht="14.25" x14ac:dyDescent="0.35">
      <c r="A169" s="54"/>
      <c r="B169" s="19"/>
      <c r="C169" s="50"/>
      <c r="D169" s="45"/>
      <c r="E169" s="45"/>
      <c r="F169" s="45"/>
      <c r="G169" s="45"/>
      <c r="H169" s="45"/>
      <c r="I169" s="46"/>
    </row>
    <row r="170" spans="1:12" s="17" customFormat="1" ht="14.25" x14ac:dyDescent="0.35">
      <c r="A170" s="54"/>
      <c r="B170" s="19"/>
      <c r="C170" s="50"/>
      <c r="D170" s="45"/>
      <c r="E170" s="45"/>
      <c r="F170" s="45"/>
      <c r="G170" s="45"/>
      <c r="H170" s="45"/>
      <c r="I170" s="46"/>
    </row>
    <row r="171" spans="1:12" s="17" customFormat="1" ht="14.25" x14ac:dyDescent="0.35">
      <c r="A171" s="54"/>
      <c r="B171" s="19"/>
      <c r="C171" s="50"/>
      <c r="D171" s="45"/>
      <c r="E171" s="45"/>
      <c r="F171" s="45"/>
      <c r="G171" s="45"/>
      <c r="H171" s="45"/>
      <c r="I171" s="46"/>
    </row>
    <row r="172" spans="1:12" s="17" customFormat="1" ht="14.25" x14ac:dyDescent="0.35">
      <c r="A172" s="54"/>
      <c r="B172" s="21"/>
      <c r="C172" s="51"/>
      <c r="D172" s="22"/>
      <c r="E172" s="22"/>
      <c r="F172" s="22"/>
      <c r="G172" s="22"/>
      <c r="H172" s="22"/>
      <c r="I172" s="25"/>
    </row>
    <row r="173" spans="1:12" s="17" customFormat="1" ht="14.25" x14ac:dyDescent="0.35">
      <c r="A173" s="21"/>
      <c r="B173" s="22"/>
      <c r="C173" s="51"/>
      <c r="D173" s="22"/>
      <c r="E173" s="22"/>
      <c r="F173" s="22"/>
      <c r="G173" s="22"/>
      <c r="H173" s="22"/>
      <c r="I173" s="25"/>
    </row>
    <row r="174" spans="1:12" s="17" customFormat="1" x14ac:dyDescent="0.15"/>
    <row r="177" spans="1:12" x14ac:dyDescent="0.15">
      <c r="A177" t="s">
        <v>93</v>
      </c>
      <c r="J177" s="380" t="s">
        <v>116</v>
      </c>
      <c r="K177" s="380"/>
      <c r="L177" t="s">
        <v>108</v>
      </c>
    </row>
    <row r="178" spans="1:12" s="27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  <c r="L178"/>
    </row>
    <row r="179" spans="1:12" s="166" customFormat="1" ht="14.25" x14ac:dyDescent="0.35">
      <c r="A179" s="434" t="s">
        <v>9</v>
      </c>
      <c r="B179" s="125" t="s">
        <v>10</v>
      </c>
      <c r="C179" s="31"/>
      <c r="D179" s="8">
        <v>0</v>
      </c>
      <c r="E179" s="8">
        <v>0</v>
      </c>
      <c r="F179" s="8">
        <v>0</v>
      </c>
      <c r="G179" s="8">
        <v>0</v>
      </c>
      <c r="H179" s="8">
        <v>0</v>
      </c>
      <c r="I179" s="9" t="s">
        <v>24</v>
      </c>
      <c r="L179"/>
    </row>
    <row r="180" spans="1:12" ht="14.25" x14ac:dyDescent="0.35">
      <c r="A180" s="434"/>
      <c r="B180" s="172" t="s">
        <v>11</v>
      </c>
      <c r="C180" s="178" t="s">
        <v>364</v>
      </c>
      <c r="D180" s="173">
        <v>1</v>
      </c>
      <c r="E180" s="173">
        <v>0</v>
      </c>
      <c r="F180" s="173">
        <v>0</v>
      </c>
      <c r="G180" s="173">
        <v>0</v>
      </c>
      <c r="H180" s="173">
        <v>1</v>
      </c>
      <c r="I180" s="174">
        <v>119</v>
      </c>
    </row>
    <row r="181" spans="1:12" ht="14.25" x14ac:dyDescent="0.35">
      <c r="A181" s="434"/>
      <c r="B181" s="172" t="s">
        <v>12</v>
      </c>
      <c r="C181" s="178" t="s">
        <v>364</v>
      </c>
      <c r="D181" s="173">
        <v>18</v>
      </c>
      <c r="E181" s="173">
        <v>10</v>
      </c>
      <c r="F181" s="173">
        <v>4</v>
      </c>
      <c r="G181" s="173">
        <v>0</v>
      </c>
      <c r="H181" s="173">
        <v>32</v>
      </c>
      <c r="I181" s="174">
        <v>112.40625</v>
      </c>
    </row>
    <row r="182" spans="1:12" ht="14.25" x14ac:dyDescent="0.35">
      <c r="A182" s="434"/>
      <c r="B182" s="172" t="s">
        <v>13</v>
      </c>
      <c r="C182" s="178" t="s">
        <v>364</v>
      </c>
      <c r="D182" s="173">
        <v>20</v>
      </c>
      <c r="E182" s="173">
        <v>7</v>
      </c>
      <c r="F182" s="173">
        <v>7</v>
      </c>
      <c r="G182" s="173">
        <v>0</v>
      </c>
      <c r="H182" s="173">
        <v>34</v>
      </c>
      <c r="I182" s="174">
        <v>117.79411764705883</v>
      </c>
    </row>
    <row r="183" spans="1:12" ht="14.25" x14ac:dyDescent="0.35">
      <c r="A183" s="434"/>
      <c r="B183" s="172" t="s">
        <v>14</v>
      </c>
      <c r="C183" s="178" t="s">
        <v>364</v>
      </c>
      <c r="D183" s="173">
        <v>6</v>
      </c>
      <c r="E183" s="173">
        <v>4</v>
      </c>
      <c r="F183" s="173">
        <v>3</v>
      </c>
      <c r="G183" s="173">
        <v>0</v>
      </c>
      <c r="H183" s="173">
        <v>13</v>
      </c>
      <c r="I183" s="174">
        <v>120.76923076923077</v>
      </c>
    </row>
    <row r="184" spans="1:12" ht="14.25" x14ac:dyDescent="0.35">
      <c r="A184" s="434"/>
      <c r="B184" s="172" t="s">
        <v>15</v>
      </c>
      <c r="C184" s="178"/>
      <c r="D184" s="8">
        <v>0</v>
      </c>
      <c r="E184" s="8">
        <v>0</v>
      </c>
      <c r="F184" s="8">
        <v>0</v>
      </c>
      <c r="G184" s="8">
        <v>0</v>
      </c>
      <c r="H184" s="8">
        <v>0</v>
      </c>
      <c r="I184" s="9" t="s">
        <v>24</v>
      </c>
    </row>
    <row r="185" spans="1:12" ht="14.25" x14ac:dyDescent="0.35">
      <c r="A185" s="434"/>
      <c r="B185" s="172" t="s">
        <v>16</v>
      </c>
      <c r="C185" s="178" t="s">
        <v>364</v>
      </c>
      <c r="D185" s="173">
        <v>0</v>
      </c>
      <c r="E185" s="173">
        <v>0</v>
      </c>
      <c r="F185" s="173">
        <v>2</v>
      </c>
      <c r="G185" s="173">
        <v>0</v>
      </c>
      <c r="H185" s="173">
        <v>2</v>
      </c>
      <c r="I185" s="174">
        <v>148.5</v>
      </c>
    </row>
    <row r="186" spans="1:12" ht="14.25" x14ac:dyDescent="0.35">
      <c r="A186" s="434"/>
      <c r="B186" s="175" t="s">
        <v>19</v>
      </c>
      <c r="C186" s="179" t="s">
        <v>364</v>
      </c>
      <c r="D186" s="176">
        <v>45</v>
      </c>
      <c r="E186" s="176">
        <v>21</v>
      </c>
      <c r="F186" s="176">
        <v>16</v>
      </c>
      <c r="G186" s="176">
        <v>0</v>
      </c>
      <c r="H186" s="176">
        <v>82</v>
      </c>
      <c r="I186" s="177">
        <v>116.92682926829268</v>
      </c>
      <c r="L186" t="s">
        <v>109</v>
      </c>
    </row>
    <row r="187" spans="1:12" ht="14.25" x14ac:dyDescent="0.35">
      <c r="A187" s="434" t="s">
        <v>20</v>
      </c>
      <c r="B187" s="125" t="s">
        <v>10</v>
      </c>
      <c r="C187" s="179"/>
      <c r="D187" s="8">
        <v>0</v>
      </c>
      <c r="E187" s="8">
        <v>0</v>
      </c>
      <c r="F187" s="8">
        <v>0</v>
      </c>
      <c r="G187" s="8">
        <v>0</v>
      </c>
      <c r="H187" s="8">
        <v>0</v>
      </c>
      <c r="I187" s="9" t="s">
        <v>24</v>
      </c>
    </row>
    <row r="188" spans="1:12" ht="14.25" x14ac:dyDescent="0.35">
      <c r="A188" s="434"/>
      <c r="B188" s="172" t="s">
        <v>11</v>
      </c>
      <c r="C188" s="179"/>
      <c r="D188" s="8">
        <v>0</v>
      </c>
      <c r="E188" s="8">
        <v>0</v>
      </c>
      <c r="F188" s="8">
        <v>0</v>
      </c>
      <c r="G188" s="8">
        <v>0</v>
      </c>
      <c r="H188" s="8">
        <v>0</v>
      </c>
      <c r="I188" s="9" t="s">
        <v>24</v>
      </c>
    </row>
    <row r="189" spans="1:12" ht="14.25" x14ac:dyDescent="0.35">
      <c r="A189" s="434"/>
      <c r="B189" s="172" t="s">
        <v>12</v>
      </c>
      <c r="C189" s="178" t="s">
        <v>364</v>
      </c>
      <c r="D189" s="173">
        <v>16</v>
      </c>
      <c r="E189" s="173">
        <v>8</v>
      </c>
      <c r="F189" s="173">
        <v>4</v>
      </c>
      <c r="G189" s="173">
        <v>0</v>
      </c>
      <c r="H189" s="173">
        <v>28</v>
      </c>
      <c r="I189" s="174">
        <v>121.25</v>
      </c>
    </row>
    <row r="190" spans="1:12" ht="14.25" x14ac:dyDescent="0.35">
      <c r="A190" s="434"/>
      <c r="B190" s="172" t="s">
        <v>13</v>
      </c>
      <c r="C190" s="178" t="s">
        <v>364</v>
      </c>
      <c r="D190" s="173">
        <v>19</v>
      </c>
      <c r="E190" s="173">
        <v>15</v>
      </c>
      <c r="F190" s="173">
        <v>11</v>
      </c>
      <c r="G190" s="173">
        <v>0</v>
      </c>
      <c r="H190" s="173">
        <v>45</v>
      </c>
      <c r="I190" s="174">
        <v>121.55555555555556</v>
      </c>
    </row>
    <row r="191" spans="1:12" ht="14.25" x14ac:dyDescent="0.35">
      <c r="A191" s="434"/>
      <c r="B191" s="172" t="s">
        <v>14</v>
      </c>
      <c r="C191" s="178" t="s">
        <v>364</v>
      </c>
      <c r="D191" s="173">
        <v>10</v>
      </c>
      <c r="E191" s="173">
        <v>7</v>
      </c>
      <c r="F191" s="173">
        <v>4</v>
      </c>
      <c r="G191" s="173">
        <v>0</v>
      </c>
      <c r="H191" s="173">
        <v>21</v>
      </c>
      <c r="I191" s="174">
        <v>117.61904761904762</v>
      </c>
    </row>
    <row r="192" spans="1:12" ht="14.25" x14ac:dyDescent="0.35">
      <c r="A192" s="434"/>
      <c r="B192" s="172" t="s">
        <v>15</v>
      </c>
      <c r="C192" s="178" t="s">
        <v>364</v>
      </c>
      <c r="D192" s="173">
        <v>5</v>
      </c>
      <c r="E192" s="173">
        <v>2</v>
      </c>
      <c r="F192" s="173">
        <v>1</v>
      </c>
      <c r="G192" s="173">
        <v>0</v>
      </c>
      <c r="H192" s="173">
        <v>8</v>
      </c>
      <c r="I192" s="174">
        <v>121.875</v>
      </c>
    </row>
    <row r="193" spans="1:12" ht="14.25" x14ac:dyDescent="0.35">
      <c r="A193" s="434"/>
      <c r="B193" s="172" t="s">
        <v>16</v>
      </c>
      <c r="C193" s="178" t="s">
        <v>364</v>
      </c>
      <c r="D193" s="173">
        <v>1</v>
      </c>
      <c r="E193" s="173">
        <v>0</v>
      </c>
      <c r="F193" s="173">
        <v>0</v>
      </c>
      <c r="G193" s="173">
        <v>0</v>
      </c>
      <c r="H193" s="173">
        <v>1</v>
      </c>
      <c r="I193" s="174">
        <v>92</v>
      </c>
      <c r="L193" s="17"/>
    </row>
    <row r="194" spans="1:12" ht="14.25" x14ac:dyDescent="0.35">
      <c r="A194" s="434"/>
      <c r="B194" s="175" t="s">
        <v>19</v>
      </c>
      <c r="C194" s="179" t="s">
        <v>364</v>
      </c>
      <c r="D194" s="176">
        <v>51</v>
      </c>
      <c r="E194" s="176">
        <v>32</v>
      </c>
      <c r="F194" s="176">
        <v>20</v>
      </c>
      <c r="G194" s="176">
        <v>0</v>
      </c>
      <c r="H194" s="176">
        <v>103</v>
      </c>
      <c r="I194" s="177">
        <v>120.40776699029126</v>
      </c>
      <c r="L194" s="17"/>
    </row>
    <row r="195" spans="1:12" ht="14.25" x14ac:dyDescent="0.35">
      <c r="A195" s="43" t="s">
        <v>21</v>
      </c>
      <c r="B195" s="176"/>
      <c r="C195" s="179" t="s">
        <v>364</v>
      </c>
      <c r="D195" s="176">
        <v>96</v>
      </c>
      <c r="E195" s="176">
        <v>53</v>
      </c>
      <c r="F195" s="176">
        <v>36</v>
      </c>
      <c r="G195" s="176">
        <v>0</v>
      </c>
      <c r="H195" s="176">
        <v>185</v>
      </c>
      <c r="I195" s="177">
        <v>118.86486486486487</v>
      </c>
      <c r="L195" s="17" t="s">
        <v>110</v>
      </c>
    </row>
    <row r="196" spans="1:12" s="17" customFormat="1" ht="14.25" x14ac:dyDescent="0.35">
      <c r="A196" s="54"/>
      <c r="B196" s="19"/>
      <c r="C196" s="50"/>
      <c r="D196" s="45"/>
      <c r="E196" s="45"/>
      <c r="F196" s="45"/>
      <c r="G196" s="45"/>
      <c r="H196" s="45"/>
      <c r="I196" s="46"/>
    </row>
    <row r="197" spans="1:12" s="17" customFormat="1" ht="14.25" x14ac:dyDescent="0.35">
      <c r="A197" s="54"/>
      <c r="B197" s="19"/>
      <c r="C197" s="50"/>
      <c r="D197" s="45"/>
      <c r="E197" s="45"/>
      <c r="F197" s="45"/>
      <c r="G197" s="45"/>
      <c r="H197" s="45"/>
      <c r="I197" s="46"/>
    </row>
    <row r="198" spans="1:12" s="17" customFormat="1" ht="14.25" x14ac:dyDescent="0.35">
      <c r="A198" s="54"/>
      <c r="B198" s="19"/>
      <c r="C198" s="50"/>
      <c r="D198" s="45"/>
      <c r="E198" s="45"/>
      <c r="F198" s="45"/>
      <c r="G198" s="45"/>
      <c r="H198" s="45"/>
      <c r="I198" s="46"/>
    </row>
    <row r="199" spans="1:12" s="17" customFormat="1" ht="14.25" x14ac:dyDescent="0.35">
      <c r="A199" s="54"/>
      <c r="B199" s="19"/>
      <c r="C199" s="50"/>
      <c r="D199" s="45"/>
      <c r="E199" s="45"/>
      <c r="F199" s="45"/>
      <c r="G199" s="45"/>
      <c r="H199" s="45"/>
      <c r="I199" s="46"/>
    </row>
    <row r="200" spans="1:12" s="17" customFormat="1" ht="14.25" x14ac:dyDescent="0.35">
      <c r="A200" s="54"/>
      <c r="B200" s="19"/>
      <c r="C200" s="50"/>
      <c r="D200" s="45"/>
      <c r="E200" s="45"/>
      <c r="F200" s="45"/>
      <c r="G200" s="45"/>
      <c r="H200" s="45"/>
      <c r="I200" s="46"/>
    </row>
    <row r="201" spans="1:12" s="17" customFormat="1" ht="14.25" x14ac:dyDescent="0.35">
      <c r="A201" s="54"/>
      <c r="B201" s="21"/>
      <c r="C201" s="51"/>
      <c r="D201" s="22"/>
      <c r="E201" s="22"/>
      <c r="F201" s="22"/>
      <c r="G201" s="22"/>
      <c r="H201" s="22"/>
      <c r="I201" s="25"/>
    </row>
    <row r="202" spans="1:12" s="17" customFormat="1" ht="14.25" x14ac:dyDescent="0.35">
      <c r="A202" s="21"/>
      <c r="B202" s="22"/>
      <c r="C202" s="51"/>
      <c r="D202" s="22"/>
      <c r="E202" s="22"/>
      <c r="F202" s="22"/>
      <c r="G202" s="22"/>
      <c r="H202" s="22"/>
      <c r="I202" s="25"/>
    </row>
    <row r="203" spans="1:12" s="17" customFormat="1" x14ac:dyDescent="0.15"/>
    <row r="204" spans="1:12" s="17" customFormat="1" x14ac:dyDescent="0.15"/>
    <row r="206" spans="1:12" x14ac:dyDescent="0.15">
      <c r="A206" t="s">
        <v>94</v>
      </c>
      <c r="J206" s="426" t="s">
        <v>118</v>
      </c>
      <c r="K206" s="426"/>
      <c r="L206" t="s">
        <v>108</v>
      </c>
    </row>
    <row r="207" spans="1:12" s="27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  <c r="L207"/>
    </row>
    <row r="208" spans="1:12" s="166" customFormat="1" ht="14.25" x14ac:dyDescent="0.35">
      <c r="A208" s="434" t="s">
        <v>9</v>
      </c>
      <c r="B208" s="125" t="s">
        <v>10</v>
      </c>
      <c r="C208" s="31"/>
      <c r="D208" s="8">
        <v>0</v>
      </c>
      <c r="E208" s="8">
        <v>0</v>
      </c>
      <c r="F208" s="8">
        <v>0</v>
      </c>
      <c r="G208" s="8">
        <v>0</v>
      </c>
      <c r="H208" s="8">
        <v>0</v>
      </c>
      <c r="I208" s="9" t="s">
        <v>24</v>
      </c>
      <c r="L208"/>
    </row>
    <row r="209" spans="1:12" ht="14.25" x14ac:dyDescent="0.35">
      <c r="A209" s="434"/>
      <c r="B209" s="172" t="s">
        <v>11</v>
      </c>
      <c r="C209" s="178" t="s">
        <v>365</v>
      </c>
      <c r="D209" s="173">
        <v>1</v>
      </c>
      <c r="E209" s="173">
        <v>0</v>
      </c>
      <c r="F209" s="173">
        <v>0</v>
      </c>
      <c r="G209" s="173">
        <v>0</v>
      </c>
      <c r="H209" s="173">
        <v>1</v>
      </c>
      <c r="I209" s="174">
        <v>20</v>
      </c>
    </row>
    <row r="210" spans="1:12" ht="14.25" x14ac:dyDescent="0.35">
      <c r="A210" s="434"/>
      <c r="B210" s="172" t="s">
        <v>12</v>
      </c>
      <c r="C210" s="178" t="s">
        <v>365</v>
      </c>
      <c r="D210" s="173">
        <v>27</v>
      </c>
      <c r="E210" s="173">
        <v>4</v>
      </c>
      <c r="F210" s="173">
        <v>1</v>
      </c>
      <c r="G210" s="173">
        <v>0</v>
      </c>
      <c r="H210" s="173">
        <v>32</v>
      </c>
      <c r="I210" s="174">
        <v>24.375</v>
      </c>
    </row>
    <row r="211" spans="1:12" ht="14.25" x14ac:dyDescent="0.35">
      <c r="A211" s="434"/>
      <c r="B211" s="172" t="s">
        <v>13</v>
      </c>
      <c r="C211" s="178" t="s">
        <v>365</v>
      </c>
      <c r="D211" s="173">
        <v>32</v>
      </c>
      <c r="E211" s="173">
        <v>2</v>
      </c>
      <c r="F211" s="173">
        <v>0</v>
      </c>
      <c r="G211" s="173">
        <v>0</v>
      </c>
      <c r="H211" s="173">
        <v>34</v>
      </c>
      <c r="I211" s="174">
        <v>20.794117647058822</v>
      </c>
    </row>
    <row r="212" spans="1:12" ht="14.25" x14ac:dyDescent="0.35">
      <c r="A212" s="434"/>
      <c r="B212" s="172" t="s">
        <v>14</v>
      </c>
      <c r="C212" s="178" t="s">
        <v>365</v>
      </c>
      <c r="D212" s="173">
        <v>11</v>
      </c>
      <c r="E212" s="173">
        <v>2</v>
      </c>
      <c r="F212" s="173">
        <v>0</v>
      </c>
      <c r="G212" s="173">
        <v>0</v>
      </c>
      <c r="H212" s="173">
        <v>13</v>
      </c>
      <c r="I212" s="174">
        <v>23.153846153846153</v>
      </c>
    </row>
    <row r="213" spans="1:12" ht="14.25" x14ac:dyDescent="0.35">
      <c r="A213" s="434"/>
      <c r="B213" s="172" t="s">
        <v>15</v>
      </c>
      <c r="C213" s="178"/>
      <c r="D213" s="8">
        <v>0</v>
      </c>
      <c r="E213" s="8">
        <v>0</v>
      </c>
      <c r="F213" s="8">
        <v>0</v>
      </c>
      <c r="G213" s="8">
        <v>0</v>
      </c>
      <c r="H213" s="8">
        <v>0</v>
      </c>
      <c r="I213" s="9" t="s">
        <v>24</v>
      </c>
    </row>
    <row r="214" spans="1:12" ht="14.25" x14ac:dyDescent="0.35">
      <c r="A214" s="434"/>
      <c r="B214" s="172" t="s">
        <v>16</v>
      </c>
      <c r="C214" s="178" t="s">
        <v>365</v>
      </c>
      <c r="D214" s="173">
        <v>2</v>
      </c>
      <c r="E214" s="173">
        <v>0</v>
      </c>
      <c r="F214" s="173">
        <v>0</v>
      </c>
      <c r="G214" s="173">
        <v>0</v>
      </c>
      <c r="H214" s="173">
        <v>2</v>
      </c>
      <c r="I214" s="174">
        <v>17.5</v>
      </c>
    </row>
    <row r="215" spans="1:12" ht="14.25" x14ac:dyDescent="0.35">
      <c r="A215" s="434"/>
      <c r="B215" s="175" t="s">
        <v>19</v>
      </c>
      <c r="C215" s="179" t="s">
        <v>365</v>
      </c>
      <c r="D215" s="176">
        <v>73</v>
      </c>
      <c r="E215" s="176">
        <v>8</v>
      </c>
      <c r="F215" s="176">
        <v>1</v>
      </c>
      <c r="G215" s="176">
        <v>0</v>
      </c>
      <c r="H215" s="176">
        <v>82</v>
      </c>
      <c r="I215" s="177">
        <v>22.475609756097562</v>
      </c>
      <c r="L215" t="s">
        <v>109</v>
      </c>
    </row>
    <row r="216" spans="1:12" ht="14.25" x14ac:dyDescent="0.35">
      <c r="A216" s="434" t="s">
        <v>20</v>
      </c>
      <c r="B216" s="125" t="s">
        <v>10</v>
      </c>
      <c r="C216" s="179"/>
      <c r="D216" s="8">
        <v>0</v>
      </c>
      <c r="E216" s="8">
        <v>0</v>
      </c>
      <c r="F216" s="8">
        <v>0</v>
      </c>
      <c r="G216" s="8">
        <v>0</v>
      </c>
      <c r="H216" s="8">
        <v>0</v>
      </c>
      <c r="I216" s="9" t="s">
        <v>24</v>
      </c>
    </row>
    <row r="217" spans="1:12" ht="14.25" x14ac:dyDescent="0.35">
      <c r="A217" s="434"/>
      <c r="B217" s="172" t="s">
        <v>11</v>
      </c>
      <c r="C217" s="179"/>
      <c r="D217" s="8">
        <v>0</v>
      </c>
      <c r="E217" s="8">
        <v>0</v>
      </c>
      <c r="F217" s="8">
        <v>0</v>
      </c>
      <c r="G217" s="8">
        <v>0</v>
      </c>
      <c r="H217" s="8">
        <v>0</v>
      </c>
      <c r="I217" s="9" t="s">
        <v>24</v>
      </c>
    </row>
    <row r="218" spans="1:12" ht="14.25" x14ac:dyDescent="0.35">
      <c r="A218" s="434"/>
      <c r="B218" s="172" t="s">
        <v>12</v>
      </c>
      <c r="C218" s="178" t="s">
        <v>365</v>
      </c>
      <c r="D218" s="173">
        <v>26</v>
      </c>
      <c r="E218" s="173">
        <v>1</v>
      </c>
      <c r="F218" s="173">
        <v>1</v>
      </c>
      <c r="G218" s="173">
        <v>0</v>
      </c>
      <c r="H218" s="173">
        <v>28</v>
      </c>
      <c r="I218" s="174">
        <v>23.035714285714285</v>
      </c>
    </row>
    <row r="219" spans="1:12" ht="14.25" x14ac:dyDescent="0.35">
      <c r="A219" s="434"/>
      <c r="B219" s="172" t="s">
        <v>13</v>
      </c>
      <c r="C219" s="178" t="s">
        <v>365</v>
      </c>
      <c r="D219" s="173">
        <v>37</v>
      </c>
      <c r="E219" s="173">
        <v>7</v>
      </c>
      <c r="F219" s="173">
        <v>1</v>
      </c>
      <c r="G219" s="173">
        <v>0</v>
      </c>
      <c r="H219" s="173">
        <v>45</v>
      </c>
      <c r="I219" s="174">
        <v>23.866666666666667</v>
      </c>
    </row>
    <row r="220" spans="1:12" ht="14.25" x14ac:dyDescent="0.35">
      <c r="A220" s="434"/>
      <c r="B220" s="172" t="s">
        <v>14</v>
      </c>
      <c r="C220" s="178" t="s">
        <v>365</v>
      </c>
      <c r="D220" s="173">
        <v>20</v>
      </c>
      <c r="E220" s="173">
        <v>1</v>
      </c>
      <c r="F220" s="173">
        <v>0</v>
      </c>
      <c r="G220" s="173">
        <v>0</v>
      </c>
      <c r="H220" s="173">
        <v>21</v>
      </c>
      <c r="I220" s="174">
        <v>20.523809523809526</v>
      </c>
    </row>
    <row r="221" spans="1:12" ht="14.25" x14ac:dyDescent="0.35">
      <c r="A221" s="434"/>
      <c r="B221" s="172" t="s">
        <v>15</v>
      </c>
      <c r="C221" s="178" t="s">
        <v>365</v>
      </c>
      <c r="D221" s="173">
        <v>7</v>
      </c>
      <c r="E221" s="173">
        <v>1</v>
      </c>
      <c r="F221" s="173">
        <v>0</v>
      </c>
      <c r="G221" s="173">
        <v>0</v>
      </c>
      <c r="H221" s="173">
        <v>8</v>
      </c>
      <c r="I221" s="174">
        <v>24.5</v>
      </c>
    </row>
    <row r="222" spans="1:12" ht="14.25" x14ac:dyDescent="0.35">
      <c r="A222" s="434"/>
      <c r="B222" s="172" t="s">
        <v>16</v>
      </c>
      <c r="C222" s="178" t="s">
        <v>365</v>
      </c>
      <c r="D222" s="173">
        <v>1</v>
      </c>
      <c r="E222" s="173">
        <v>0</v>
      </c>
      <c r="F222" s="173">
        <v>0</v>
      </c>
      <c r="G222" s="173">
        <v>0</v>
      </c>
      <c r="H222" s="173">
        <v>1</v>
      </c>
      <c r="I222" s="174">
        <v>27</v>
      </c>
      <c r="L222" s="17"/>
    </row>
    <row r="223" spans="1:12" ht="14.25" x14ac:dyDescent="0.35">
      <c r="A223" s="434"/>
      <c r="B223" s="175" t="s">
        <v>19</v>
      </c>
      <c r="C223" s="179" t="s">
        <v>365</v>
      </c>
      <c r="D223" s="176">
        <v>91</v>
      </c>
      <c r="E223" s="176">
        <v>10</v>
      </c>
      <c r="F223" s="176">
        <v>2</v>
      </c>
      <c r="G223" s="176">
        <v>0</v>
      </c>
      <c r="H223" s="176">
        <v>103</v>
      </c>
      <c r="I223" s="177">
        <v>23.038834951456312</v>
      </c>
      <c r="L223" s="17"/>
    </row>
    <row r="224" spans="1:12" ht="14.25" x14ac:dyDescent="0.35">
      <c r="A224" s="43" t="s">
        <v>21</v>
      </c>
      <c r="B224" s="176"/>
      <c r="C224" s="179" t="s">
        <v>365</v>
      </c>
      <c r="D224" s="176">
        <v>164</v>
      </c>
      <c r="E224" s="176">
        <v>18</v>
      </c>
      <c r="F224" s="176">
        <v>3</v>
      </c>
      <c r="G224" s="176">
        <v>0</v>
      </c>
      <c r="H224" s="176">
        <v>185</v>
      </c>
      <c r="I224" s="177">
        <v>22.789189189189191</v>
      </c>
      <c r="L224" s="17" t="s">
        <v>110</v>
      </c>
    </row>
    <row r="225" spans="1:12" s="17" customFormat="1" ht="14.25" x14ac:dyDescent="0.35">
      <c r="A225" s="54"/>
      <c r="B225" s="19"/>
      <c r="C225" s="50"/>
      <c r="D225" s="45"/>
      <c r="E225" s="45"/>
      <c r="F225" s="45"/>
      <c r="G225" s="45"/>
      <c r="H225" s="45"/>
      <c r="I225" s="46"/>
    </row>
    <row r="226" spans="1:12" s="17" customFormat="1" ht="14.25" x14ac:dyDescent="0.35">
      <c r="A226" s="54"/>
      <c r="B226" s="19"/>
      <c r="C226" s="50"/>
      <c r="D226" s="45"/>
      <c r="E226" s="45"/>
      <c r="F226" s="45"/>
      <c r="G226" s="45"/>
      <c r="H226" s="45"/>
      <c r="I226" s="46"/>
    </row>
    <row r="227" spans="1:12" s="17" customFormat="1" ht="14.25" x14ac:dyDescent="0.35">
      <c r="A227" s="54"/>
      <c r="B227" s="19"/>
      <c r="C227" s="50"/>
      <c r="D227" s="45"/>
      <c r="E227" s="45"/>
      <c r="F227" s="45"/>
      <c r="G227" s="45"/>
      <c r="H227" s="45"/>
      <c r="I227" s="46"/>
    </row>
    <row r="228" spans="1:12" s="17" customFormat="1" ht="14.25" x14ac:dyDescent="0.35">
      <c r="A228" s="54"/>
      <c r="B228" s="19"/>
      <c r="C228" s="50"/>
      <c r="D228" s="45"/>
      <c r="E228" s="45"/>
      <c r="F228" s="45"/>
      <c r="G228" s="45"/>
      <c r="H228" s="45"/>
      <c r="I228" s="46"/>
    </row>
    <row r="229" spans="1:12" s="17" customFormat="1" ht="14.25" x14ac:dyDescent="0.35">
      <c r="A229" s="54"/>
      <c r="B229" s="19"/>
      <c r="C229" s="50"/>
      <c r="D229" s="45"/>
      <c r="E229" s="45"/>
      <c r="F229" s="45"/>
      <c r="G229" s="45"/>
      <c r="H229" s="45"/>
      <c r="I229" s="46"/>
    </row>
    <row r="230" spans="1:12" s="17" customFormat="1" ht="14.25" x14ac:dyDescent="0.35">
      <c r="A230" s="54"/>
      <c r="B230" s="21"/>
      <c r="C230" s="51"/>
      <c r="D230" s="22"/>
      <c r="E230" s="22"/>
      <c r="F230" s="22"/>
      <c r="G230" s="22"/>
      <c r="H230" s="22"/>
      <c r="I230" s="25"/>
    </row>
    <row r="231" spans="1:12" s="17" customFormat="1" ht="14.25" x14ac:dyDescent="0.35">
      <c r="A231" s="21"/>
      <c r="B231" s="22"/>
      <c r="C231" s="51"/>
      <c r="D231" s="22"/>
      <c r="E231" s="22"/>
      <c r="F231" s="22"/>
      <c r="G231" s="22"/>
      <c r="H231" s="22"/>
      <c r="I231" s="25"/>
    </row>
    <row r="232" spans="1:12" s="17" customFormat="1" x14ac:dyDescent="0.15"/>
    <row r="233" spans="1:12" s="17" customFormat="1" x14ac:dyDescent="0.15"/>
    <row r="235" spans="1:12" x14ac:dyDescent="0.15">
      <c r="A235" t="s">
        <v>95</v>
      </c>
      <c r="J235" s="426" t="s">
        <v>119</v>
      </c>
      <c r="K235" s="426"/>
      <c r="L235" t="s">
        <v>108</v>
      </c>
    </row>
    <row r="236" spans="1:12" s="27" customFormat="1" ht="14.25" x14ac:dyDescent="0.15">
      <c r="A236" s="30" t="s">
        <v>0</v>
      </c>
      <c r="B236" s="30" t="s">
        <v>1</v>
      </c>
      <c r="C236" s="30" t="s">
        <v>2</v>
      </c>
      <c r="D236" s="30" t="s">
        <v>33</v>
      </c>
      <c r="E236" s="30" t="s">
        <v>32</v>
      </c>
      <c r="F236" s="30" t="s">
        <v>31</v>
      </c>
      <c r="G236" s="30" t="s">
        <v>4</v>
      </c>
      <c r="H236" s="30" t="s">
        <v>5</v>
      </c>
      <c r="I236" s="30" t="s">
        <v>6</v>
      </c>
      <c r="L236"/>
    </row>
    <row r="237" spans="1:12" s="166" customFormat="1" ht="14.25" x14ac:dyDescent="0.35">
      <c r="A237" s="434" t="s">
        <v>9</v>
      </c>
      <c r="B237" s="125" t="s">
        <v>10</v>
      </c>
      <c r="C237" s="30"/>
      <c r="D237" s="8">
        <v>0</v>
      </c>
      <c r="E237" s="8">
        <v>0</v>
      </c>
      <c r="F237" s="8">
        <v>0</v>
      </c>
      <c r="G237" s="8">
        <v>0</v>
      </c>
      <c r="H237" s="8">
        <v>0</v>
      </c>
      <c r="I237" s="9" t="s">
        <v>24</v>
      </c>
      <c r="L237"/>
    </row>
    <row r="238" spans="1:12" ht="14.25" x14ac:dyDescent="0.35">
      <c r="A238" s="434"/>
      <c r="B238" s="172" t="s">
        <v>11</v>
      </c>
      <c r="C238" s="178" t="s">
        <v>366</v>
      </c>
      <c r="D238" s="173">
        <v>1</v>
      </c>
      <c r="E238" s="173">
        <v>0</v>
      </c>
      <c r="F238" s="173">
        <v>0</v>
      </c>
      <c r="G238" s="173">
        <v>0</v>
      </c>
      <c r="H238" s="173">
        <v>1</v>
      </c>
      <c r="I238" s="174">
        <v>11</v>
      </c>
    </row>
    <row r="239" spans="1:12" ht="14.25" x14ac:dyDescent="0.35">
      <c r="A239" s="434"/>
      <c r="B239" s="172" t="s">
        <v>12</v>
      </c>
      <c r="C239" s="178" t="s">
        <v>366</v>
      </c>
      <c r="D239" s="173">
        <v>29</v>
      </c>
      <c r="E239" s="173">
        <v>2</v>
      </c>
      <c r="F239" s="173">
        <v>1</v>
      </c>
      <c r="G239" s="173">
        <v>0</v>
      </c>
      <c r="H239" s="173">
        <v>32</v>
      </c>
      <c r="I239" s="174">
        <v>19.5</v>
      </c>
    </row>
    <row r="240" spans="1:12" ht="14.25" x14ac:dyDescent="0.35">
      <c r="A240" s="434"/>
      <c r="B240" s="172" t="s">
        <v>13</v>
      </c>
      <c r="C240" s="178" t="s">
        <v>366</v>
      </c>
      <c r="D240" s="173">
        <v>33</v>
      </c>
      <c r="E240" s="173">
        <v>0</v>
      </c>
      <c r="F240" s="173">
        <v>1</v>
      </c>
      <c r="G240" s="173">
        <v>0</v>
      </c>
      <c r="H240" s="173">
        <v>34</v>
      </c>
      <c r="I240" s="174">
        <v>16.588235294117649</v>
      </c>
    </row>
    <row r="241" spans="1:12" ht="14.25" x14ac:dyDescent="0.35">
      <c r="A241" s="434"/>
      <c r="B241" s="172" t="s">
        <v>14</v>
      </c>
      <c r="C241" s="178" t="s">
        <v>366</v>
      </c>
      <c r="D241" s="173">
        <v>12</v>
      </c>
      <c r="E241" s="173">
        <v>1</v>
      </c>
      <c r="F241" s="173">
        <v>0</v>
      </c>
      <c r="G241" s="173">
        <v>0</v>
      </c>
      <c r="H241" s="173">
        <v>13</v>
      </c>
      <c r="I241" s="174">
        <v>17.153846153846153</v>
      </c>
    </row>
    <row r="242" spans="1:12" ht="14.25" x14ac:dyDescent="0.35">
      <c r="A242" s="434"/>
      <c r="B242" s="172" t="s">
        <v>15</v>
      </c>
      <c r="C242" s="178"/>
      <c r="D242" s="8">
        <v>0</v>
      </c>
      <c r="E242" s="8">
        <v>0</v>
      </c>
      <c r="F242" s="8">
        <v>0</v>
      </c>
      <c r="G242" s="8">
        <v>0</v>
      </c>
      <c r="H242" s="8">
        <v>0</v>
      </c>
      <c r="I242" s="9" t="s">
        <v>24</v>
      </c>
    </row>
    <row r="243" spans="1:12" ht="14.25" x14ac:dyDescent="0.35">
      <c r="A243" s="434"/>
      <c r="B243" s="172" t="s">
        <v>16</v>
      </c>
      <c r="C243" s="178" t="s">
        <v>366</v>
      </c>
      <c r="D243" s="173">
        <v>2</v>
      </c>
      <c r="E243" s="173">
        <v>0</v>
      </c>
      <c r="F243" s="173">
        <v>0</v>
      </c>
      <c r="G243" s="173">
        <v>0</v>
      </c>
      <c r="H243" s="173">
        <v>2</v>
      </c>
      <c r="I243" s="174">
        <v>13</v>
      </c>
    </row>
    <row r="244" spans="1:12" ht="14.25" x14ac:dyDescent="0.35">
      <c r="A244" s="434"/>
      <c r="B244" s="175" t="s">
        <v>19</v>
      </c>
      <c r="C244" s="179" t="s">
        <v>366</v>
      </c>
      <c r="D244" s="176">
        <v>77</v>
      </c>
      <c r="E244" s="176">
        <v>3</v>
      </c>
      <c r="F244" s="176">
        <v>2</v>
      </c>
      <c r="G244" s="176">
        <v>0</v>
      </c>
      <c r="H244" s="176">
        <v>82</v>
      </c>
      <c r="I244" s="177">
        <v>17.658536585365855</v>
      </c>
      <c r="L244" t="s">
        <v>109</v>
      </c>
    </row>
    <row r="245" spans="1:12" ht="14.25" x14ac:dyDescent="0.35">
      <c r="A245" s="434" t="s">
        <v>20</v>
      </c>
      <c r="B245" s="125" t="s">
        <v>10</v>
      </c>
      <c r="C245" s="179"/>
      <c r="D245" s="8">
        <v>0</v>
      </c>
      <c r="E245" s="8">
        <v>0</v>
      </c>
      <c r="F245" s="8">
        <v>0</v>
      </c>
      <c r="G245" s="8">
        <v>0</v>
      </c>
      <c r="H245" s="8">
        <v>0</v>
      </c>
      <c r="I245" s="9" t="s">
        <v>24</v>
      </c>
    </row>
    <row r="246" spans="1:12" ht="14.25" x14ac:dyDescent="0.35">
      <c r="A246" s="434"/>
      <c r="B246" s="172" t="s">
        <v>11</v>
      </c>
      <c r="C246" s="179"/>
      <c r="D246" s="8">
        <v>0</v>
      </c>
      <c r="E246" s="8">
        <v>0</v>
      </c>
      <c r="F246" s="8">
        <v>0</v>
      </c>
      <c r="G246" s="8">
        <v>0</v>
      </c>
      <c r="H246" s="8">
        <v>0</v>
      </c>
      <c r="I246" s="9" t="s">
        <v>24</v>
      </c>
    </row>
    <row r="247" spans="1:12" ht="14.25" x14ac:dyDescent="0.35">
      <c r="A247" s="434"/>
      <c r="B247" s="172" t="s">
        <v>12</v>
      </c>
      <c r="C247" s="178" t="s">
        <v>366</v>
      </c>
      <c r="D247" s="173">
        <v>27</v>
      </c>
      <c r="E247" s="173">
        <v>1</v>
      </c>
      <c r="F247" s="173">
        <v>0</v>
      </c>
      <c r="G247" s="173">
        <v>0</v>
      </c>
      <c r="H247" s="173">
        <v>28</v>
      </c>
      <c r="I247" s="174">
        <v>16.464285714285715</v>
      </c>
    </row>
    <row r="248" spans="1:12" ht="14.25" x14ac:dyDescent="0.35">
      <c r="A248" s="434"/>
      <c r="B248" s="172" t="s">
        <v>13</v>
      </c>
      <c r="C248" s="178" t="s">
        <v>366</v>
      </c>
      <c r="D248" s="173">
        <v>41</v>
      </c>
      <c r="E248" s="173">
        <v>4</v>
      </c>
      <c r="F248" s="173">
        <v>0</v>
      </c>
      <c r="G248" s="173">
        <v>0</v>
      </c>
      <c r="H248" s="173">
        <v>45</v>
      </c>
      <c r="I248" s="174">
        <v>17.555555555555557</v>
      </c>
    </row>
    <row r="249" spans="1:12" ht="14.25" x14ac:dyDescent="0.35">
      <c r="A249" s="434"/>
      <c r="B249" s="172" t="s">
        <v>14</v>
      </c>
      <c r="C249" s="178" t="s">
        <v>366</v>
      </c>
      <c r="D249" s="173">
        <v>20</v>
      </c>
      <c r="E249" s="173">
        <v>1</v>
      </c>
      <c r="F249" s="173">
        <v>0</v>
      </c>
      <c r="G249" s="173">
        <v>0</v>
      </c>
      <c r="H249" s="173">
        <v>21</v>
      </c>
      <c r="I249" s="174">
        <v>12.666666666666666</v>
      </c>
    </row>
    <row r="250" spans="1:12" ht="14.25" x14ac:dyDescent="0.35">
      <c r="A250" s="434"/>
      <c r="B250" s="172" t="s">
        <v>15</v>
      </c>
      <c r="C250" s="178" t="s">
        <v>366</v>
      </c>
      <c r="D250" s="173">
        <v>8</v>
      </c>
      <c r="E250" s="173">
        <v>0</v>
      </c>
      <c r="F250" s="173">
        <v>0</v>
      </c>
      <c r="G250" s="173">
        <v>0</v>
      </c>
      <c r="H250" s="173">
        <v>8</v>
      </c>
      <c r="I250" s="174">
        <v>14.25</v>
      </c>
    </row>
    <row r="251" spans="1:12" ht="14.25" x14ac:dyDescent="0.35">
      <c r="A251" s="434"/>
      <c r="B251" s="172" t="s">
        <v>16</v>
      </c>
      <c r="C251" s="178" t="s">
        <v>366</v>
      </c>
      <c r="D251" s="173">
        <v>1</v>
      </c>
      <c r="E251" s="173">
        <v>0</v>
      </c>
      <c r="F251" s="173">
        <v>0</v>
      </c>
      <c r="G251" s="173">
        <v>0</v>
      </c>
      <c r="H251" s="173">
        <v>1</v>
      </c>
      <c r="I251" s="174">
        <v>14</v>
      </c>
      <c r="L251" s="17"/>
    </row>
    <row r="252" spans="1:12" ht="14.25" x14ac:dyDescent="0.35">
      <c r="A252" s="434"/>
      <c r="B252" s="175" t="s">
        <v>19</v>
      </c>
      <c r="C252" s="179" t="s">
        <v>366</v>
      </c>
      <c r="D252" s="176">
        <v>97</v>
      </c>
      <c r="E252" s="176">
        <v>6</v>
      </c>
      <c r="F252" s="176">
        <v>0</v>
      </c>
      <c r="G252" s="176">
        <v>0</v>
      </c>
      <c r="H252" s="176">
        <v>103</v>
      </c>
      <c r="I252" s="177">
        <v>15.970873786407767</v>
      </c>
      <c r="L252" s="17"/>
    </row>
    <row r="253" spans="1:12" ht="14.25" x14ac:dyDescent="0.35">
      <c r="A253" s="43" t="s">
        <v>21</v>
      </c>
      <c r="B253" s="176"/>
      <c r="C253" s="179" t="s">
        <v>366</v>
      </c>
      <c r="D253" s="176">
        <v>174</v>
      </c>
      <c r="E253" s="176">
        <v>9</v>
      </c>
      <c r="F253" s="176">
        <v>2</v>
      </c>
      <c r="G253" s="176">
        <v>0</v>
      </c>
      <c r="H253" s="176">
        <v>185</v>
      </c>
      <c r="I253" s="177">
        <v>16.71891891891892</v>
      </c>
      <c r="L253" s="17" t="s">
        <v>110</v>
      </c>
    </row>
    <row r="254" spans="1:12" s="17" customFormat="1" ht="14.25" x14ac:dyDescent="0.35">
      <c r="A254" s="54"/>
      <c r="B254" s="19"/>
      <c r="C254" s="50"/>
      <c r="D254" s="45"/>
      <c r="E254" s="45"/>
      <c r="F254" s="45"/>
      <c r="G254" s="45"/>
      <c r="H254" s="45"/>
      <c r="I254" s="46"/>
    </row>
    <row r="255" spans="1:12" s="17" customFormat="1" ht="14.25" x14ac:dyDescent="0.35">
      <c r="A255" s="54"/>
      <c r="B255" s="19"/>
      <c r="C255" s="50"/>
      <c r="D255" s="45"/>
      <c r="E255" s="45"/>
      <c r="F255" s="45"/>
      <c r="G255" s="45"/>
      <c r="H255" s="45"/>
      <c r="I255" s="46"/>
    </row>
    <row r="256" spans="1:12" s="17" customFormat="1" ht="14.25" x14ac:dyDescent="0.35">
      <c r="A256" s="54"/>
      <c r="B256" s="19"/>
      <c r="C256" s="50"/>
      <c r="D256" s="45"/>
      <c r="E256" s="45"/>
      <c r="F256" s="45"/>
      <c r="G256" s="45"/>
      <c r="H256" s="45"/>
      <c r="I256" s="46"/>
    </row>
    <row r="257" spans="1:12" s="17" customFormat="1" ht="14.25" x14ac:dyDescent="0.35">
      <c r="A257" s="54"/>
      <c r="B257" s="19"/>
      <c r="C257" s="50"/>
      <c r="D257" s="45"/>
      <c r="E257" s="45"/>
      <c r="F257" s="45"/>
      <c r="G257" s="45"/>
      <c r="H257" s="45"/>
      <c r="I257" s="46"/>
    </row>
    <row r="258" spans="1:12" s="17" customFormat="1" ht="14.25" x14ac:dyDescent="0.35">
      <c r="A258" s="54"/>
      <c r="B258" s="19"/>
      <c r="C258" s="50"/>
      <c r="D258" s="45"/>
      <c r="E258" s="45"/>
      <c r="F258" s="45"/>
      <c r="G258" s="45"/>
      <c r="H258" s="45"/>
      <c r="I258" s="46"/>
    </row>
    <row r="259" spans="1:12" s="17" customFormat="1" ht="14.25" x14ac:dyDescent="0.35">
      <c r="A259" s="54"/>
      <c r="B259" s="21"/>
      <c r="C259" s="51"/>
      <c r="D259" s="22"/>
      <c r="E259" s="22"/>
      <c r="F259" s="22"/>
      <c r="G259" s="22"/>
      <c r="H259" s="22"/>
      <c r="I259" s="25"/>
    </row>
    <row r="260" spans="1:12" s="17" customFormat="1" ht="14.25" x14ac:dyDescent="0.35">
      <c r="A260" s="21"/>
      <c r="B260" s="22"/>
      <c r="C260" s="51"/>
      <c r="D260" s="22"/>
      <c r="E260" s="22"/>
      <c r="F260" s="22"/>
      <c r="G260" s="22"/>
      <c r="H260" s="22"/>
      <c r="I260" s="25"/>
    </row>
    <row r="261" spans="1:12" s="17" customFormat="1" x14ac:dyDescent="0.15"/>
    <row r="262" spans="1:12" s="17" customFormat="1" x14ac:dyDescent="0.15"/>
    <row r="264" spans="1:12" x14ac:dyDescent="0.15">
      <c r="A264" t="s">
        <v>96</v>
      </c>
      <c r="J264" s="426" t="s">
        <v>120</v>
      </c>
      <c r="K264" s="426"/>
      <c r="L264" t="s">
        <v>108</v>
      </c>
    </row>
    <row r="265" spans="1:12" s="27" customFormat="1" ht="14.25" x14ac:dyDescent="0.35">
      <c r="A265" s="31" t="s">
        <v>0</v>
      </c>
      <c r="B265" s="31" t="s">
        <v>1</v>
      </c>
      <c r="C265" s="31" t="s">
        <v>2</v>
      </c>
      <c r="D265" s="31" t="s">
        <v>36</v>
      </c>
      <c r="E265" s="31" t="s">
        <v>35</v>
      </c>
      <c r="F265" s="31" t="s">
        <v>34</v>
      </c>
      <c r="G265" s="31" t="s">
        <v>4</v>
      </c>
      <c r="H265" s="31" t="s">
        <v>5</v>
      </c>
      <c r="I265" s="31" t="s">
        <v>6</v>
      </c>
      <c r="L265"/>
    </row>
    <row r="266" spans="1:12" s="166" customFormat="1" ht="14.25" x14ac:dyDescent="0.35">
      <c r="A266" s="434" t="s">
        <v>9</v>
      </c>
      <c r="B266" s="125" t="s">
        <v>10</v>
      </c>
      <c r="C266" s="31"/>
      <c r="D266" s="8">
        <v>0</v>
      </c>
      <c r="E266" s="8">
        <v>0</v>
      </c>
      <c r="F266" s="8">
        <v>0</v>
      </c>
      <c r="G266" s="8">
        <v>0</v>
      </c>
      <c r="H266" s="8">
        <v>0</v>
      </c>
      <c r="I266" s="9" t="s">
        <v>24</v>
      </c>
      <c r="L266"/>
    </row>
    <row r="267" spans="1:12" ht="14.25" x14ac:dyDescent="0.35">
      <c r="A267" s="434"/>
      <c r="B267" s="172" t="s">
        <v>11</v>
      </c>
      <c r="C267" s="178" t="s">
        <v>367</v>
      </c>
      <c r="D267" s="173">
        <v>1</v>
      </c>
      <c r="E267" s="173">
        <v>0</v>
      </c>
      <c r="F267" s="173">
        <v>0</v>
      </c>
      <c r="G267" s="173">
        <v>0</v>
      </c>
      <c r="H267" s="173">
        <v>1</v>
      </c>
      <c r="I267" s="174">
        <v>21</v>
      </c>
    </row>
    <row r="268" spans="1:12" ht="14.25" x14ac:dyDescent="0.35">
      <c r="A268" s="434"/>
      <c r="B268" s="172" t="s">
        <v>12</v>
      </c>
      <c r="C268" s="178" t="s">
        <v>367</v>
      </c>
      <c r="D268" s="173">
        <v>25</v>
      </c>
      <c r="E268" s="173">
        <v>4</v>
      </c>
      <c r="F268" s="173">
        <v>3</v>
      </c>
      <c r="G268" s="173">
        <v>0</v>
      </c>
      <c r="H268" s="173">
        <v>32</v>
      </c>
      <c r="I268" s="174">
        <v>37.84375</v>
      </c>
    </row>
    <row r="269" spans="1:12" ht="14.25" x14ac:dyDescent="0.35">
      <c r="A269" s="434"/>
      <c r="B269" s="172" t="s">
        <v>13</v>
      </c>
      <c r="C269" s="178" t="s">
        <v>367</v>
      </c>
      <c r="D269" s="173">
        <v>32</v>
      </c>
      <c r="E269" s="173">
        <v>2</v>
      </c>
      <c r="F269" s="173">
        <v>0</v>
      </c>
      <c r="G269" s="173">
        <v>0</v>
      </c>
      <c r="H269" s="173">
        <v>34</v>
      </c>
      <c r="I269" s="174">
        <v>23.058823529411764</v>
      </c>
    </row>
    <row r="270" spans="1:12" ht="14.25" x14ac:dyDescent="0.35">
      <c r="A270" s="434"/>
      <c r="B270" s="172" t="s">
        <v>14</v>
      </c>
      <c r="C270" s="178" t="s">
        <v>367</v>
      </c>
      <c r="D270" s="173">
        <v>12</v>
      </c>
      <c r="E270" s="173">
        <v>1</v>
      </c>
      <c r="F270" s="173">
        <v>0</v>
      </c>
      <c r="G270" s="173">
        <v>0</v>
      </c>
      <c r="H270" s="173">
        <v>13</v>
      </c>
      <c r="I270" s="174">
        <v>25.23076923076923</v>
      </c>
    </row>
    <row r="271" spans="1:12" ht="14.25" x14ac:dyDescent="0.35">
      <c r="A271" s="434"/>
      <c r="B271" s="172" t="s">
        <v>15</v>
      </c>
      <c r="C271" s="178"/>
      <c r="D271" s="8">
        <v>0</v>
      </c>
      <c r="E271" s="8">
        <v>0</v>
      </c>
      <c r="F271" s="8">
        <v>0</v>
      </c>
      <c r="G271" s="8">
        <v>0</v>
      </c>
      <c r="H271" s="8">
        <v>0</v>
      </c>
      <c r="I271" s="9" t="s">
        <v>24</v>
      </c>
    </row>
    <row r="272" spans="1:12" ht="14.25" x14ac:dyDescent="0.35">
      <c r="A272" s="434"/>
      <c r="B272" s="172" t="s">
        <v>16</v>
      </c>
      <c r="C272" s="178" t="s">
        <v>367</v>
      </c>
      <c r="D272" s="173">
        <v>2</v>
      </c>
      <c r="E272" s="173">
        <v>0</v>
      </c>
      <c r="F272" s="173">
        <v>0</v>
      </c>
      <c r="G272" s="173">
        <v>0</v>
      </c>
      <c r="H272" s="173">
        <v>2</v>
      </c>
      <c r="I272" s="174">
        <v>26.5</v>
      </c>
    </row>
    <row r="273" spans="1:12" ht="14.25" x14ac:dyDescent="0.35">
      <c r="A273" s="434"/>
      <c r="B273" s="175" t="s">
        <v>19</v>
      </c>
      <c r="C273" s="179" t="s">
        <v>367</v>
      </c>
      <c r="D273" s="176">
        <v>72</v>
      </c>
      <c r="E273" s="176">
        <v>7</v>
      </c>
      <c r="F273" s="176">
        <v>3</v>
      </c>
      <c r="G273" s="176">
        <v>0</v>
      </c>
      <c r="H273" s="176">
        <v>82</v>
      </c>
      <c r="I273" s="177">
        <v>29.23170731707317</v>
      </c>
      <c r="L273" t="s">
        <v>109</v>
      </c>
    </row>
    <row r="274" spans="1:12" ht="14.25" x14ac:dyDescent="0.35">
      <c r="A274" s="434" t="s">
        <v>20</v>
      </c>
      <c r="B274" s="125" t="s">
        <v>10</v>
      </c>
      <c r="C274" s="179"/>
      <c r="D274" s="8">
        <v>0</v>
      </c>
      <c r="E274" s="8">
        <v>0</v>
      </c>
      <c r="F274" s="8">
        <v>0</v>
      </c>
      <c r="G274" s="8">
        <v>0</v>
      </c>
      <c r="H274" s="8">
        <v>0</v>
      </c>
      <c r="I274" s="9" t="s">
        <v>24</v>
      </c>
    </row>
    <row r="275" spans="1:12" ht="14.25" x14ac:dyDescent="0.35">
      <c r="A275" s="434"/>
      <c r="B275" s="172" t="s">
        <v>11</v>
      </c>
      <c r="C275" s="179"/>
      <c r="D275" s="8">
        <v>0</v>
      </c>
      <c r="E275" s="8">
        <v>0</v>
      </c>
      <c r="F275" s="8">
        <v>0</v>
      </c>
      <c r="G275" s="8">
        <v>0</v>
      </c>
      <c r="H275" s="8">
        <v>0</v>
      </c>
      <c r="I275" s="9" t="s">
        <v>24</v>
      </c>
    </row>
    <row r="276" spans="1:12" ht="14.25" x14ac:dyDescent="0.35">
      <c r="A276" s="434"/>
      <c r="B276" s="172" t="s">
        <v>12</v>
      </c>
      <c r="C276" s="178" t="s">
        <v>367</v>
      </c>
      <c r="D276" s="173">
        <v>26</v>
      </c>
      <c r="E276" s="173">
        <v>0</v>
      </c>
      <c r="F276" s="173">
        <v>2</v>
      </c>
      <c r="G276" s="173">
        <v>0</v>
      </c>
      <c r="H276" s="173">
        <v>28</v>
      </c>
      <c r="I276" s="174">
        <v>37.285714285714285</v>
      </c>
    </row>
    <row r="277" spans="1:12" ht="14.25" x14ac:dyDescent="0.35">
      <c r="A277" s="434"/>
      <c r="B277" s="172" t="s">
        <v>13</v>
      </c>
      <c r="C277" s="178" t="s">
        <v>367</v>
      </c>
      <c r="D277" s="173">
        <v>43</v>
      </c>
      <c r="E277" s="173">
        <v>0</v>
      </c>
      <c r="F277" s="173">
        <v>2</v>
      </c>
      <c r="G277" s="173">
        <v>0</v>
      </c>
      <c r="H277" s="173">
        <v>45</v>
      </c>
      <c r="I277" s="174">
        <v>24.577777777777779</v>
      </c>
    </row>
    <row r="278" spans="1:12" ht="14.25" x14ac:dyDescent="0.35">
      <c r="A278" s="434"/>
      <c r="B278" s="172" t="s">
        <v>14</v>
      </c>
      <c r="C278" s="178" t="s">
        <v>367</v>
      </c>
      <c r="D278" s="173">
        <v>18</v>
      </c>
      <c r="E278" s="173">
        <v>2</v>
      </c>
      <c r="F278" s="173">
        <v>1</v>
      </c>
      <c r="G278" s="173">
        <v>0</v>
      </c>
      <c r="H278" s="173">
        <v>21</v>
      </c>
      <c r="I278" s="174">
        <v>30.714285714285715</v>
      </c>
    </row>
    <row r="279" spans="1:12" ht="14.25" x14ac:dyDescent="0.35">
      <c r="A279" s="434"/>
      <c r="B279" s="172" t="s">
        <v>15</v>
      </c>
      <c r="C279" s="178" t="s">
        <v>367</v>
      </c>
      <c r="D279" s="173">
        <v>8</v>
      </c>
      <c r="E279" s="173">
        <v>0</v>
      </c>
      <c r="F279" s="173">
        <v>0</v>
      </c>
      <c r="G279" s="173">
        <v>0</v>
      </c>
      <c r="H279" s="173">
        <v>8</v>
      </c>
      <c r="I279" s="174">
        <v>13.75</v>
      </c>
    </row>
    <row r="280" spans="1:12" ht="14.25" x14ac:dyDescent="0.35">
      <c r="A280" s="434"/>
      <c r="B280" s="172" t="s">
        <v>16</v>
      </c>
      <c r="C280" s="178" t="s">
        <v>367</v>
      </c>
      <c r="D280" s="173">
        <v>1</v>
      </c>
      <c r="E280" s="173">
        <v>0</v>
      </c>
      <c r="F280" s="173">
        <v>0</v>
      </c>
      <c r="G280" s="173">
        <v>0</v>
      </c>
      <c r="H280" s="173">
        <v>1</v>
      </c>
      <c r="I280" s="174">
        <v>14</v>
      </c>
      <c r="L280" s="17"/>
    </row>
    <row r="281" spans="1:12" ht="14.25" x14ac:dyDescent="0.35">
      <c r="A281" s="434"/>
      <c r="B281" s="175" t="s">
        <v>19</v>
      </c>
      <c r="C281" s="179" t="s">
        <v>367</v>
      </c>
      <c r="D281" s="176">
        <v>96</v>
      </c>
      <c r="E281" s="176">
        <v>2</v>
      </c>
      <c r="F281" s="176">
        <v>5</v>
      </c>
      <c r="G281" s="176">
        <v>0</v>
      </c>
      <c r="H281" s="176">
        <v>103</v>
      </c>
      <c r="I281" s="177">
        <v>28.339805825242717</v>
      </c>
      <c r="L281" s="17"/>
    </row>
    <row r="282" spans="1:12" ht="14.25" x14ac:dyDescent="0.35">
      <c r="A282" s="43" t="s">
        <v>21</v>
      </c>
      <c r="B282" s="176"/>
      <c r="C282" s="179" t="s">
        <v>367</v>
      </c>
      <c r="D282" s="176">
        <v>168</v>
      </c>
      <c r="E282" s="176">
        <v>9</v>
      </c>
      <c r="F282" s="176">
        <v>8</v>
      </c>
      <c r="G282" s="176">
        <v>0</v>
      </c>
      <c r="H282" s="176">
        <v>185</v>
      </c>
      <c r="I282" s="177">
        <v>28.735135135135135</v>
      </c>
      <c r="L282" s="17" t="s">
        <v>110</v>
      </c>
    </row>
    <row r="283" spans="1:12" s="17" customFormat="1" ht="14.25" x14ac:dyDescent="0.35">
      <c r="A283" s="54"/>
      <c r="B283" s="19"/>
      <c r="C283" s="50"/>
      <c r="D283" s="45"/>
      <c r="E283" s="45"/>
      <c r="F283" s="45"/>
      <c r="G283" s="45"/>
      <c r="H283" s="45"/>
      <c r="I283" s="46"/>
    </row>
    <row r="284" spans="1:12" s="17" customFormat="1" ht="14.25" x14ac:dyDescent="0.35">
      <c r="A284" s="54"/>
      <c r="B284" s="19"/>
      <c r="C284" s="50"/>
      <c r="D284" s="45"/>
      <c r="E284" s="45"/>
      <c r="F284" s="45"/>
      <c r="G284" s="45"/>
      <c r="H284" s="45"/>
      <c r="I284" s="46"/>
    </row>
    <row r="285" spans="1:12" s="17" customFormat="1" ht="14.25" x14ac:dyDescent="0.35">
      <c r="A285" s="54"/>
      <c r="B285" s="19"/>
      <c r="C285" s="50"/>
      <c r="D285" s="45"/>
      <c r="E285" s="45"/>
      <c r="F285" s="45"/>
      <c r="G285" s="45"/>
      <c r="H285" s="45"/>
      <c r="I285" s="46"/>
    </row>
    <row r="286" spans="1:12" s="17" customFormat="1" ht="14.25" x14ac:dyDescent="0.35">
      <c r="A286" s="54"/>
      <c r="B286" s="19"/>
      <c r="C286" s="50"/>
      <c r="D286" s="45"/>
      <c r="E286" s="45"/>
      <c r="F286" s="45"/>
      <c r="G286" s="45"/>
      <c r="H286" s="45"/>
      <c r="I286" s="46"/>
    </row>
    <row r="287" spans="1:12" s="17" customFormat="1" ht="14.25" x14ac:dyDescent="0.35">
      <c r="A287" s="54"/>
      <c r="B287" s="19"/>
      <c r="C287" s="50"/>
      <c r="D287" s="45"/>
      <c r="E287" s="45"/>
      <c r="F287" s="45"/>
      <c r="G287" s="45"/>
      <c r="H287" s="45"/>
      <c r="I287" s="46"/>
    </row>
    <row r="288" spans="1:12" s="17" customFormat="1" ht="14.25" x14ac:dyDescent="0.35">
      <c r="A288" s="54"/>
      <c r="B288" s="21"/>
      <c r="C288" s="51"/>
      <c r="D288" s="22"/>
      <c r="E288" s="22"/>
      <c r="F288" s="22"/>
      <c r="G288" s="22"/>
      <c r="H288" s="22"/>
      <c r="I288" s="25"/>
    </row>
    <row r="289" spans="1:12" s="17" customFormat="1" ht="14.25" x14ac:dyDescent="0.35">
      <c r="A289" s="21"/>
      <c r="B289" s="22"/>
      <c r="C289" s="51"/>
      <c r="D289" s="22"/>
      <c r="E289" s="22"/>
      <c r="F289" s="22"/>
      <c r="G289" s="22"/>
      <c r="H289" s="22"/>
      <c r="I289" s="25"/>
    </row>
    <row r="290" spans="1:12" s="17" customFormat="1" ht="14.25" x14ac:dyDescent="0.35">
      <c r="A290" s="21"/>
      <c r="B290" s="22"/>
      <c r="C290" s="51"/>
      <c r="D290" s="22"/>
      <c r="E290" s="22"/>
      <c r="F290" s="22"/>
      <c r="G290" s="22"/>
      <c r="H290" s="22"/>
      <c r="I290" s="25"/>
    </row>
    <row r="291" spans="1:12" s="17" customFormat="1" ht="14.25" x14ac:dyDescent="0.35">
      <c r="A291" s="21"/>
      <c r="B291" s="22"/>
      <c r="C291" s="51"/>
      <c r="D291" s="22"/>
      <c r="E291" s="22"/>
      <c r="F291" s="22"/>
      <c r="G291" s="22"/>
      <c r="H291" s="22"/>
      <c r="I291" s="25"/>
    </row>
    <row r="292" spans="1:12" s="17" customFormat="1" x14ac:dyDescent="0.15"/>
    <row r="293" spans="1:12" x14ac:dyDescent="0.15">
      <c r="A293" t="s">
        <v>97</v>
      </c>
      <c r="J293" s="426" t="s">
        <v>121</v>
      </c>
      <c r="K293" s="426"/>
      <c r="L293" t="s">
        <v>108</v>
      </c>
    </row>
    <row r="294" spans="1:12" s="27" customFormat="1" ht="14.25" x14ac:dyDescent="0.35">
      <c r="A294" s="31" t="s">
        <v>0</v>
      </c>
      <c r="B294" s="31" t="s">
        <v>1</v>
      </c>
      <c r="C294" s="31" t="s">
        <v>2</v>
      </c>
      <c r="D294" s="31" t="s">
        <v>49</v>
      </c>
      <c r="E294" s="31" t="s">
        <v>48</v>
      </c>
      <c r="F294" s="31" t="s">
        <v>47</v>
      </c>
      <c r="G294" s="31" t="s">
        <v>4</v>
      </c>
      <c r="H294" s="31" t="s">
        <v>46</v>
      </c>
      <c r="I294" s="31" t="s">
        <v>5</v>
      </c>
      <c r="J294" s="31" t="s">
        <v>6</v>
      </c>
      <c r="L294"/>
    </row>
    <row r="295" spans="1:12" s="166" customFormat="1" ht="14.25" x14ac:dyDescent="0.35">
      <c r="A295" s="434" t="s">
        <v>9</v>
      </c>
      <c r="B295" s="125" t="s">
        <v>10</v>
      </c>
      <c r="C295" s="31"/>
      <c r="D295" s="8">
        <v>0</v>
      </c>
      <c r="E295" s="8">
        <v>0</v>
      </c>
      <c r="F295" s="8">
        <v>0</v>
      </c>
      <c r="G295" s="8">
        <v>0</v>
      </c>
      <c r="H295" s="8">
        <v>0</v>
      </c>
      <c r="I295" s="9" t="s">
        <v>24</v>
      </c>
      <c r="J295" s="31"/>
      <c r="L295"/>
    </row>
    <row r="296" spans="1:12" ht="14.25" x14ac:dyDescent="0.35">
      <c r="A296" s="434"/>
      <c r="B296" s="172" t="s">
        <v>11</v>
      </c>
      <c r="C296" s="172" t="s">
        <v>368</v>
      </c>
      <c r="D296" s="173">
        <v>0</v>
      </c>
      <c r="E296" s="173">
        <v>0</v>
      </c>
      <c r="F296" s="173">
        <v>0</v>
      </c>
      <c r="G296" s="173">
        <v>0</v>
      </c>
      <c r="H296" s="173">
        <v>1</v>
      </c>
      <c r="I296" s="173">
        <v>1</v>
      </c>
      <c r="J296" s="174" t="s">
        <v>24</v>
      </c>
    </row>
    <row r="297" spans="1:12" ht="14.25" x14ac:dyDescent="0.35">
      <c r="A297" s="434"/>
      <c r="B297" s="172" t="s">
        <v>12</v>
      </c>
      <c r="C297" s="172" t="s">
        <v>368</v>
      </c>
      <c r="D297" s="173">
        <v>11</v>
      </c>
      <c r="E297" s="173">
        <v>8</v>
      </c>
      <c r="F297" s="173">
        <v>4</v>
      </c>
      <c r="G297" s="173">
        <v>0</v>
      </c>
      <c r="H297" s="173">
        <v>9</v>
      </c>
      <c r="I297" s="173">
        <v>32</v>
      </c>
      <c r="J297" s="174">
        <v>105.82608695652173</v>
      </c>
    </row>
    <row r="298" spans="1:12" ht="14.25" x14ac:dyDescent="0.35">
      <c r="A298" s="434"/>
      <c r="B298" s="172" t="s">
        <v>13</v>
      </c>
      <c r="C298" s="172" t="s">
        <v>368</v>
      </c>
      <c r="D298" s="173">
        <v>9</v>
      </c>
      <c r="E298" s="173">
        <v>7</v>
      </c>
      <c r="F298" s="173">
        <v>0</v>
      </c>
      <c r="G298" s="173">
        <v>0</v>
      </c>
      <c r="H298" s="173">
        <v>18</v>
      </c>
      <c r="I298" s="173">
        <v>34</v>
      </c>
      <c r="J298" s="174">
        <v>98.875</v>
      </c>
    </row>
    <row r="299" spans="1:12" ht="14.25" x14ac:dyDescent="0.35">
      <c r="A299" s="434"/>
      <c r="B299" s="172" t="s">
        <v>14</v>
      </c>
      <c r="C299" s="172" t="s">
        <v>368</v>
      </c>
      <c r="D299" s="173">
        <v>6</v>
      </c>
      <c r="E299" s="173">
        <v>1</v>
      </c>
      <c r="F299" s="173">
        <v>0</v>
      </c>
      <c r="G299" s="173">
        <v>0</v>
      </c>
      <c r="H299" s="173">
        <v>6</v>
      </c>
      <c r="I299" s="173">
        <v>13</v>
      </c>
      <c r="J299" s="174">
        <v>96.714285714285708</v>
      </c>
    </row>
    <row r="300" spans="1:12" ht="14.25" x14ac:dyDescent="0.35">
      <c r="A300" s="434"/>
      <c r="B300" s="172" t="s">
        <v>15</v>
      </c>
      <c r="C300" s="172"/>
      <c r="D300" s="8">
        <v>0</v>
      </c>
      <c r="E300" s="8">
        <v>0</v>
      </c>
      <c r="F300" s="8">
        <v>0</v>
      </c>
      <c r="G300" s="8">
        <v>0</v>
      </c>
      <c r="H300" s="8">
        <v>0</v>
      </c>
      <c r="I300" s="9" t="s">
        <v>24</v>
      </c>
      <c r="J300" s="174"/>
    </row>
    <row r="301" spans="1:12" ht="14.25" x14ac:dyDescent="0.35">
      <c r="A301" s="434"/>
      <c r="B301" s="172" t="s">
        <v>16</v>
      </c>
      <c r="C301" s="172" t="s">
        <v>368</v>
      </c>
      <c r="D301" s="173">
        <v>1</v>
      </c>
      <c r="E301" s="173">
        <v>1</v>
      </c>
      <c r="F301" s="173">
        <v>0</v>
      </c>
      <c r="G301" s="173">
        <v>0</v>
      </c>
      <c r="H301" s="173">
        <v>0</v>
      </c>
      <c r="I301" s="173">
        <v>2</v>
      </c>
      <c r="J301" s="174">
        <v>99</v>
      </c>
    </row>
    <row r="302" spans="1:12" ht="14.25" x14ac:dyDescent="0.35">
      <c r="A302" s="434"/>
      <c r="B302" s="175" t="s">
        <v>19</v>
      </c>
      <c r="C302" s="175" t="s">
        <v>368</v>
      </c>
      <c r="D302" s="176">
        <v>27</v>
      </c>
      <c r="E302" s="176">
        <v>17</v>
      </c>
      <c r="F302" s="176">
        <v>4</v>
      </c>
      <c r="G302" s="176">
        <v>0</v>
      </c>
      <c r="H302" s="176">
        <v>34</v>
      </c>
      <c r="I302" s="176">
        <v>82</v>
      </c>
      <c r="J302" s="177">
        <v>101.89583333333333</v>
      </c>
      <c r="L302" t="s">
        <v>109</v>
      </c>
    </row>
    <row r="303" spans="1:12" ht="14.25" x14ac:dyDescent="0.35">
      <c r="A303" s="434" t="s">
        <v>20</v>
      </c>
      <c r="B303" s="125" t="s">
        <v>10</v>
      </c>
      <c r="C303" s="175"/>
      <c r="D303" s="8">
        <v>0</v>
      </c>
      <c r="E303" s="8">
        <v>0</v>
      </c>
      <c r="F303" s="8">
        <v>0</v>
      </c>
      <c r="G303" s="8">
        <v>0</v>
      </c>
      <c r="H303" s="8">
        <v>0</v>
      </c>
      <c r="I303" s="9" t="s">
        <v>24</v>
      </c>
      <c r="J303" s="177"/>
    </row>
    <row r="304" spans="1:12" ht="14.25" x14ac:dyDescent="0.35">
      <c r="A304" s="434"/>
      <c r="B304" s="172" t="s">
        <v>11</v>
      </c>
      <c r="C304" s="175"/>
      <c r="D304" s="8">
        <v>0</v>
      </c>
      <c r="E304" s="8">
        <v>0</v>
      </c>
      <c r="F304" s="8">
        <v>0</v>
      </c>
      <c r="G304" s="8">
        <v>0</v>
      </c>
      <c r="H304" s="8">
        <v>0</v>
      </c>
      <c r="I304" s="9" t="s">
        <v>24</v>
      </c>
      <c r="J304" s="177"/>
    </row>
    <row r="305" spans="1:12" ht="14.25" x14ac:dyDescent="0.35">
      <c r="A305" s="434"/>
      <c r="B305" s="172" t="s">
        <v>12</v>
      </c>
      <c r="C305" s="172" t="s">
        <v>368</v>
      </c>
      <c r="D305" s="173">
        <v>18</v>
      </c>
      <c r="E305" s="173">
        <v>3</v>
      </c>
      <c r="F305" s="173">
        <v>0</v>
      </c>
      <c r="G305" s="173">
        <v>0</v>
      </c>
      <c r="H305" s="173">
        <v>7</v>
      </c>
      <c r="I305" s="173">
        <v>28</v>
      </c>
      <c r="J305" s="174">
        <v>92.571428571428569</v>
      </c>
    </row>
    <row r="306" spans="1:12" ht="14.25" x14ac:dyDescent="0.35">
      <c r="A306" s="434"/>
      <c r="B306" s="172" t="s">
        <v>13</v>
      </c>
      <c r="C306" s="172" t="s">
        <v>368</v>
      </c>
      <c r="D306" s="173">
        <v>21</v>
      </c>
      <c r="E306" s="173">
        <v>7</v>
      </c>
      <c r="F306" s="173">
        <v>1</v>
      </c>
      <c r="G306" s="173">
        <v>0</v>
      </c>
      <c r="H306" s="173">
        <v>16</v>
      </c>
      <c r="I306" s="173">
        <v>45</v>
      </c>
      <c r="J306" s="174">
        <v>96.34482758620689</v>
      </c>
    </row>
    <row r="307" spans="1:12" ht="14.25" x14ac:dyDescent="0.35">
      <c r="A307" s="434"/>
      <c r="B307" s="172" t="s">
        <v>14</v>
      </c>
      <c r="C307" s="172" t="s">
        <v>368</v>
      </c>
      <c r="D307" s="173">
        <v>7</v>
      </c>
      <c r="E307" s="173">
        <v>2</v>
      </c>
      <c r="F307" s="173">
        <v>1</v>
      </c>
      <c r="G307" s="173">
        <v>0</v>
      </c>
      <c r="H307" s="173">
        <v>11</v>
      </c>
      <c r="I307" s="173">
        <v>21</v>
      </c>
      <c r="J307" s="174">
        <v>97.4</v>
      </c>
    </row>
    <row r="308" spans="1:12" ht="14.25" x14ac:dyDescent="0.35">
      <c r="A308" s="434"/>
      <c r="B308" s="172" t="s">
        <v>15</v>
      </c>
      <c r="C308" s="172" t="s">
        <v>368</v>
      </c>
      <c r="D308" s="173">
        <v>6</v>
      </c>
      <c r="E308" s="173">
        <v>1</v>
      </c>
      <c r="F308" s="173">
        <v>0</v>
      </c>
      <c r="G308" s="173">
        <v>0</v>
      </c>
      <c r="H308" s="173">
        <v>1</v>
      </c>
      <c r="I308" s="173">
        <v>8</v>
      </c>
      <c r="J308" s="174">
        <v>89.857142857142861</v>
      </c>
    </row>
    <row r="309" spans="1:12" ht="14.25" x14ac:dyDescent="0.35">
      <c r="A309" s="434"/>
      <c r="B309" s="172" t="s">
        <v>16</v>
      </c>
      <c r="C309" s="172" t="s">
        <v>368</v>
      </c>
      <c r="D309" s="173">
        <v>0</v>
      </c>
      <c r="E309" s="173">
        <v>0</v>
      </c>
      <c r="F309" s="173">
        <v>0</v>
      </c>
      <c r="G309" s="173">
        <v>0</v>
      </c>
      <c r="H309" s="173">
        <v>1</v>
      </c>
      <c r="I309" s="173">
        <v>1</v>
      </c>
      <c r="J309" s="174" t="s">
        <v>24</v>
      </c>
      <c r="L309" s="17"/>
    </row>
    <row r="310" spans="1:12" ht="14.25" x14ac:dyDescent="0.35">
      <c r="A310" s="434"/>
      <c r="B310" s="175" t="s">
        <v>19</v>
      </c>
      <c r="C310" s="175" t="s">
        <v>368</v>
      </c>
      <c r="D310" s="176">
        <v>52</v>
      </c>
      <c r="E310" s="176">
        <v>13</v>
      </c>
      <c r="F310" s="176">
        <v>2</v>
      </c>
      <c r="G310" s="176">
        <v>0</v>
      </c>
      <c r="H310" s="176">
        <v>36</v>
      </c>
      <c r="I310" s="176">
        <v>103</v>
      </c>
      <c r="J310" s="177">
        <v>94.641791044776113</v>
      </c>
      <c r="L310" s="17"/>
    </row>
    <row r="311" spans="1:12" ht="14.25" x14ac:dyDescent="0.35">
      <c r="A311" s="43" t="s">
        <v>21</v>
      </c>
      <c r="B311" s="176"/>
      <c r="C311" s="175" t="s">
        <v>368</v>
      </c>
      <c r="D311" s="176">
        <v>79</v>
      </c>
      <c r="E311" s="176">
        <v>30</v>
      </c>
      <c r="F311" s="176">
        <v>6</v>
      </c>
      <c r="G311" s="176">
        <v>0</v>
      </c>
      <c r="H311" s="176">
        <v>70</v>
      </c>
      <c r="I311" s="176">
        <v>185</v>
      </c>
      <c r="J311" s="177">
        <v>97.669565217391309</v>
      </c>
      <c r="L311" s="17" t="s">
        <v>110</v>
      </c>
    </row>
    <row r="312" spans="1:12" s="17" customFormat="1" ht="14.25" x14ac:dyDescent="0.35">
      <c r="A312" s="54"/>
      <c r="B312" s="19"/>
      <c r="C312" s="19"/>
      <c r="D312" s="45"/>
      <c r="E312" s="45"/>
      <c r="F312" s="45"/>
      <c r="G312" s="45"/>
      <c r="H312" s="45"/>
      <c r="I312" s="45"/>
      <c r="J312" s="46"/>
    </row>
    <row r="313" spans="1:12" s="17" customFormat="1" ht="14.25" x14ac:dyDescent="0.35">
      <c r="A313" s="54"/>
      <c r="B313" s="19"/>
      <c r="C313" s="19"/>
      <c r="D313" s="45"/>
      <c r="E313" s="45"/>
      <c r="F313" s="45"/>
      <c r="G313" s="45"/>
      <c r="H313" s="45"/>
      <c r="I313" s="45"/>
      <c r="J313" s="46"/>
    </row>
    <row r="314" spans="1:12" s="17" customFormat="1" ht="14.25" x14ac:dyDescent="0.35">
      <c r="A314" s="54"/>
      <c r="B314" s="19"/>
      <c r="C314" s="19"/>
      <c r="D314" s="45"/>
      <c r="E314" s="45"/>
      <c r="F314" s="45"/>
      <c r="G314" s="45"/>
      <c r="H314" s="45"/>
      <c r="I314" s="45"/>
      <c r="J314" s="46"/>
    </row>
    <row r="315" spans="1:12" s="17" customFormat="1" ht="14.25" x14ac:dyDescent="0.35">
      <c r="A315" s="54"/>
      <c r="B315" s="19"/>
      <c r="C315" s="19"/>
      <c r="D315" s="45"/>
      <c r="E315" s="45"/>
      <c r="F315" s="45"/>
      <c r="G315" s="45"/>
      <c r="H315" s="45"/>
      <c r="I315" s="45"/>
      <c r="J315" s="46"/>
    </row>
    <row r="316" spans="1:12" s="17" customFormat="1" ht="14.25" x14ac:dyDescent="0.35">
      <c r="A316" s="54"/>
      <c r="B316" s="19"/>
      <c r="C316" s="19"/>
      <c r="D316" s="45"/>
      <c r="E316" s="45"/>
      <c r="F316" s="45"/>
      <c r="G316" s="45"/>
      <c r="H316" s="45"/>
      <c r="I316" s="45"/>
      <c r="J316" s="46"/>
    </row>
    <row r="317" spans="1:12" s="17" customFormat="1" ht="14.25" x14ac:dyDescent="0.35">
      <c r="A317" s="54"/>
      <c r="B317" s="21"/>
      <c r="C317" s="21"/>
      <c r="D317" s="22"/>
      <c r="E317" s="22"/>
      <c r="F317" s="22"/>
      <c r="G317" s="22"/>
      <c r="H317" s="22"/>
      <c r="I317" s="22"/>
      <c r="J317" s="25"/>
    </row>
    <row r="318" spans="1:12" s="17" customFormat="1" ht="14.25" x14ac:dyDescent="0.35">
      <c r="A318" s="21"/>
      <c r="B318" s="22"/>
      <c r="C318" s="21"/>
      <c r="D318" s="22"/>
      <c r="E318" s="22"/>
      <c r="F318" s="22"/>
      <c r="G318" s="22"/>
      <c r="H318" s="22"/>
      <c r="I318" s="22"/>
      <c r="J318" s="25"/>
    </row>
    <row r="319" spans="1:12" s="17" customFormat="1" x14ac:dyDescent="0.15"/>
    <row r="322" spans="1:12" x14ac:dyDescent="0.15">
      <c r="A322" t="s">
        <v>98</v>
      </c>
      <c r="J322" s="426" t="s">
        <v>122</v>
      </c>
      <c r="K322" s="426"/>
      <c r="L322" t="s">
        <v>108</v>
      </c>
    </row>
    <row r="323" spans="1:12" s="27" customFormat="1" ht="14.25" x14ac:dyDescent="0.35">
      <c r="A323" s="31" t="s">
        <v>0</v>
      </c>
      <c r="B323" s="31" t="s">
        <v>1</v>
      </c>
      <c r="C323" s="31" t="s">
        <v>2</v>
      </c>
      <c r="D323" s="31" t="s">
        <v>52</v>
      </c>
      <c r="E323" s="31" t="s">
        <v>51</v>
      </c>
      <c r="F323" s="31" t="s">
        <v>50</v>
      </c>
      <c r="G323" s="31" t="s">
        <v>4</v>
      </c>
      <c r="H323" s="31" t="s">
        <v>5</v>
      </c>
      <c r="I323" s="31" t="s">
        <v>6</v>
      </c>
      <c r="L323"/>
    </row>
    <row r="324" spans="1:12" s="166" customFormat="1" ht="14.25" x14ac:dyDescent="0.35">
      <c r="A324" s="434" t="s">
        <v>9</v>
      </c>
      <c r="B324" s="125" t="s">
        <v>10</v>
      </c>
      <c r="C324" s="31"/>
      <c r="D324" s="8">
        <v>0</v>
      </c>
      <c r="E324" s="8">
        <v>0</v>
      </c>
      <c r="F324" s="8">
        <v>0</v>
      </c>
      <c r="G324" s="8">
        <v>0</v>
      </c>
      <c r="H324" s="8">
        <v>0</v>
      </c>
      <c r="I324" s="9" t="s">
        <v>24</v>
      </c>
      <c r="L324"/>
    </row>
    <row r="325" spans="1:12" ht="14.25" x14ac:dyDescent="0.35">
      <c r="A325" s="434"/>
      <c r="B325" s="302" t="s">
        <v>11</v>
      </c>
      <c r="C325" s="302" t="s">
        <v>369</v>
      </c>
      <c r="D325" s="303">
        <v>0</v>
      </c>
      <c r="E325" s="303">
        <v>1</v>
      </c>
      <c r="F325" s="303">
        <v>0</v>
      </c>
      <c r="G325" s="303">
        <v>0</v>
      </c>
      <c r="H325" s="303">
        <v>1</v>
      </c>
      <c r="I325" s="323">
        <v>5.5</v>
      </c>
    </row>
    <row r="326" spans="1:12" ht="14.25" x14ac:dyDescent="0.35">
      <c r="A326" s="434"/>
      <c r="B326" s="302" t="s">
        <v>12</v>
      </c>
      <c r="C326" s="302" t="s">
        <v>369</v>
      </c>
      <c r="D326" s="303">
        <v>7</v>
      </c>
      <c r="E326" s="303">
        <v>19</v>
      </c>
      <c r="F326" s="303">
        <v>6</v>
      </c>
      <c r="G326" s="303">
        <v>0</v>
      </c>
      <c r="H326" s="303">
        <v>32</v>
      </c>
      <c r="I326" s="323">
        <v>5.6312499999999996</v>
      </c>
    </row>
    <row r="327" spans="1:12" ht="14.25" x14ac:dyDescent="0.35">
      <c r="A327" s="434"/>
      <c r="B327" s="302" t="s">
        <v>13</v>
      </c>
      <c r="C327" s="302" t="s">
        <v>369</v>
      </c>
      <c r="D327" s="303">
        <v>7</v>
      </c>
      <c r="E327" s="303">
        <v>26</v>
      </c>
      <c r="F327" s="303">
        <v>1</v>
      </c>
      <c r="G327" s="303">
        <v>0</v>
      </c>
      <c r="H327" s="303">
        <v>34</v>
      </c>
      <c r="I327" s="323">
        <v>5.4117647058823533</v>
      </c>
    </row>
    <row r="328" spans="1:12" ht="14.25" x14ac:dyDescent="0.35">
      <c r="A328" s="434"/>
      <c r="B328" s="302" t="s">
        <v>14</v>
      </c>
      <c r="C328" s="302" t="s">
        <v>369</v>
      </c>
      <c r="D328" s="303">
        <v>3</v>
      </c>
      <c r="E328" s="303">
        <v>9</v>
      </c>
      <c r="F328" s="303">
        <v>1</v>
      </c>
      <c r="G328" s="303">
        <v>0</v>
      </c>
      <c r="H328" s="303">
        <v>13</v>
      </c>
      <c r="I328" s="323">
        <v>5.4384615384615387</v>
      </c>
    </row>
    <row r="329" spans="1:12" ht="14.25" x14ac:dyDescent="0.35">
      <c r="A329" s="434"/>
      <c r="B329" s="302" t="s">
        <v>15</v>
      </c>
      <c r="D329" s="8">
        <v>0</v>
      </c>
      <c r="E329" s="8">
        <v>0</v>
      </c>
      <c r="F329" s="8">
        <v>0</v>
      </c>
      <c r="G329" s="8">
        <v>0</v>
      </c>
      <c r="H329" s="8">
        <v>0</v>
      </c>
      <c r="I329" s="9" t="s">
        <v>24</v>
      </c>
    </row>
    <row r="330" spans="1:12" ht="14.25" x14ac:dyDescent="0.35">
      <c r="A330" s="434"/>
      <c r="B330" s="302" t="s">
        <v>16</v>
      </c>
      <c r="C330" s="302" t="s">
        <v>369</v>
      </c>
      <c r="D330" s="303">
        <v>1</v>
      </c>
      <c r="E330" s="303">
        <v>1</v>
      </c>
      <c r="F330" s="303">
        <v>0</v>
      </c>
      <c r="G330" s="303">
        <v>0</v>
      </c>
      <c r="H330" s="303">
        <v>2</v>
      </c>
      <c r="I330" s="323">
        <v>5.0500000000000007</v>
      </c>
    </row>
    <row r="331" spans="1:12" ht="14.25" x14ac:dyDescent="0.35">
      <c r="A331" s="434"/>
      <c r="B331" s="305" t="s">
        <v>19</v>
      </c>
      <c r="C331" s="305" t="s">
        <v>369</v>
      </c>
      <c r="D331" s="306">
        <v>18</v>
      </c>
      <c r="E331" s="306">
        <v>56</v>
      </c>
      <c r="F331" s="306">
        <v>8</v>
      </c>
      <c r="G331" s="306">
        <v>0</v>
      </c>
      <c r="H331" s="306">
        <v>82</v>
      </c>
      <c r="I331" s="324">
        <v>5.4939024390243905</v>
      </c>
      <c r="L331" t="s">
        <v>109</v>
      </c>
    </row>
    <row r="332" spans="1:12" ht="14.25" x14ac:dyDescent="0.35">
      <c r="A332" s="434" t="s">
        <v>20</v>
      </c>
      <c r="B332" s="125" t="s">
        <v>10</v>
      </c>
      <c r="C332" s="175"/>
      <c r="D332" s="8">
        <v>0</v>
      </c>
      <c r="E332" s="8">
        <v>0</v>
      </c>
      <c r="F332" s="8">
        <v>0</v>
      </c>
      <c r="G332" s="8">
        <v>0</v>
      </c>
      <c r="H332" s="8">
        <v>0</v>
      </c>
      <c r="I332" s="9" t="s">
        <v>24</v>
      </c>
    </row>
    <row r="333" spans="1:12" ht="14.25" x14ac:dyDescent="0.35">
      <c r="A333" s="434"/>
      <c r="B333" s="172" t="s">
        <v>11</v>
      </c>
      <c r="C333" s="175"/>
      <c r="D333" s="8">
        <v>0</v>
      </c>
      <c r="E333" s="8">
        <v>0</v>
      </c>
      <c r="F333" s="8">
        <v>0</v>
      </c>
      <c r="G333" s="8">
        <v>0</v>
      </c>
      <c r="H333" s="8">
        <v>0</v>
      </c>
      <c r="I333" s="9" t="s">
        <v>24</v>
      </c>
    </row>
    <row r="334" spans="1:12" ht="14.25" x14ac:dyDescent="0.35">
      <c r="A334" s="434"/>
      <c r="B334" s="302" t="s">
        <v>12</v>
      </c>
      <c r="C334" s="302" t="s">
        <v>369</v>
      </c>
      <c r="D334" s="303">
        <v>8</v>
      </c>
      <c r="E334" s="303">
        <v>19</v>
      </c>
      <c r="F334" s="303">
        <v>1</v>
      </c>
      <c r="G334" s="303">
        <v>0</v>
      </c>
      <c r="H334" s="303">
        <v>28</v>
      </c>
      <c r="I334" s="323">
        <v>5.4571428571428564</v>
      </c>
    </row>
    <row r="335" spans="1:12" ht="14.25" x14ac:dyDescent="0.35">
      <c r="A335" s="434"/>
      <c r="B335" s="302" t="s">
        <v>13</v>
      </c>
      <c r="C335" s="302" t="s">
        <v>369</v>
      </c>
      <c r="D335" s="303">
        <v>10</v>
      </c>
      <c r="E335" s="303">
        <v>32</v>
      </c>
      <c r="F335" s="303">
        <v>3</v>
      </c>
      <c r="G335" s="303">
        <v>0</v>
      </c>
      <c r="H335" s="303">
        <v>45</v>
      </c>
      <c r="I335" s="323">
        <v>5.4755555555555553</v>
      </c>
    </row>
    <row r="336" spans="1:12" ht="14.25" x14ac:dyDescent="0.35">
      <c r="A336" s="434"/>
      <c r="B336" s="302" t="s">
        <v>14</v>
      </c>
      <c r="C336" s="302" t="s">
        <v>369</v>
      </c>
      <c r="D336" s="303">
        <v>6</v>
      </c>
      <c r="E336" s="303">
        <v>14</v>
      </c>
      <c r="F336" s="303">
        <v>1</v>
      </c>
      <c r="G336" s="303">
        <v>0</v>
      </c>
      <c r="H336" s="303">
        <v>21</v>
      </c>
      <c r="I336" s="323">
        <v>5.4714285714285724</v>
      </c>
    </row>
    <row r="337" spans="1:12" ht="14.25" x14ac:dyDescent="0.35">
      <c r="A337" s="434"/>
      <c r="B337" s="302" t="s">
        <v>15</v>
      </c>
      <c r="C337" s="302" t="s">
        <v>369</v>
      </c>
      <c r="D337" s="303">
        <v>3</v>
      </c>
      <c r="E337" s="303">
        <v>5</v>
      </c>
      <c r="F337" s="303">
        <v>0</v>
      </c>
      <c r="G337" s="303">
        <v>0</v>
      </c>
      <c r="H337" s="303">
        <v>8</v>
      </c>
      <c r="I337" s="323">
        <v>5.1875</v>
      </c>
    </row>
    <row r="338" spans="1:12" ht="14.25" x14ac:dyDescent="0.35">
      <c r="A338" s="434"/>
      <c r="B338" s="302" t="s">
        <v>16</v>
      </c>
      <c r="C338" s="302" t="s">
        <v>369</v>
      </c>
      <c r="D338" s="303">
        <v>0</v>
      </c>
      <c r="E338" s="303">
        <v>1</v>
      </c>
      <c r="F338" s="303">
        <v>0</v>
      </c>
      <c r="G338" s="303">
        <v>0</v>
      </c>
      <c r="H338" s="303">
        <v>1</v>
      </c>
      <c r="I338" s="323">
        <v>5.2</v>
      </c>
      <c r="L338" s="17"/>
    </row>
    <row r="339" spans="1:12" ht="14.25" x14ac:dyDescent="0.35">
      <c r="A339" s="434"/>
      <c r="B339" s="305" t="s">
        <v>19</v>
      </c>
      <c r="C339" s="305" t="s">
        <v>369</v>
      </c>
      <c r="D339" s="306">
        <v>27</v>
      </c>
      <c r="E339" s="306">
        <v>71</v>
      </c>
      <c r="F339" s="306">
        <v>5</v>
      </c>
      <c r="G339" s="306">
        <v>0</v>
      </c>
      <c r="H339" s="306">
        <v>103</v>
      </c>
      <c r="I339" s="324">
        <v>5.444660194174757</v>
      </c>
      <c r="L339" s="17"/>
    </row>
    <row r="340" spans="1:12" ht="14.25" x14ac:dyDescent="0.35">
      <c r="A340" s="43" t="s">
        <v>21</v>
      </c>
      <c r="B340" s="306"/>
      <c r="C340" s="305" t="s">
        <v>369</v>
      </c>
      <c r="D340" s="306">
        <v>45</v>
      </c>
      <c r="E340" s="306">
        <v>127</v>
      </c>
      <c r="F340" s="306">
        <v>13</v>
      </c>
      <c r="G340" s="306">
        <v>0</v>
      </c>
      <c r="H340" s="306">
        <v>185</v>
      </c>
      <c r="I340" s="324">
        <v>5.4664864864864864</v>
      </c>
      <c r="L340" s="17" t="s">
        <v>110</v>
      </c>
    </row>
    <row r="341" spans="1:12" s="17" customFormat="1" ht="14.25" x14ac:dyDescent="0.35">
      <c r="A341" s="54"/>
      <c r="B341" s="19"/>
      <c r="C341" s="19"/>
      <c r="D341" s="45"/>
      <c r="E341" s="45"/>
      <c r="F341" s="45"/>
      <c r="G341" s="45"/>
      <c r="H341" s="45"/>
      <c r="I341" s="57"/>
    </row>
    <row r="342" spans="1:12" s="17" customFormat="1" ht="14.25" x14ac:dyDescent="0.35">
      <c r="A342" s="54"/>
      <c r="B342" s="19"/>
      <c r="C342" s="19"/>
      <c r="D342" s="45"/>
      <c r="E342" s="45"/>
      <c r="F342" s="45"/>
      <c r="G342" s="45"/>
      <c r="H342" s="45"/>
      <c r="I342" s="57"/>
    </row>
    <row r="343" spans="1:12" s="17" customFormat="1" ht="14.25" x14ac:dyDescent="0.35">
      <c r="A343" s="54"/>
      <c r="B343" s="19"/>
      <c r="C343" s="19"/>
      <c r="D343" s="45"/>
      <c r="E343" s="45"/>
      <c r="F343" s="45"/>
      <c r="G343" s="45"/>
      <c r="H343" s="45"/>
      <c r="I343" s="57"/>
    </row>
    <row r="344" spans="1:12" s="17" customFormat="1" ht="14.25" x14ac:dyDescent="0.35">
      <c r="A344" s="54"/>
      <c r="B344" s="19"/>
      <c r="C344" s="19"/>
      <c r="D344" s="45"/>
      <c r="E344" s="45"/>
      <c r="F344" s="45"/>
      <c r="G344" s="45"/>
      <c r="H344" s="45"/>
      <c r="I344" s="57"/>
    </row>
    <row r="345" spans="1:12" s="17" customFormat="1" ht="14.25" x14ac:dyDescent="0.35">
      <c r="A345" s="54"/>
      <c r="B345" s="19"/>
      <c r="C345" s="19"/>
      <c r="D345" s="45"/>
      <c r="E345" s="45"/>
      <c r="F345" s="45"/>
      <c r="G345" s="45"/>
      <c r="H345" s="45"/>
      <c r="I345" s="57"/>
    </row>
    <row r="346" spans="1:12" s="17" customFormat="1" ht="14.25" x14ac:dyDescent="0.35">
      <c r="A346" s="54"/>
      <c r="B346" s="21"/>
      <c r="C346" s="21"/>
      <c r="D346" s="22"/>
      <c r="E346" s="22"/>
      <c r="F346" s="22"/>
      <c r="G346" s="22"/>
      <c r="H346" s="22"/>
      <c r="I346" s="58"/>
    </row>
    <row r="347" spans="1:12" s="17" customFormat="1" ht="14.25" x14ac:dyDescent="0.35">
      <c r="A347" s="21"/>
      <c r="B347" s="22"/>
      <c r="C347" s="21"/>
      <c r="D347" s="22"/>
      <c r="E347" s="22"/>
      <c r="F347" s="22"/>
      <c r="G347" s="22"/>
      <c r="H347" s="22"/>
      <c r="I347" s="58"/>
    </row>
    <row r="348" spans="1:12" s="17" customFormat="1" x14ac:dyDescent="0.15"/>
    <row r="351" spans="1:12" x14ac:dyDescent="0.15">
      <c r="A351" t="s">
        <v>99</v>
      </c>
      <c r="K351" t="s">
        <v>123</v>
      </c>
      <c r="L351" t="s">
        <v>108</v>
      </c>
    </row>
    <row r="352" spans="1:12" s="27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31" t="s">
        <v>5</v>
      </c>
      <c r="I352" s="91"/>
      <c r="L352"/>
    </row>
    <row r="353" spans="1:12" s="166" customFormat="1" ht="14.25" x14ac:dyDescent="0.35">
      <c r="A353" s="434" t="s">
        <v>9</v>
      </c>
      <c r="B353" s="125" t="s">
        <v>10</v>
      </c>
      <c r="C353" s="31"/>
      <c r="D353" s="8">
        <v>0</v>
      </c>
      <c r="E353" s="8">
        <v>0</v>
      </c>
      <c r="F353" s="8">
        <v>0</v>
      </c>
      <c r="G353" s="8">
        <v>0</v>
      </c>
      <c r="H353" s="8">
        <v>0</v>
      </c>
      <c r="I353" s="46"/>
      <c r="L353"/>
    </row>
    <row r="354" spans="1:12" ht="14.25" x14ac:dyDescent="0.35">
      <c r="A354" s="434"/>
      <c r="B354" s="172" t="s">
        <v>11</v>
      </c>
      <c r="C354" s="172" t="s">
        <v>370</v>
      </c>
      <c r="D354" s="173">
        <v>1</v>
      </c>
      <c r="E354" s="173">
        <v>0</v>
      </c>
      <c r="F354" s="173">
        <v>0</v>
      </c>
      <c r="G354" s="173">
        <v>0</v>
      </c>
      <c r="H354" s="173">
        <v>1</v>
      </c>
      <c r="I354" s="17"/>
    </row>
    <row r="355" spans="1:12" ht="14.25" x14ac:dyDescent="0.35">
      <c r="A355" s="434"/>
      <c r="B355" s="172" t="s">
        <v>12</v>
      </c>
      <c r="C355" s="172" t="s">
        <v>370</v>
      </c>
      <c r="D355" s="173">
        <v>28</v>
      </c>
      <c r="E355" s="173">
        <v>1</v>
      </c>
      <c r="F355" s="173">
        <v>0</v>
      </c>
      <c r="G355" s="173">
        <v>3</v>
      </c>
      <c r="H355" s="173">
        <v>32</v>
      </c>
      <c r="I355" s="17"/>
    </row>
    <row r="356" spans="1:12" ht="14.25" x14ac:dyDescent="0.35">
      <c r="A356" s="434"/>
      <c r="B356" s="172" t="s">
        <v>13</v>
      </c>
      <c r="C356" s="172" t="s">
        <v>370</v>
      </c>
      <c r="D356" s="173">
        <v>32</v>
      </c>
      <c r="E356" s="173">
        <v>0</v>
      </c>
      <c r="F356" s="173">
        <v>0</v>
      </c>
      <c r="G356" s="173">
        <v>2</v>
      </c>
      <c r="H356" s="173">
        <v>34</v>
      </c>
      <c r="I356" s="17"/>
    </row>
    <row r="357" spans="1:12" ht="14.25" x14ac:dyDescent="0.35">
      <c r="A357" s="434"/>
      <c r="B357" s="172" t="s">
        <v>14</v>
      </c>
      <c r="C357" s="172" t="s">
        <v>370</v>
      </c>
      <c r="D357" s="173">
        <v>13</v>
      </c>
      <c r="E357" s="173">
        <v>0</v>
      </c>
      <c r="F357" s="173">
        <v>0</v>
      </c>
      <c r="G357" s="173">
        <v>0</v>
      </c>
      <c r="H357" s="173">
        <v>13</v>
      </c>
      <c r="I357" s="17"/>
    </row>
    <row r="358" spans="1:12" ht="14.25" x14ac:dyDescent="0.35">
      <c r="A358" s="434"/>
      <c r="B358" s="172" t="s">
        <v>15</v>
      </c>
      <c r="C358" s="172"/>
      <c r="D358" s="8">
        <v>0</v>
      </c>
      <c r="E358" s="8">
        <v>0</v>
      </c>
      <c r="F358" s="8">
        <v>0</v>
      </c>
      <c r="G358" s="8">
        <v>0</v>
      </c>
      <c r="H358" s="8">
        <v>0</v>
      </c>
      <c r="I358" s="46"/>
    </row>
    <row r="359" spans="1:12" ht="14.25" x14ac:dyDescent="0.35">
      <c r="A359" s="434"/>
      <c r="B359" s="172" t="s">
        <v>16</v>
      </c>
      <c r="C359" s="172" t="s">
        <v>370</v>
      </c>
      <c r="D359" s="173">
        <v>2</v>
      </c>
      <c r="E359" s="173">
        <v>0</v>
      </c>
      <c r="F359" s="173">
        <v>0</v>
      </c>
      <c r="G359" s="173">
        <v>0</v>
      </c>
      <c r="H359" s="173">
        <v>2</v>
      </c>
      <c r="I359" s="17"/>
    </row>
    <row r="360" spans="1:12" ht="14.25" x14ac:dyDescent="0.35">
      <c r="A360" s="434"/>
      <c r="B360" s="175" t="s">
        <v>19</v>
      </c>
      <c r="C360" s="175" t="s">
        <v>370</v>
      </c>
      <c r="D360" s="176">
        <v>76</v>
      </c>
      <c r="E360" s="176">
        <v>1</v>
      </c>
      <c r="F360" s="176">
        <v>0</v>
      </c>
      <c r="G360" s="176">
        <v>5</v>
      </c>
      <c r="H360" s="176">
        <v>82</v>
      </c>
      <c r="I360" s="17"/>
      <c r="L360" t="s">
        <v>109</v>
      </c>
    </row>
    <row r="361" spans="1:12" ht="14.25" x14ac:dyDescent="0.35">
      <c r="A361" s="434" t="s">
        <v>20</v>
      </c>
      <c r="B361" s="125" t="s">
        <v>10</v>
      </c>
      <c r="C361" s="175"/>
      <c r="D361" s="8">
        <v>0</v>
      </c>
      <c r="E361" s="8">
        <v>0</v>
      </c>
      <c r="F361" s="8">
        <v>0</v>
      </c>
      <c r="G361" s="8">
        <v>0</v>
      </c>
      <c r="H361" s="8">
        <v>0</v>
      </c>
      <c r="I361" s="46"/>
    </row>
    <row r="362" spans="1:12" ht="14.25" x14ac:dyDescent="0.35">
      <c r="A362" s="434"/>
      <c r="B362" s="172" t="s">
        <v>11</v>
      </c>
      <c r="C362" s="175"/>
      <c r="D362" s="8">
        <v>0</v>
      </c>
      <c r="E362" s="8">
        <v>0</v>
      </c>
      <c r="F362" s="8">
        <v>0</v>
      </c>
      <c r="G362" s="8">
        <v>0</v>
      </c>
      <c r="H362" s="8">
        <v>0</v>
      </c>
      <c r="I362" s="46"/>
    </row>
    <row r="363" spans="1:12" ht="14.25" x14ac:dyDescent="0.35">
      <c r="A363" s="434"/>
      <c r="B363" s="172" t="s">
        <v>12</v>
      </c>
      <c r="C363" s="172" t="s">
        <v>370</v>
      </c>
      <c r="D363" s="173">
        <v>26</v>
      </c>
      <c r="E363" s="173">
        <v>1</v>
      </c>
      <c r="F363" s="173">
        <v>0</v>
      </c>
      <c r="G363" s="173">
        <v>1</v>
      </c>
      <c r="H363" s="173">
        <v>28</v>
      </c>
      <c r="I363" s="17"/>
    </row>
    <row r="364" spans="1:12" ht="14.25" x14ac:dyDescent="0.35">
      <c r="A364" s="434"/>
      <c r="B364" s="172" t="s">
        <v>13</v>
      </c>
      <c r="C364" s="172" t="s">
        <v>370</v>
      </c>
      <c r="D364" s="173">
        <v>45</v>
      </c>
      <c r="E364" s="173">
        <v>0</v>
      </c>
      <c r="F364" s="173">
        <v>0</v>
      </c>
      <c r="G364" s="173">
        <v>0</v>
      </c>
      <c r="H364" s="173">
        <v>45</v>
      </c>
      <c r="I364" s="17"/>
    </row>
    <row r="365" spans="1:12" ht="14.25" x14ac:dyDescent="0.35">
      <c r="A365" s="434"/>
      <c r="B365" s="172" t="s">
        <v>14</v>
      </c>
      <c r="C365" s="172" t="s">
        <v>370</v>
      </c>
      <c r="D365" s="173">
        <v>21</v>
      </c>
      <c r="E365" s="173">
        <v>0</v>
      </c>
      <c r="F365" s="173">
        <v>0</v>
      </c>
      <c r="G365" s="173">
        <v>0</v>
      </c>
      <c r="H365" s="173">
        <v>21</v>
      </c>
      <c r="I365" s="17"/>
    </row>
    <row r="366" spans="1:12" ht="14.25" x14ac:dyDescent="0.35">
      <c r="A366" s="434"/>
      <c r="B366" s="172" t="s">
        <v>15</v>
      </c>
      <c r="C366" s="172" t="s">
        <v>370</v>
      </c>
      <c r="D366" s="173">
        <v>8</v>
      </c>
      <c r="E366" s="173">
        <v>0</v>
      </c>
      <c r="F366" s="173">
        <v>0</v>
      </c>
      <c r="G366" s="173">
        <v>0</v>
      </c>
      <c r="H366" s="173">
        <v>8</v>
      </c>
      <c r="I366" s="17"/>
    </row>
    <row r="367" spans="1:12" ht="14.25" x14ac:dyDescent="0.35">
      <c r="A367" s="434"/>
      <c r="B367" s="172" t="s">
        <v>16</v>
      </c>
      <c r="C367" s="172" t="s">
        <v>370</v>
      </c>
      <c r="D367" s="173">
        <v>1</v>
      </c>
      <c r="E367" s="173">
        <v>0</v>
      </c>
      <c r="F367" s="173">
        <v>0</v>
      </c>
      <c r="G367" s="173">
        <v>0</v>
      </c>
      <c r="H367" s="173">
        <v>1</v>
      </c>
      <c r="I367" s="17"/>
      <c r="L367" s="17"/>
    </row>
    <row r="368" spans="1:12" ht="14.25" x14ac:dyDescent="0.35">
      <c r="A368" s="434"/>
      <c r="B368" s="175" t="s">
        <v>19</v>
      </c>
      <c r="C368" s="175" t="s">
        <v>370</v>
      </c>
      <c r="D368" s="176">
        <v>101</v>
      </c>
      <c r="E368" s="176">
        <v>1</v>
      </c>
      <c r="F368" s="176">
        <v>0</v>
      </c>
      <c r="G368" s="176">
        <v>1</v>
      </c>
      <c r="H368" s="176">
        <v>103</v>
      </c>
      <c r="I368" s="17"/>
      <c r="L368" s="17"/>
    </row>
    <row r="369" spans="1:12" ht="14.25" x14ac:dyDescent="0.35">
      <c r="A369" s="43" t="s">
        <v>21</v>
      </c>
      <c r="B369" s="176"/>
      <c r="C369" s="175" t="s">
        <v>370</v>
      </c>
      <c r="D369" s="176">
        <v>177</v>
      </c>
      <c r="E369" s="176">
        <v>2</v>
      </c>
      <c r="F369" s="176">
        <v>0</v>
      </c>
      <c r="G369" s="176">
        <v>6</v>
      </c>
      <c r="H369" s="176">
        <v>185</v>
      </c>
      <c r="I369" s="17"/>
      <c r="L369" s="17" t="s">
        <v>110</v>
      </c>
    </row>
    <row r="370" spans="1:12" s="17" customFormat="1" ht="14.25" x14ac:dyDescent="0.35">
      <c r="A370" s="54"/>
      <c r="B370" s="19"/>
      <c r="C370" s="19"/>
      <c r="D370" s="45"/>
      <c r="E370" s="45"/>
      <c r="F370" s="45"/>
      <c r="G370" s="45"/>
      <c r="H370" s="45"/>
    </row>
    <row r="371" spans="1:12" s="17" customFormat="1" ht="14.25" x14ac:dyDescent="0.35">
      <c r="A371" s="54"/>
      <c r="B371" s="19"/>
      <c r="C371" s="19"/>
      <c r="D371" s="45"/>
      <c r="E371" s="45"/>
      <c r="F371" s="45"/>
      <c r="G371" s="45"/>
      <c r="H371" s="45"/>
    </row>
    <row r="372" spans="1:12" s="17" customFormat="1" ht="14.25" x14ac:dyDescent="0.35">
      <c r="A372" s="54"/>
      <c r="B372" s="19"/>
      <c r="C372" s="19"/>
      <c r="D372" s="45"/>
      <c r="E372" s="45"/>
      <c r="F372" s="45"/>
      <c r="G372" s="45"/>
      <c r="H372" s="45"/>
    </row>
    <row r="373" spans="1:12" s="17" customFormat="1" ht="14.25" x14ac:dyDescent="0.35">
      <c r="A373" s="54"/>
      <c r="B373" s="19"/>
      <c r="C373" s="19"/>
      <c r="D373" s="45"/>
      <c r="E373" s="45"/>
      <c r="F373" s="45"/>
      <c r="G373" s="45"/>
      <c r="H373" s="45"/>
    </row>
    <row r="374" spans="1:12" s="17" customFormat="1" ht="14.25" x14ac:dyDescent="0.35">
      <c r="A374" s="54"/>
      <c r="B374" s="19"/>
      <c r="C374" s="19"/>
      <c r="D374" s="45"/>
      <c r="E374" s="45"/>
      <c r="F374" s="45"/>
      <c r="G374" s="45"/>
      <c r="H374" s="45"/>
    </row>
    <row r="375" spans="1:12" s="17" customFormat="1" ht="14.25" x14ac:dyDescent="0.35">
      <c r="A375" s="54"/>
      <c r="B375" s="21"/>
      <c r="C375" s="21"/>
      <c r="D375" s="22"/>
      <c r="E375" s="22"/>
      <c r="F375" s="22"/>
      <c r="G375" s="22"/>
      <c r="H375" s="22"/>
    </row>
    <row r="376" spans="1:12" s="17" customFormat="1" ht="14.25" x14ac:dyDescent="0.35">
      <c r="A376" s="21"/>
      <c r="B376" s="22"/>
      <c r="C376" s="21"/>
      <c r="D376" s="22"/>
      <c r="E376" s="22"/>
      <c r="F376" s="22"/>
      <c r="G376" s="22"/>
      <c r="H376" s="22"/>
    </row>
    <row r="377" spans="1:12" s="17" customFormat="1" x14ac:dyDescent="0.15"/>
    <row r="378" spans="1:12" s="17" customFormat="1" x14ac:dyDescent="0.15"/>
    <row r="379" spans="1:12" x14ac:dyDescent="0.15">
      <c r="I379" s="17"/>
    </row>
    <row r="380" spans="1:12" x14ac:dyDescent="0.15">
      <c r="A380" t="s">
        <v>100</v>
      </c>
      <c r="I380" s="17"/>
      <c r="K380" t="s">
        <v>125</v>
      </c>
      <c r="L380" t="s">
        <v>108</v>
      </c>
    </row>
    <row r="381" spans="1:12" s="27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1" t="s">
        <v>5</v>
      </c>
      <c r="I381" s="91"/>
      <c r="L381"/>
    </row>
    <row r="382" spans="1:12" s="166" customFormat="1" ht="14.25" x14ac:dyDescent="0.35">
      <c r="A382" s="434" t="s">
        <v>9</v>
      </c>
      <c r="B382" s="125" t="s">
        <v>10</v>
      </c>
      <c r="C382" s="31"/>
      <c r="D382" s="8">
        <v>0</v>
      </c>
      <c r="E382" s="8">
        <v>0</v>
      </c>
      <c r="F382" s="8">
        <v>0</v>
      </c>
      <c r="G382" s="8">
        <v>0</v>
      </c>
      <c r="H382" s="8">
        <v>0</v>
      </c>
      <c r="I382" s="46"/>
      <c r="L382"/>
    </row>
    <row r="383" spans="1:12" ht="14.25" x14ac:dyDescent="0.35">
      <c r="A383" s="434"/>
      <c r="B383" s="172" t="s">
        <v>11</v>
      </c>
      <c r="C383" s="172" t="s">
        <v>371</v>
      </c>
      <c r="D383" s="173">
        <v>1</v>
      </c>
      <c r="E383" s="173">
        <v>0</v>
      </c>
      <c r="F383" s="173">
        <v>0</v>
      </c>
      <c r="G383" s="173">
        <v>0</v>
      </c>
      <c r="H383" s="173">
        <v>1</v>
      </c>
      <c r="I383" s="17"/>
    </row>
    <row r="384" spans="1:12" ht="14.25" x14ac:dyDescent="0.35">
      <c r="A384" s="434"/>
      <c r="B384" s="172" t="s">
        <v>12</v>
      </c>
      <c r="C384" s="172" t="s">
        <v>371</v>
      </c>
      <c r="D384" s="173">
        <v>21</v>
      </c>
      <c r="E384" s="173">
        <v>5</v>
      </c>
      <c r="F384" s="173">
        <v>3</v>
      </c>
      <c r="G384" s="173">
        <v>3</v>
      </c>
      <c r="H384" s="173">
        <v>32</v>
      </c>
      <c r="I384" s="17"/>
    </row>
    <row r="385" spans="1:12" ht="14.25" x14ac:dyDescent="0.35">
      <c r="A385" s="434"/>
      <c r="B385" s="172" t="s">
        <v>13</v>
      </c>
      <c r="C385" s="172" t="s">
        <v>371</v>
      </c>
      <c r="D385" s="173">
        <v>22</v>
      </c>
      <c r="E385" s="173">
        <v>6</v>
      </c>
      <c r="F385" s="173">
        <v>4</v>
      </c>
      <c r="G385" s="173">
        <v>2</v>
      </c>
      <c r="H385" s="173">
        <v>34</v>
      </c>
      <c r="I385" s="17"/>
    </row>
    <row r="386" spans="1:12" ht="14.25" x14ac:dyDescent="0.35">
      <c r="A386" s="434"/>
      <c r="B386" s="172" t="s">
        <v>14</v>
      </c>
      <c r="C386" s="172" t="s">
        <v>371</v>
      </c>
      <c r="D386" s="173">
        <v>9</v>
      </c>
      <c r="E386" s="173">
        <v>2</v>
      </c>
      <c r="F386" s="173">
        <v>2</v>
      </c>
      <c r="G386" s="173">
        <v>0</v>
      </c>
      <c r="H386" s="173">
        <v>13</v>
      </c>
      <c r="I386" s="17"/>
    </row>
    <row r="387" spans="1:12" ht="14.25" x14ac:dyDescent="0.35">
      <c r="A387" s="434"/>
      <c r="B387" s="172" t="s">
        <v>15</v>
      </c>
      <c r="C387" s="172"/>
      <c r="D387" s="8">
        <v>0</v>
      </c>
      <c r="E387" s="8">
        <v>0</v>
      </c>
      <c r="F387" s="8">
        <v>0</v>
      </c>
      <c r="G387" s="8">
        <v>0</v>
      </c>
      <c r="H387" s="8">
        <v>0</v>
      </c>
      <c r="I387" s="46"/>
    </row>
    <row r="388" spans="1:12" ht="14.25" x14ac:dyDescent="0.35">
      <c r="A388" s="434"/>
      <c r="B388" s="172" t="s">
        <v>16</v>
      </c>
      <c r="C388" s="172" t="s">
        <v>371</v>
      </c>
      <c r="D388" s="173">
        <v>2</v>
      </c>
      <c r="E388" s="173">
        <v>0</v>
      </c>
      <c r="F388" s="173">
        <v>0</v>
      </c>
      <c r="G388" s="173">
        <v>0</v>
      </c>
      <c r="H388" s="173">
        <v>2</v>
      </c>
      <c r="I388" s="17"/>
    </row>
    <row r="389" spans="1:12" ht="14.25" x14ac:dyDescent="0.35">
      <c r="A389" s="434"/>
      <c r="B389" s="175" t="s">
        <v>19</v>
      </c>
      <c r="C389" s="175" t="s">
        <v>371</v>
      </c>
      <c r="D389" s="176">
        <v>55</v>
      </c>
      <c r="E389" s="176">
        <v>13</v>
      </c>
      <c r="F389" s="176">
        <v>9</v>
      </c>
      <c r="G389" s="176">
        <v>5</v>
      </c>
      <c r="H389" s="176">
        <v>82</v>
      </c>
      <c r="I389" s="17"/>
      <c r="L389" t="s">
        <v>109</v>
      </c>
    </row>
    <row r="390" spans="1:12" ht="14.25" x14ac:dyDescent="0.35">
      <c r="A390" s="434" t="s">
        <v>20</v>
      </c>
      <c r="B390" s="125" t="s">
        <v>10</v>
      </c>
      <c r="C390" s="175"/>
      <c r="D390" s="8">
        <v>0</v>
      </c>
      <c r="E390" s="8">
        <v>0</v>
      </c>
      <c r="F390" s="8">
        <v>0</v>
      </c>
      <c r="G390" s="8">
        <v>0</v>
      </c>
      <c r="H390" s="8">
        <v>0</v>
      </c>
      <c r="I390" s="46"/>
    </row>
    <row r="391" spans="1:12" ht="14.25" x14ac:dyDescent="0.35">
      <c r="A391" s="434"/>
      <c r="B391" s="172" t="s">
        <v>11</v>
      </c>
      <c r="C391" s="175"/>
      <c r="D391" s="8">
        <v>0</v>
      </c>
      <c r="E391" s="8">
        <v>0</v>
      </c>
      <c r="F391" s="8">
        <v>0</v>
      </c>
      <c r="G391" s="8">
        <v>0</v>
      </c>
      <c r="H391" s="8">
        <v>0</v>
      </c>
      <c r="I391" s="46"/>
    </row>
    <row r="392" spans="1:12" ht="14.25" x14ac:dyDescent="0.35">
      <c r="A392" s="434"/>
      <c r="B392" s="172" t="s">
        <v>12</v>
      </c>
      <c r="C392" s="172" t="s">
        <v>371</v>
      </c>
      <c r="D392" s="173">
        <v>20</v>
      </c>
      <c r="E392" s="173">
        <v>3</v>
      </c>
      <c r="F392" s="173">
        <v>4</v>
      </c>
      <c r="G392" s="173">
        <v>1</v>
      </c>
      <c r="H392" s="173">
        <v>28</v>
      </c>
      <c r="I392" s="17"/>
    </row>
    <row r="393" spans="1:12" ht="14.25" x14ac:dyDescent="0.35">
      <c r="A393" s="434"/>
      <c r="B393" s="172" t="s">
        <v>13</v>
      </c>
      <c r="C393" s="172" t="s">
        <v>371</v>
      </c>
      <c r="D393" s="173">
        <v>41</v>
      </c>
      <c r="E393" s="173">
        <v>3</v>
      </c>
      <c r="F393" s="173">
        <v>1</v>
      </c>
      <c r="G393" s="173">
        <v>0</v>
      </c>
      <c r="H393" s="173">
        <v>45</v>
      </c>
      <c r="I393" s="17"/>
    </row>
    <row r="394" spans="1:12" ht="14.25" x14ac:dyDescent="0.35">
      <c r="A394" s="434"/>
      <c r="B394" s="172" t="s">
        <v>14</v>
      </c>
      <c r="C394" s="172" t="s">
        <v>371</v>
      </c>
      <c r="D394" s="173">
        <v>15</v>
      </c>
      <c r="E394" s="173">
        <v>4</v>
      </c>
      <c r="F394" s="173">
        <v>2</v>
      </c>
      <c r="G394" s="173">
        <v>0</v>
      </c>
      <c r="H394" s="173">
        <v>21</v>
      </c>
      <c r="I394" s="17"/>
    </row>
    <row r="395" spans="1:12" ht="14.25" x14ac:dyDescent="0.35">
      <c r="A395" s="434"/>
      <c r="B395" s="172" t="s">
        <v>15</v>
      </c>
      <c r="C395" s="172" t="s">
        <v>371</v>
      </c>
      <c r="D395" s="173">
        <v>5</v>
      </c>
      <c r="E395" s="173">
        <v>3</v>
      </c>
      <c r="F395" s="173">
        <v>0</v>
      </c>
      <c r="G395" s="173">
        <v>0</v>
      </c>
      <c r="H395" s="173">
        <v>8</v>
      </c>
      <c r="I395" s="17"/>
    </row>
    <row r="396" spans="1:12" ht="14.25" x14ac:dyDescent="0.35">
      <c r="A396" s="434"/>
      <c r="B396" s="172" t="s">
        <v>16</v>
      </c>
      <c r="C396" s="172" t="s">
        <v>371</v>
      </c>
      <c r="D396" s="173">
        <v>1</v>
      </c>
      <c r="E396" s="173">
        <v>0</v>
      </c>
      <c r="F396" s="173">
        <v>0</v>
      </c>
      <c r="G396" s="173">
        <v>0</v>
      </c>
      <c r="H396" s="173">
        <v>1</v>
      </c>
      <c r="I396" s="17"/>
      <c r="L396" s="17"/>
    </row>
    <row r="397" spans="1:12" ht="14.25" x14ac:dyDescent="0.35">
      <c r="A397" s="434"/>
      <c r="B397" s="175" t="s">
        <v>19</v>
      </c>
      <c r="C397" s="175" t="s">
        <v>371</v>
      </c>
      <c r="D397" s="176">
        <v>82</v>
      </c>
      <c r="E397" s="176">
        <v>13</v>
      </c>
      <c r="F397" s="176">
        <v>7</v>
      </c>
      <c r="G397" s="176">
        <v>1</v>
      </c>
      <c r="H397" s="176">
        <v>103</v>
      </c>
      <c r="I397" s="17"/>
      <c r="L397" s="17"/>
    </row>
    <row r="398" spans="1:12" ht="14.25" x14ac:dyDescent="0.35">
      <c r="A398" s="43" t="s">
        <v>21</v>
      </c>
      <c r="B398" s="176"/>
      <c r="C398" s="175" t="s">
        <v>371</v>
      </c>
      <c r="D398" s="176">
        <v>137</v>
      </c>
      <c r="E398" s="176">
        <v>26</v>
      </c>
      <c r="F398" s="176">
        <v>16</v>
      </c>
      <c r="G398" s="176">
        <v>6</v>
      </c>
      <c r="H398" s="176">
        <v>185</v>
      </c>
      <c r="I398" s="17"/>
      <c r="L398" s="17" t="s">
        <v>110</v>
      </c>
    </row>
    <row r="399" spans="1:12" s="17" customFormat="1" ht="14.25" x14ac:dyDescent="0.35">
      <c r="A399" s="54"/>
      <c r="B399" s="19"/>
      <c r="C399" s="19"/>
      <c r="D399" s="45"/>
      <c r="E399" s="45"/>
      <c r="F399" s="45"/>
      <c r="G399" s="45"/>
      <c r="H399" s="45"/>
    </row>
    <row r="400" spans="1:12" s="17" customFormat="1" ht="14.25" x14ac:dyDescent="0.35">
      <c r="A400" s="54"/>
      <c r="B400" s="19"/>
      <c r="C400" s="19"/>
      <c r="D400" s="45"/>
      <c r="E400" s="45"/>
      <c r="F400" s="45"/>
      <c r="G400" s="45"/>
      <c r="H400" s="45"/>
    </row>
    <row r="401" spans="1:12" s="17" customFormat="1" ht="14.25" x14ac:dyDescent="0.35">
      <c r="A401" s="54"/>
      <c r="B401" s="19"/>
      <c r="C401" s="19"/>
      <c r="D401" s="45"/>
      <c r="E401" s="45"/>
      <c r="F401" s="45"/>
      <c r="G401" s="45"/>
      <c r="H401" s="45"/>
    </row>
    <row r="402" spans="1:12" s="17" customFormat="1" ht="14.25" x14ac:dyDescent="0.35">
      <c r="A402" s="54"/>
      <c r="B402" s="19"/>
      <c r="C402" s="19"/>
      <c r="D402" s="45"/>
      <c r="E402" s="45"/>
      <c r="F402" s="45"/>
      <c r="G402" s="45"/>
      <c r="H402" s="45"/>
    </row>
    <row r="403" spans="1:12" s="17" customFormat="1" ht="14.25" x14ac:dyDescent="0.35">
      <c r="A403" s="54"/>
      <c r="B403" s="19"/>
      <c r="C403" s="19"/>
      <c r="D403" s="45"/>
      <c r="E403" s="45"/>
      <c r="F403" s="45"/>
      <c r="G403" s="45"/>
      <c r="H403" s="45"/>
    </row>
    <row r="404" spans="1:12" s="17" customFormat="1" ht="14.25" x14ac:dyDescent="0.35">
      <c r="A404" s="54"/>
      <c r="B404" s="21"/>
      <c r="C404" s="21"/>
      <c r="D404" s="22"/>
      <c r="E404" s="22"/>
      <c r="F404" s="22"/>
      <c r="G404" s="22"/>
      <c r="H404" s="22"/>
    </row>
    <row r="405" spans="1:12" s="17" customFormat="1" ht="14.25" x14ac:dyDescent="0.35">
      <c r="A405" s="21"/>
      <c r="B405" s="22"/>
      <c r="C405" s="21"/>
      <c r="D405" s="22"/>
      <c r="E405" s="22"/>
      <c r="F405" s="22"/>
      <c r="G405" s="22"/>
      <c r="H405" s="22"/>
    </row>
    <row r="406" spans="1:12" s="17" customFormat="1" x14ac:dyDescent="0.15"/>
    <row r="407" spans="1:12" s="17" customFormat="1" x14ac:dyDescent="0.15"/>
    <row r="408" spans="1:12" x14ac:dyDescent="0.15">
      <c r="I408" s="17"/>
    </row>
    <row r="409" spans="1:12" x14ac:dyDescent="0.15">
      <c r="A409" t="s">
        <v>101</v>
      </c>
      <c r="I409" s="17"/>
      <c r="K409" t="s">
        <v>126</v>
      </c>
      <c r="L409" t="s">
        <v>108</v>
      </c>
    </row>
    <row r="410" spans="1:12" s="27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30" t="s">
        <v>5</v>
      </c>
      <c r="I410" s="91"/>
      <c r="L410"/>
    </row>
    <row r="411" spans="1:12" s="166" customFormat="1" ht="14.25" x14ac:dyDescent="0.35">
      <c r="A411" s="434" t="s">
        <v>9</v>
      </c>
      <c r="B411" s="125" t="s">
        <v>10</v>
      </c>
      <c r="C411" s="30"/>
      <c r="D411" s="8">
        <v>0</v>
      </c>
      <c r="E411" s="8">
        <v>0</v>
      </c>
      <c r="F411" s="8">
        <v>0</v>
      </c>
      <c r="G411" s="8">
        <v>0</v>
      </c>
      <c r="H411" s="8">
        <v>0</v>
      </c>
      <c r="I411" s="46"/>
      <c r="L411"/>
    </row>
    <row r="412" spans="1:12" ht="14.25" x14ac:dyDescent="0.35">
      <c r="A412" s="434"/>
      <c r="B412" s="172" t="s">
        <v>11</v>
      </c>
      <c r="C412" s="172" t="s">
        <v>372</v>
      </c>
      <c r="D412" s="173">
        <v>1</v>
      </c>
      <c r="E412" s="173">
        <v>0</v>
      </c>
      <c r="F412" s="173">
        <v>0</v>
      </c>
      <c r="G412" s="173">
        <v>0</v>
      </c>
      <c r="H412" s="173">
        <v>1</v>
      </c>
      <c r="I412" s="17"/>
    </row>
    <row r="413" spans="1:12" ht="14.25" x14ac:dyDescent="0.35">
      <c r="A413" s="434"/>
      <c r="B413" s="172" t="s">
        <v>12</v>
      </c>
      <c r="C413" s="172" t="s">
        <v>372</v>
      </c>
      <c r="D413" s="173">
        <v>22</v>
      </c>
      <c r="E413" s="173">
        <v>6</v>
      </c>
      <c r="F413" s="173">
        <v>1</v>
      </c>
      <c r="G413" s="173">
        <v>3</v>
      </c>
      <c r="H413" s="173">
        <v>32</v>
      </c>
      <c r="I413" s="17"/>
    </row>
    <row r="414" spans="1:12" ht="14.25" x14ac:dyDescent="0.35">
      <c r="A414" s="434"/>
      <c r="B414" s="172" t="s">
        <v>13</v>
      </c>
      <c r="C414" s="172" t="s">
        <v>372</v>
      </c>
      <c r="D414" s="173">
        <v>27</v>
      </c>
      <c r="E414" s="173">
        <v>2</v>
      </c>
      <c r="F414" s="173">
        <v>3</v>
      </c>
      <c r="G414" s="173">
        <v>2</v>
      </c>
      <c r="H414" s="173">
        <v>34</v>
      </c>
      <c r="I414" s="17"/>
    </row>
    <row r="415" spans="1:12" ht="14.25" x14ac:dyDescent="0.35">
      <c r="A415" s="434"/>
      <c r="B415" s="172" t="s">
        <v>14</v>
      </c>
      <c r="C415" s="172" t="s">
        <v>372</v>
      </c>
      <c r="D415" s="173">
        <v>9</v>
      </c>
      <c r="E415" s="173">
        <v>2</v>
      </c>
      <c r="F415" s="173">
        <v>2</v>
      </c>
      <c r="G415" s="173">
        <v>0</v>
      </c>
      <c r="H415" s="173">
        <v>13</v>
      </c>
      <c r="I415" s="17"/>
    </row>
    <row r="416" spans="1:12" ht="14.25" x14ac:dyDescent="0.35">
      <c r="A416" s="434"/>
      <c r="B416" s="172" t="s">
        <v>15</v>
      </c>
      <c r="C416" s="172"/>
      <c r="D416" s="8">
        <v>0</v>
      </c>
      <c r="E416" s="8">
        <v>0</v>
      </c>
      <c r="F416" s="8">
        <v>0</v>
      </c>
      <c r="G416" s="8">
        <v>0</v>
      </c>
      <c r="H416" s="8">
        <v>0</v>
      </c>
      <c r="I416" s="46"/>
    </row>
    <row r="417" spans="1:12" ht="14.25" x14ac:dyDescent="0.35">
      <c r="A417" s="434"/>
      <c r="B417" s="172" t="s">
        <v>16</v>
      </c>
      <c r="C417" s="172" t="s">
        <v>372</v>
      </c>
      <c r="D417" s="173">
        <v>2</v>
      </c>
      <c r="E417" s="173">
        <v>0</v>
      </c>
      <c r="F417" s="173">
        <v>0</v>
      </c>
      <c r="G417" s="173">
        <v>0</v>
      </c>
      <c r="H417" s="173">
        <v>2</v>
      </c>
      <c r="I417" s="17"/>
    </row>
    <row r="418" spans="1:12" ht="14.25" x14ac:dyDescent="0.35">
      <c r="A418" s="434"/>
      <c r="B418" s="175" t="s">
        <v>19</v>
      </c>
      <c r="C418" s="175" t="s">
        <v>372</v>
      </c>
      <c r="D418" s="176">
        <v>61</v>
      </c>
      <c r="E418" s="176">
        <v>10</v>
      </c>
      <c r="F418" s="176">
        <v>6</v>
      </c>
      <c r="G418" s="176">
        <v>5</v>
      </c>
      <c r="H418" s="176">
        <v>82</v>
      </c>
      <c r="I418" s="17"/>
      <c r="L418" t="s">
        <v>109</v>
      </c>
    </row>
    <row r="419" spans="1:12" ht="14.25" x14ac:dyDescent="0.35">
      <c r="A419" s="434" t="s">
        <v>20</v>
      </c>
      <c r="B419" s="125" t="s">
        <v>10</v>
      </c>
      <c r="C419" s="175"/>
      <c r="D419" s="8">
        <v>0</v>
      </c>
      <c r="E419" s="8">
        <v>0</v>
      </c>
      <c r="F419" s="8">
        <v>0</v>
      </c>
      <c r="G419" s="8">
        <v>0</v>
      </c>
      <c r="H419" s="8">
        <v>0</v>
      </c>
      <c r="I419" s="46"/>
    </row>
    <row r="420" spans="1:12" ht="14.25" x14ac:dyDescent="0.35">
      <c r="A420" s="434"/>
      <c r="B420" s="172" t="s">
        <v>11</v>
      </c>
      <c r="C420" s="175"/>
      <c r="D420" s="8">
        <v>0</v>
      </c>
      <c r="E420" s="8">
        <v>0</v>
      </c>
      <c r="F420" s="8">
        <v>0</v>
      </c>
      <c r="G420" s="8">
        <v>0</v>
      </c>
      <c r="H420" s="8">
        <v>0</v>
      </c>
      <c r="I420" s="46"/>
    </row>
    <row r="421" spans="1:12" ht="14.25" x14ac:dyDescent="0.35">
      <c r="A421" s="434"/>
      <c r="B421" s="172" t="s">
        <v>12</v>
      </c>
      <c r="C421" s="172" t="s">
        <v>372</v>
      </c>
      <c r="D421" s="173">
        <v>24</v>
      </c>
      <c r="E421" s="173">
        <v>3</v>
      </c>
      <c r="F421" s="173">
        <v>0</v>
      </c>
      <c r="G421" s="173">
        <v>1</v>
      </c>
      <c r="H421" s="173">
        <v>28</v>
      </c>
      <c r="I421" s="17"/>
    </row>
    <row r="422" spans="1:12" ht="14.25" x14ac:dyDescent="0.35">
      <c r="A422" s="434"/>
      <c r="B422" s="172" t="s">
        <v>13</v>
      </c>
      <c r="C422" s="172" t="s">
        <v>372</v>
      </c>
      <c r="D422" s="173">
        <v>34</v>
      </c>
      <c r="E422" s="173">
        <v>9</v>
      </c>
      <c r="F422" s="173">
        <v>2</v>
      </c>
      <c r="G422" s="173">
        <v>0</v>
      </c>
      <c r="H422" s="173">
        <v>45</v>
      </c>
      <c r="I422" s="17"/>
    </row>
    <row r="423" spans="1:12" ht="14.25" x14ac:dyDescent="0.35">
      <c r="A423" s="434"/>
      <c r="B423" s="172" t="s">
        <v>14</v>
      </c>
      <c r="C423" s="172" t="s">
        <v>372</v>
      </c>
      <c r="D423" s="173">
        <v>18</v>
      </c>
      <c r="E423" s="173">
        <v>2</v>
      </c>
      <c r="F423" s="173">
        <v>1</v>
      </c>
      <c r="G423" s="173">
        <v>0</v>
      </c>
      <c r="H423" s="173">
        <v>21</v>
      </c>
      <c r="I423" s="17"/>
    </row>
    <row r="424" spans="1:12" ht="14.25" x14ac:dyDescent="0.35">
      <c r="A424" s="434"/>
      <c r="B424" s="172" t="s">
        <v>15</v>
      </c>
      <c r="C424" s="172" t="s">
        <v>372</v>
      </c>
      <c r="D424" s="173">
        <v>3</v>
      </c>
      <c r="E424" s="173">
        <v>2</v>
      </c>
      <c r="F424" s="173">
        <v>3</v>
      </c>
      <c r="G424" s="173">
        <v>0</v>
      </c>
      <c r="H424" s="173">
        <v>8</v>
      </c>
      <c r="I424" s="17"/>
    </row>
    <row r="425" spans="1:12" ht="14.25" x14ac:dyDescent="0.35">
      <c r="A425" s="434"/>
      <c r="B425" s="172" t="s">
        <v>16</v>
      </c>
      <c r="C425" s="172" t="s">
        <v>372</v>
      </c>
      <c r="D425" s="173">
        <v>1</v>
      </c>
      <c r="E425" s="173">
        <v>0</v>
      </c>
      <c r="F425" s="173">
        <v>0</v>
      </c>
      <c r="G425" s="173">
        <v>0</v>
      </c>
      <c r="H425" s="173">
        <v>1</v>
      </c>
      <c r="L425" s="17"/>
    </row>
    <row r="426" spans="1:12" ht="14.25" x14ac:dyDescent="0.35">
      <c r="A426" s="434"/>
      <c r="B426" s="175" t="s">
        <v>19</v>
      </c>
      <c r="C426" s="175" t="s">
        <v>372</v>
      </c>
      <c r="D426" s="176">
        <v>80</v>
      </c>
      <c r="E426" s="176">
        <v>16</v>
      </c>
      <c r="F426" s="176">
        <v>6</v>
      </c>
      <c r="G426" s="176">
        <v>1</v>
      </c>
      <c r="H426" s="176">
        <v>103</v>
      </c>
      <c r="L426" s="17"/>
    </row>
    <row r="427" spans="1:12" ht="14.25" x14ac:dyDescent="0.35">
      <c r="A427" s="43" t="s">
        <v>21</v>
      </c>
      <c r="B427" s="176"/>
      <c r="C427" s="175" t="s">
        <v>372</v>
      </c>
      <c r="D427" s="176">
        <v>141</v>
      </c>
      <c r="E427" s="176">
        <v>26</v>
      </c>
      <c r="F427" s="176">
        <v>12</v>
      </c>
      <c r="G427" s="176">
        <v>6</v>
      </c>
      <c r="H427" s="176">
        <v>185</v>
      </c>
      <c r="L427" s="17" t="s">
        <v>110</v>
      </c>
    </row>
    <row r="428" spans="1:12" s="17" customFormat="1" ht="14.25" x14ac:dyDescent="0.35">
      <c r="A428" s="54"/>
      <c r="B428" s="19"/>
      <c r="C428" s="19"/>
      <c r="D428" s="45"/>
      <c r="E428" s="45"/>
      <c r="F428" s="45"/>
      <c r="G428" s="45"/>
      <c r="H428" s="45"/>
    </row>
    <row r="429" spans="1:12" s="17" customFormat="1" ht="14.25" x14ac:dyDescent="0.35">
      <c r="A429" s="54"/>
      <c r="B429" s="19"/>
      <c r="C429" s="19"/>
      <c r="D429" s="45"/>
      <c r="E429" s="45"/>
      <c r="F429" s="45"/>
      <c r="G429" s="45"/>
      <c r="H429" s="45"/>
    </row>
    <row r="430" spans="1:12" s="17" customFormat="1" ht="14.25" x14ac:dyDescent="0.35">
      <c r="A430" s="54"/>
      <c r="B430" s="19"/>
      <c r="C430" s="19"/>
      <c r="D430" s="45"/>
      <c r="E430" s="45"/>
      <c r="F430" s="45"/>
      <c r="G430" s="45"/>
      <c r="H430" s="45"/>
    </row>
    <row r="431" spans="1:12" s="17" customFormat="1" ht="14.25" x14ac:dyDescent="0.35">
      <c r="A431" s="54"/>
      <c r="B431" s="19"/>
      <c r="C431" s="19"/>
      <c r="D431" s="45"/>
      <c r="E431" s="45"/>
      <c r="F431" s="45"/>
      <c r="G431" s="45"/>
      <c r="H431" s="45"/>
    </row>
    <row r="432" spans="1:12" s="17" customFormat="1" ht="14.25" x14ac:dyDescent="0.35">
      <c r="A432" s="54"/>
      <c r="B432" s="19"/>
      <c r="C432" s="19"/>
      <c r="D432" s="45"/>
      <c r="E432" s="45"/>
      <c r="F432" s="45"/>
      <c r="G432" s="45"/>
      <c r="H432" s="45"/>
    </row>
    <row r="433" spans="1:12" s="17" customFormat="1" ht="14.25" x14ac:dyDescent="0.35">
      <c r="A433" s="54"/>
      <c r="B433" s="21"/>
      <c r="C433" s="21"/>
      <c r="D433" s="22"/>
      <c r="E433" s="22"/>
      <c r="F433" s="22"/>
      <c r="G433" s="22"/>
      <c r="H433" s="22"/>
    </row>
    <row r="434" spans="1:12" s="17" customFormat="1" ht="14.25" x14ac:dyDescent="0.35">
      <c r="A434" s="21"/>
      <c r="B434" s="22"/>
      <c r="C434" s="21"/>
      <c r="D434" s="22"/>
      <c r="E434" s="22"/>
      <c r="F434" s="22"/>
      <c r="G434" s="22"/>
      <c r="H434" s="22"/>
    </row>
    <row r="435" spans="1:12" s="17" customFormat="1" x14ac:dyDescent="0.15"/>
    <row r="438" spans="1:12" x14ac:dyDescent="0.15">
      <c r="A438" t="s">
        <v>102</v>
      </c>
      <c r="J438" s="426" t="s">
        <v>127</v>
      </c>
      <c r="K438" s="426"/>
      <c r="L438" t="s">
        <v>108</v>
      </c>
    </row>
    <row r="439" spans="1:12" s="27" customFormat="1" ht="33" customHeight="1" x14ac:dyDescent="0.15">
      <c r="A439" s="327" t="s">
        <v>0</v>
      </c>
      <c r="B439" s="327" t="s">
        <v>1</v>
      </c>
      <c r="C439" s="327" t="s">
        <v>2</v>
      </c>
      <c r="D439" s="325" t="s">
        <v>133</v>
      </c>
      <c r="E439" s="325" t="s">
        <v>56</v>
      </c>
      <c r="F439" s="325" t="s">
        <v>55</v>
      </c>
      <c r="G439" s="327" t="s">
        <v>4</v>
      </c>
      <c r="H439" s="327" t="s">
        <v>5</v>
      </c>
      <c r="I439" s="327" t="s">
        <v>6</v>
      </c>
      <c r="L439"/>
    </row>
    <row r="440" spans="1:12" s="166" customFormat="1" ht="14.25" x14ac:dyDescent="0.35">
      <c r="A440" s="434" t="s">
        <v>9</v>
      </c>
      <c r="B440" s="125" t="s">
        <v>10</v>
      </c>
      <c r="C440" s="30"/>
      <c r="D440" s="8">
        <v>0</v>
      </c>
      <c r="E440" s="8">
        <v>0</v>
      </c>
      <c r="F440" s="8">
        <v>0</v>
      </c>
      <c r="G440" s="8">
        <v>0</v>
      </c>
      <c r="H440" s="8">
        <v>0</v>
      </c>
      <c r="I440" s="9" t="s">
        <v>24</v>
      </c>
      <c r="L440"/>
    </row>
    <row r="441" spans="1:12" ht="14.25" x14ac:dyDescent="0.35">
      <c r="A441" s="434"/>
      <c r="B441" s="172" t="s">
        <v>11</v>
      </c>
      <c r="C441" s="172" t="s">
        <v>373</v>
      </c>
      <c r="D441" s="173">
        <v>0</v>
      </c>
      <c r="E441" s="173">
        <v>1</v>
      </c>
      <c r="F441" s="173">
        <v>0</v>
      </c>
      <c r="G441" s="173">
        <v>0</v>
      </c>
      <c r="H441" s="173">
        <v>1</v>
      </c>
      <c r="I441" s="180">
        <v>1.4</v>
      </c>
    </row>
    <row r="442" spans="1:12" ht="14.25" x14ac:dyDescent="0.35">
      <c r="A442" s="434"/>
      <c r="B442" s="172" t="s">
        <v>12</v>
      </c>
      <c r="C442" s="172" t="s">
        <v>373</v>
      </c>
      <c r="D442" s="173">
        <v>26</v>
      </c>
      <c r="E442" s="173">
        <v>5</v>
      </c>
      <c r="F442" s="173">
        <v>1</v>
      </c>
      <c r="G442" s="173">
        <v>0</v>
      </c>
      <c r="H442" s="173">
        <v>32</v>
      </c>
      <c r="I442" s="180">
        <v>1.046875</v>
      </c>
    </row>
    <row r="443" spans="1:12" ht="14.25" x14ac:dyDescent="0.35">
      <c r="A443" s="434"/>
      <c r="B443" s="172" t="s">
        <v>13</v>
      </c>
      <c r="C443" s="172" t="s">
        <v>373</v>
      </c>
      <c r="D443" s="173">
        <v>30</v>
      </c>
      <c r="E443" s="173">
        <v>4</v>
      </c>
      <c r="F443" s="173">
        <v>0</v>
      </c>
      <c r="G443" s="173">
        <v>0</v>
      </c>
      <c r="H443" s="173">
        <v>34</v>
      </c>
      <c r="I443" s="180">
        <v>1</v>
      </c>
    </row>
    <row r="444" spans="1:12" ht="14.25" x14ac:dyDescent="0.35">
      <c r="A444" s="434"/>
      <c r="B444" s="172" t="s">
        <v>14</v>
      </c>
      <c r="C444" s="172" t="s">
        <v>373</v>
      </c>
      <c r="D444" s="173">
        <v>11</v>
      </c>
      <c r="E444" s="173">
        <v>2</v>
      </c>
      <c r="F444" s="173">
        <v>0</v>
      </c>
      <c r="G444" s="173">
        <v>0</v>
      </c>
      <c r="H444" s="173">
        <v>13</v>
      </c>
      <c r="I444" s="180">
        <v>1.0769230769230769</v>
      </c>
    </row>
    <row r="445" spans="1:12" ht="14.25" x14ac:dyDescent="0.35">
      <c r="A445" s="434"/>
      <c r="B445" s="172" t="s">
        <v>15</v>
      </c>
      <c r="C445" s="172"/>
      <c r="D445" s="8">
        <v>0</v>
      </c>
      <c r="E445" s="8">
        <v>0</v>
      </c>
      <c r="F445" s="8">
        <v>0</v>
      </c>
      <c r="G445" s="8">
        <v>0</v>
      </c>
      <c r="H445" s="8">
        <v>0</v>
      </c>
      <c r="I445" s="9" t="s">
        <v>24</v>
      </c>
      <c r="L445" t="s">
        <v>109</v>
      </c>
    </row>
    <row r="446" spans="1:12" ht="14.25" x14ac:dyDescent="0.35">
      <c r="A446" s="434"/>
      <c r="B446" s="172" t="s">
        <v>16</v>
      </c>
      <c r="C446" s="172" t="s">
        <v>373</v>
      </c>
      <c r="D446" s="173">
        <v>2</v>
      </c>
      <c r="E446" s="173">
        <v>0</v>
      </c>
      <c r="F446" s="173">
        <v>0</v>
      </c>
      <c r="G446" s="173">
        <v>0</v>
      </c>
      <c r="H446" s="173">
        <v>2</v>
      </c>
      <c r="I446" s="180">
        <v>0.64999999999999991</v>
      </c>
    </row>
    <row r="447" spans="1:12" ht="14.25" x14ac:dyDescent="0.35">
      <c r="A447" s="434"/>
      <c r="B447" s="175" t="s">
        <v>19</v>
      </c>
      <c r="C447" s="175" t="s">
        <v>373</v>
      </c>
      <c r="D447" s="176">
        <v>69</v>
      </c>
      <c r="E447" s="176">
        <v>12</v>
      </c>
      <c r="F447" s="176">
        <v>1</v>
      </c>
      <c r="G447" s="176">
        <v>0</v>
      </c>
      <c r="H447" s="176">
        <v>82</v>
      </c>
      <c r="I447" s="181">
        <v>1.026829268292683</v>
      </c>
    </row>
    <row r="448" spans="1:12" ht="14.25" x14ac:dyDescent="0.35">
      <c r="A448" s="434" t="s">
        <v>20</v>
      </c>
      <c r="B448" s="125" t="s">
        <v>10</v>
      </c>
      <c r="C448" s="175"/>
      <c r="D448" s="8">
        <v>0</v>
      </c>
      <c r="E448" s="8">
        <v>0</v>
      </c>
      <c r="F448" s="8">
        <v>0</v>
      </c>
      <c r="G448" s="8">
        <v>0</v>
      </c>
      <c r="H448" s="8">
        <v>0</v>
      </c>
      <c r="I448" s="9" t="s">
        <v>24</v>
      </c>
    </row>
    <row r="449" spans="1:12" ht="14.25" x14ac:dyDescent="0.35">
      <c r="A449" s="434"/>
      <c r="B449" s="172" t="s">
        <v>11</v>
      </c>
      <c r="C449" s="175"/>
      <c r="D449" s="8">
        <v>0</v>
      </c>
      <c r="E449" s="8">
        <v>0</v>
      </c>
      <c r="F449" s="8">
        <v>0</v>
      </c>
      <c r="G449" s="8">
        <v>0</v>
      </c>
      <c r="H449" s="8">
        <v>0</v>
      </c>
      <c r="I449" s="9" t="s">
        <v>24</v>
      </c>
    </row>
    <row r="450" spans="1:12" ht="14.25" x14ac:dyDescent="0.35">
      <c r="A450" s="434"/>
      <c r="B450" s="172" t="s">
        <v>12</v>
      </c>
      <c r="C450" s="172" t="s">
        <v>373</v>
      </c>
      <c r="D450" s="173">
        <v>26</v>
      </c>
      <c r="E450" s="173">
        <v>2</v>
      </c>
      <c r="F450" s="173">
        <v>0</v>
      </c>
      <c r="G450" s="173">
        <v>0</v>
      </c>
      <c r="H450" s="173">
        <v>28</v>
      </c>
      <c r="I450" s="180">
        <v>0.79999999999999993</v>
      </c>
    </row>
    <row r="451" spans="1:12" ht="14.25" x14ac:dyDescent="0.35">
      <c r="A451" s="434"/>
      <c r="B451" s="172" t="s">
        <v>13</v>
      </c>
      <c r="C451" s="172" t="s">
        <v>373</v>
      </c>
      <c r="D451" s="173">
        <v>45</v>
      </c>
      <c r="E451" s="173">
        <v>0</v>
      </c>
      <c r="F451" s="173">
        <v>0</v>
      </c>
      <c r="G451" s="173">
        <v>0</v>
      </c>
      <c r="H451" s="173">
        <v>45</v>
      </c>
      <c r="I451" s="180">
        <v>0.71111111111111125</v>
      </c>
    </row>
    <row r="452" spans="1:12" ht="14.25" x14ac:dyDescent="0.35">
      <c r="A452" s="434"/>
      <c r="B452" s="172" t="s">
        <v>14</v>
      </c>
      <c r="C452" s="172" t="s">
        <v>373</v>
      </c>
      <c r="D452" s="173">
        <v>20</v>
      </c>
      <c r="E452" s="173">
        <v>1</v>
      </c>
      <c r="F452" s="173">
        <v>0</v>
      </c>
      <c r="G452" s="173">
        <v>0</v>
      </c>
      <c r="H452" s="173">
        <v>21</v>
      </c>
      <c r="I452" s="180">
        <v>0.74285714285714277</v>
      </c>
    </row>
    <row r="453" spans="1:12" ht="14.25" x14ac:dyDescent="0.35">
      <c r="A453" s="434"/>
      <c r="B453" s="172" t="s">
        <v>15</v>
      </c>
      <c r="C453" s="172" t="s">
        <v>373</v>
      </c>
      <c r="D453" s="173">
        <v>8</v>
      </c>
      <c r="E453" s="173">
        <v>0</v>
      </c>
      <c r="F453" s="173">
        <v>0</v>
      </c>
      <c r="G453" s="173">
        <v>0</v>
      </c>
      <c r="H453" s="173">
        <v>8</v>
      </c>
      <c r="I453" s="180">
        <v>0.79999999999999993</v>
      </c>
    </row>
    <row r="454" spans="1:12" ht="14.25" x14ac:dyDescent="0.35">
      <c r="A454" s="434"/>
      <c r="B454" s="172" t="s">
        <v>16</v>
      </c>
      <c r="C454" s="172" t="s">
        <v>373</v>
      </c>
      <c r="D454" s="173">
        <v>0</v>
      </c>
      <c r="E454" s="173">
        <v>1</v>
      </c>
      <c r="F454" s="173">
        <v>0</v>
      </c>
      <c r="G454" s="173">
        <v>0</v>
      </c>
      <c r="H454" s="173">
        <v>1</v>
      </c>
      <c r="I454" s="180">
        <v>1.4</v>
      </c>
      <c r="L454" s="17" t="s">
        <v>110</v>
      </c>
    </row>
    <row r="455" spans="1:12" ht="14.25" x14ac:dyDescent="0.35">
      <c r="A455" s="434"/>
      <c r="B455" s="175" t="s">
        <v>19</v>
      </c>
      <c r="C455" s="175" t="s">
        <v>373</v>
      </c>
      <c r="D455" s="176">
        <v>99</v>
      </c>
      <c r="E455" s="176">
        <v>4</v>
      </c>
      <c r="F455" s="176">
        <v>0</v>
      </c>
      <c r="G455" s="176">
        <v>0</v>
      </c>
      <c r="H455" s="176">
        <v>103</v>
      </c>
      <c r="I455" s="181">
        <v>0.75533980582524274</v>
      </c>
    </row>
    <row r="456" spans="1:12" ht="14.25" x14ac:dyDescent="0.35">
      <c r="A456" s="43" t="s">
        <v>21</v>
      </c>
      <c r="B456" s="176"/>
      <c r="C456" s="175" t="s">
        <v>373</v>
      </c>
      <c r="D456" s="176">
        <v>168</v>
      </c>
      <c r="E456" s="176">
        <v>16</v>
      </c>
      <c r="F456" s="176">
        <v>1</v>
      </c>
      <c r="G456" s="176">
        <v>0</v>
      </c>
      <c r="H456" s="176">
        <v>185</v>
      </c>
      <c r="I456" s="181">
        <v>0.87567567567567572</v>
      </c>
      <c r="L456" s="17"/>
    </row>
    <row r="457" spans="1:12" s="17" customFormat="1" ht="14.25" x14ac:dyDescent="0.35">
      <c r="A457" s="54"/>
      <c r="B457" s="19"/>
      <c r="C457" s="19"/>
      <c r="D457" s="45"/>
      <c r="E457" s="45"/>
      <c r="F457" s="45"/>
      <c r="G457" s="45"/>
      <c r="H457" s="45"/>
      <c r="I457" s="57"/>
    </row>
    <row r="458" spans="1:12" s="17" customFormat="1" ht="14.25" x14ac:dyDescent="0.35">
      <c r="A458" s="54"/>
      <c r="B458" s="19"/>
      <c r="C458" s="19"/>
      <c r="D458" s="45"/>
      <c r="E458" s="45"/>
      <c r="F458" s="45"/>
      <c r="G458" s="45"/>
      <c r="H458" s="45"/>
      <c r="I458" s="57"/>
    </row>
    <row r="459" spans="1:12" s="17" customFormat="1" ht="14.25" x14ac:dyDescent="0.35">
      <c r="A459" s="54"/>
      <c r="B459" s="19"/>
      <c r="C459" s="19"/>
      <c r="D459" s="45"/>
      <c r="E459" s="45"/>
      <c r="F459" s="45"/>
      <c r="G459" s="45"/>
      <c r="H459" s="45"/>
      <c r="I459" s="57"/>
    </row>
    <row r="460" spans="1:12" s="17" customFormat="1" ht="14.25" x14ac:dyDescent="0.35">
      <c r="A460" s="54"/>
      <c r="B460" s="19"/>
      <c r="C460" s="19"/>
      <c r="D460" s="45"/>
      <c r="E460" s="45"/>
      <c r="F460" s="45"/>
      <c r="G460" s="45"/>
      <c r="H460" s="45"/>
      <c r="I460" s="57"/>
    </row>
    <row r="461" spans="1:12" s="17" customFormat="1" ht="14.25" x14ac:dyDescent="0.35">
      <c r="A461" s="54"/>
      <c r="B461" s="19"/>
      <c r="C461" s="19"/>
      <c r="D461" s="45"/>
      <c r="E461" s="45"/>
      <c r="F461" s="45"/>
      <c r="G461" s="45"/>
      <c r="H461" s="45"/>
      <c r="I461" s="57"/>
    </row>
    <row r="462" spans="1:12" s="17" customFormat="1" ht="14.25" x14ac:dyDescent="0.35">
      <c r="A462" s="54"/>
      <c r="B462" s="21"/>
      <c r="C462" s="21"/>
      <c r="D462" s="22"/>
      <c r="E462" s="22"/>
      <c r="F462" s="22"/>
      <c r="G462" s="22"/>
      <c r="H462" s="22"/>
      <c r="I462" s="58"/>
    </row>
    <row r="463" spans="1:12" s="17" customFormat="1" ht="14.25" x14ac:dyDescent="0.35">
      <c r="A463" s="21"/>
      <c r="B463" s="22"/>
      <c r="C463" s="21"/>
      <c r="D463" s="22"/>
      <c r="E463" s="22"/>
      <c r="F463" s="22"/>
      <c r="G463" s="22"/>
      <c r="H463" s="22"/>
      <c r="I463" s="58"/>
    </row>
    <row r="464" spans="1:12" s="17" customFormat="1" x14ac:dyDescent="0.15"/>
    <row r="467" spans="1:12" x14ac:dyDescent="0.15">
      <c r="A467" t="s">
        <v>103</v>
      </c>
      <c r="J467" s="426" t="s">
        <v>128</v>
      </c>
      <c r="K467" s="426"/>
      <c r="L467" t="s">
        <v>108</v>
      </c>
    </row>
    <row r="468" spans="1:12" s="27" customFormat="1" ht="28.5" x14ac:dyDescent="0.15">
      <c r="A468" s="327" t="s">
        <v>0</v>
      </c>
      <c r="B468" s="332" t="s">
        <v>1</v>
      </c>
      <c r="C468" s="332" t="s">
        <v>2</v>
      </c>
      <c r="D468" s="334" t="s">
        <v>674</v>
      </c>
      <c r="E468" s="334" t="s">
        <v>675</v>
      </c>
      <c r="F468" s="334" t="s">
        <v>676</v>
      </c>
      <c r="G468" s="332" t="s">
        <v>4</v>
      </c>
      <c r="H468" s="332" t="s">
        <v>5</v>
      </c>
      <c r="I468" s="332" t="s">
        <v>6</v>
      </c>
      <c r="L468"/>
    </row>
    <row r="469" spans="1:12" s="166" customFormat="1" ht="14.25" x14ac:dyDescent="0.35">
      <c r="A469" s="434" t="s">
        <v>9</v>
      </c>
      <c r="B469" s="125" t="s">
        <v>10</v>
      </c>
      <c r="C469" s="31"/>
      <c r="D469" s="8">
        <v>0</v>
      </c>
      <c r="E469" s="8">
        <v>0</v>
      </c>
      <c r="F469" s="8">
        <v>0</v>
      </c>
      <c r="G469" s="8">
        <v>0</v>
      </c>
      <c r="H469" s="8">
        <v>0</v>
      </c>
      <c r="I469" s="9" t="s">
        <v>24</v>
      </c>
      <c r="L469"/>
    </row>
    <row r="470" spans="1:12" ht="14.25" x14ac:dyDescent="0.35">
      <c r="A470" s="434"/>
      <c r="B470" s="302" t="s">
        <v>11</v>
      </c>
      <c r="C470" s="302" t="s">
        <v>689</v>
      </c>
      <c r="D470" s="303">
        <v>0</v>
      </c>
      <c r="E470" s="303">
        <v>0</v>
      </c>
      <c r="F470" s="303">
        <v>1</v>
      </c>
      <c r="G470" s="303">
        <v>0</v>
      </c>
      <c r="H470" s="303">
        <v>1</v>
      </c>
      <c r="I470" s="304">
        <v>39.200000000000003</v>
      </c>
    </row>
    <row r="471" spans="1:12" ht="14.25" x14ac:dyDescent="0.35">
      <c r="A471" s="434"/>
      <c r="B471" s="302" t="s">
        <v>12</v>
      </c>
      <c r="C471" s="302" t="s">
        <v>689</v>
      </c>
      <c r="D471" s="303">
        <v>3</v>
      </c>
      <c r="E471" s="303">
        <v>25</v>
      </c>
      <c r="F471" s="303">
        <v>4</v>
      </c>
      <c r="G471" s="303">
        <v>0</v>
      </c>
      <c r="H471" s="303">
        <v>32</v>
      </c>
      <c r="I471" s="304">
        <v>59.603124999999999</v>
      </c>
    </row>
    <row r="472" spans="1:12" ht="14.25" x14ac:dyDescent="0.35">
      <c r="A472" s="434"/>
      <c r="B472" s="302" t="s">
        <v>13</v>
      </c>
      <c r="C472" s="302" t="s">
        <v>689</v>
      </c>
      <c r="D472" s="303">
        <v>1</v>
      </c>
      <c r="E472" s="303">
        <v>30</v>
      </c>
      <c r="F472" s="303">
        <v>2</v>
      </c>
      <c r="G472" s="303">
        <v>0</v>
      </c>
      <c r="H472" s="303">
        <v>33</v>
      </c>
      <c r="I472" s="304">
        <v>57.724242424242433</v>
      </c>
    </row>
    <row r="473" spans="1:12" ht="14.25" x14ac:dyDescent="0.35">
      <c r="A473" s="434"/>
      <c r="B473" s="302" t="s">
        <v>14</v>
      </c>
      <c r="C473" s="302" t="s">
        <v>689</v>
      </c>
      <c r="D473" s="303">
        <v>1</v>
      </c>
      <c r="E473" s="303">
        <v>10</v>
      </c>
      <c r="F473" s="303">
        <v>2</v>
      </c>
      <c r="G473" s="303">
        <v>0</v>
      </c>
      <c r="H473" s="303">
        <v>13</v>
      </c>
      <c r="I473" s="304">
        <v>54.069230769230771</v>
      </c>
    </row>
    <row r="474" spans="1:12" ht="14.25" x14ac:dyDescent="0.35">
      <c r="A474" s="434"/>
      <c r="B474" s="302" t="s">
        <v>15</v>
      </c>
      <c r="D474" s="8">
        <v>0</v>
      </c>
      <c r="E474" s="8">
        <v>0</v>
      </c>
      <c r="F474" s="8">
        <v>0</v>
      </c>
      <c r="G474" s="8">
        <v>0</v>
      </c>
      <c r="H474" s="8">
        <v>0</v>
      </c>
      <c r="I474" s="9" t="s">
        <v>24</v>
      </c>
    </row>
    <row r="475" spans="1:12" ht="14.25" x14ac:dyDescent="0.35">
      <c r="A475" s="434"/>
      <c r="B475" s="302" t="s">
        <v>16</v>
      </c>
      <c r="C475" s="302" t="s">
        <v>689</v>
      </c>
      <c r="D475" s="303">
        <v>0</v>
      </c>
      <c r="E475" s="303">
        <v>1</v>
      </c>
      <c r="F475" s="303">
        <v>0</v>
      </c>
      <c r="G475" s="303">
        <v>0</v>
      </c>
      <c r="H475" s="303">
        <v>1</v>
      </c>
      <c r="I475" s="304">
        <v>76.7</v>
      </c>
    </row>
    <row r="476" spans="1:12" ht="14.25" x14ac:dyDescent="0.35">
      <c r="A476" s="434"/>
      <c r="B476" s="305" t="s">
        <v>19</v>
      </c>
      <c r="C476" s="305" t="s">
        <v>689</v>
      </c>
      <c r="D476" s="306">
        <v>5</v>
      </c>
      <c r="E476" s="306">
        <v>66</v>
      </c>
      <c r="F476" s="306">
        <v>9</v>
      </c>
      <c r="G476" s="306">
        <v>0</v>
      </c>
      <c r="H476" s="306">
        <v>80</v>
      </c>
      <c r="I476" s="307">
        <v>57.887500000000003</v>
      </c>
      <c r="L476" t="s">
        <v>109</v>
      </c>
    </row>
    <row r="477" spans="1:12" ht="14.25" x14ac:dyDescent="0.35">
      <c r="A477" s="434" t="s">
        <v>20</v>
      </c>
      <c r="B477" s="125" t="s">
        <v>10</v>
      </c>
      <c r="D477" s="8">
        <v>0</v>
      </c>
      <c r="E477" s="8">
        <v>0</v>
      </c>
      <c r="F477" s="8">
        <v>0</v>
      </c>
      <c r="G477" s="8">
        <v>0</v>
      </c>
      <c r="H477" s="8">
        <v>0</v>
      </c>
      <c r="I477" s="9" t="s">
        <v>24</v>
      </c>
    </row>
    <row r="478" spans="1:12" ht="14.25" x14ac:dyDescent="0.35">
      <c r="A478" s="434"/>
      <c r="B478" s="302" t="s">
        <v>11</v>
      </c>
      <c r="D478" s="8">
        <v>0</v>
      </c>
      <c r="E478" s="8">
        <v>0</v>
      </c>
      <c r="F478" s="8">
        <v>0</v>
      </c>
      <c r="G478" s="8">
        <v>0</v>
      </c>
      <c r="H478" s="8">
        <v>0</v>
      </c>
      <c r="I478" s="9" t="s">
        <v>24</v>
      </c>
    </row>
    <row r="479" spans="1:12" ht="14.25" x14ac:dyDescent="0.35">
      <c r="A479" s="434"/>
      <c r="B479" s="302" t="s">
        <v>12</v>
      </c>
      <c r="C479" s="302" t="s">
        <v>689</v>
      </c>
      <c r="D479" s="303">
        <v>0</v>
      </c>
      <c r="E479" s="303">
        <v>24</v>
      </c>
      <c r="F479" s="303">
        <v>3</v>
      </c>
      <c r="G479" s="303">
        <v>0</v>
      </c>
      <c r="H479" s="303">
        <v>27</v>
      </c>
      <c r="I479" s="304">
        <v>55.170370370370364</v>
      </c>
    </row>
    <row r="480" spans="1:12" ht="14.25" x14ac:dyDescent="0.35">
      <c r="A480" s="434"/>
      <c r="B480" s="302" t="s">
        <v>13</v>
      </c>
      <c r="C480" s="302" t="s">
        <v>689</v>
      </c>
      <c r="D480" s="303">
        <v>0</v>
      </c>
      <c r="E480" s="303">
        <v>43</v>
      </c>
      <c r="F480" s="303">
        <v>1</v>
      </c>
      <c r="G480" s="303">
        <v>0</v>
      </c>
      <c r="H480" s="303">
        <v>44</v>
      </c>
      <c r="I480" s="304">
        <v>60.725000000000023</v>
      </c>
    </row>
    <row r="481" spans="1:12" ht="14.25" x14ac:dyDescent="0.35">
      <c r="A481" s="434"/>
      <c r="B481" s="302" t="s">
        <v>14</v>
      </c>
      <c r="C481" s="302" t="s">
        <v>689</v>
      </c>
      <c r="D481" s="303">
        <v>0</v>
      </c>
      <c r="E481" s="303">
        <v>19</v>
      </c>
      <c r="F481" s="303">
        <v>2</v>
      </c>
      <c r="G481" s="303">
        <v>0</v>
      </c>
      <c r="H481" s="303">
        <v>21</v>
      </c>
      <c r="I481" s="304">
        <v>59.195238095238089</v>
      </c>
    </row>
    <row r="482" spans="1:12" ht="14.25" x14ac:dyDescent="0.35">
      <c r="A482" s="434"/>
      <c r="B482" s="302" t="s">
        <v>15</v>
      </c>
      <c r="C482" s="302" t="s">
        <v>689</v>
      </c>
      <c r="D482" s="303">
        <v>0</v>
      </c>
      <c r="E482" s="303">
        <v>6</v>
      </c>
      <c r="F482" s="303">
        <v>0</v>
      </c>
      <c r="G482" s="303">
        <v>0</v>
      </c>
      <c r="H482" s="303">
        <v>6</v>
      </c>
      <c r="I482" s="304">
        <v>56.583333333333336</v>
      </c>
    </row>
    <row r="483" spans="1:12" ht="14.25" x14ac:dyDescent="0.35">
      <c r="A483" s="434"/>
      <c r="B483" s="302" t="s">
        <v>16</v>
      </c>
      <c r="C483" s="302" t="s">
        <v>689</v>
      </c>
      <c r="D483" s="303">
        <v>0</v>
      </c>
      <c r="E483" s="303">
        <v>0</v>
      </c>
      <c r="F483" s="303">
        <v>1</v>
      </c>
      <c r="G483" s="303">
        <v>0</v>
      </c>
      <c r="H483" s="303">
        <v>1</v>
      </c>
      <c r="I483" s="304">
        <v>26.9</v>
      </c>
      <c r="L483" s="17"/>
    </row>
    <row r="484" spans="1:12" ht="14.25" x14ac:dyDescent="0.35">
      <c r="A484" s="434"/>
      <c r="B484" s="305" t="s">
        <v>19</v>
      </c>
      <c r="C484" s="305" t="s">
        <v>689</v>
      </c>
      <c r="D484" s="306">
        <v>0</v>
      </c>
      <c r="E484" s="306">
        <v>92</v>
      </c>
      <c r="F484" s="306">
        <v>7</v>
      </c>
      <c r="G484" s="306">
        <v>0</v>
      </c>
      <c r="H484" s="306">
        <v>99</v>
      </c>
      <c r="I484" s="307">
        <v>58.292929292929294</v>
      </c>
      <c r="L484" s="17"/>
    </row>
    <row r="485" spans="1:12" ht="14.25" x14ac:dyDescent="0.35">
      <c r="A485" s="43" t="s">
        <v>21</v>
      </c>
      <c r="B485" s="306"/>
      <c r="C485" s="305" t="s">
        <v>689</v>
      </c>
      <c r="D485" s="306">
        <v>5</v>
      </c>
      <c r="E485" s="306">
        <v>158</v>
      </c>
      <c r="F485" s="306">
        <v>16</v>
      </c>
      <c r="G485" s="306">
        <v>0</v>
      </c>
      <c r="H485" s="306">
        <v>179</v>
      </c>
      <c r="I485" s="307">
        <v>58.11173184357542</v>
      </c>
      <c r="L485" s="17" t="s">
        <v>110</v>
      </c>
    </row>
    <row r="486" spans="1:12" s="17" customFormat="1" ht="14.25" x14ac:dyDescent="0.35">
      <c r="A486" s="54"/>
      <c r="B486" s="19"/>
      <c r="C486" s="19"/>
      <c r="D486" s="45"/>
      <c r="E486" s="45"/>
      <c r="F486" s="45"/>
      <c r="G486" s="45"/>
      <c r="H486" s="45"/>
      <c r="I486" s="46"/>
    </row>
    <row r="487" spans="1:12" s="17" customFormat="1" ht="14.25" x14ac:dyDescent="0.35">
      <c r="A487" s="54"/>
      <c r="B487" s="19"/>
      <c r="C487" s="19"/>
      <c r="D487" s="45"/>
      <c r="E487" s="45"/>
      <c r="F487" s="45"/>
      <c r="G487" s="45"/>
      <c r="H487" s="45"/>
      <c r="I487" s="46"/>
    </row>
    <row r="488" spans="1:12" s="17" customFormat="1" ht="14.25" x14ac:dyDescent="0.35">
      <c r="A488" s="54"/>
      <c r="B488" s="19"/>
      <c r="C488" s="19"/>
      <c r="D488" s="45"/>
      <c r="E488" s="45"/>
      <c r="F488" s="45"/>
      <c r="G488" s="45"/>
      <c r="H488" s="45"/>
      <c r="I488" s="46"/>
    </row>
    <row r="489" spans="1:12" s="17" customFormat="1" ht="14.25" x14ac:dyDescent="0.35">
      <c r="A489" s="54"/>
      <c r="B489" s="19"/>
      <c r="C489" s="19"/>
      <c r="D489" s="45"/>
      <c r="E489" s="45"/>
      <c r="F489" s="45"/>
      <c r="G489" s="45"/>
      <c r="H489" s="45"/>
      <c r="I489" s="46"/>
    </row>
    <row r="490" spans="1:12" s="17" customFormat="1" ht="14.25" x14ac:dyDescent="0.35">
      <c r="A490" s="54"/>
      <c r="B490" s="19"/>
      <c r="C490" s="19"/>
      <c r="D490" s="45"/>
      <c r="E490" s="45"/>
      <c r="F490" s="45"/>
      <c r="G490" s="45"/>
      <c r="H490" s="45"/>
      <c r="I490" s="46"/>
    </row>
    <row r="491" spans="1:12" s="17" customFormat="1" ht="14.25" x14ac:dyDescent="0.35">
      <c r="A491" s="54"/>
      <c r="B491" s="21"/>
      <c r="C491" s="21"/>
      <c r="D491" s="22"/>
      <c r="E491" s="22"/>
      <c r="F491" s="22"/>
      <c r="G491" s="22"/>
      <c r="H491" s="22"/>
      <c r="I491" s="25"/>
    </row>
    <row r="492" spans="1:12" s="17" customFormat="1" ht="14.25" x14ac:dyDescent="0.35">
      <c r="A492" s="21"/>
      <c r="B492" s="22"/>
      <c r="C492" s="21"/>
      <c r="D492" s="22"/>
      <c r="E492" s="22"/>
      <c r="F492" s="22"/>
      <c r="G492" s="22"/>
      <c r="H492" s="22"/>
      <c r="I492" s="25"/>
    </row>
    <row r="493" spans="1:12" s="17" customFormat="1" x14ac:dyDescent="0.15"/>
    <row r="496" spans="1:12" x14ac:dyDescent="0.15">
      <c r="A496" t="s">
        <v>104</v>
      </c>
      <c r="K496" t="s">
        <v>129</v>
      </c>
      <c r="L496" t="s">
        <v>108</v>
      </c>
    </row>
    <row r="497" spans="1:12" s="27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  <c r="L497"/>
    </row>
    <row r="498" spans="1:12" s="166" customFormat="1" ht="14.25" x14ac:dyDescent="0.35">
      <c r="A498" s="434" t="s">
        <v>9</v>
      </c>
      <c r="B498" s="125" t="s">
        <v>10</v>
      </c>
      <c r="C498" s="31"/>
      <c r="D498" s="8">
        <v>0</v>
      </c>
      <c r="E498" s="8">
        <v>0</v>
      </c>
      <c r="F498" s="8">
        <v>0</v>
      </c>
      <c r="G498" s="8">
        <v>0</v>
      </c>
      <c r="H498" s="8">
        <v>0</v>
      </c>
      <c r="I498" s="9" t="s">
        <v>24</v>
      </c>
      <c r="L498"/>
    </row>
    <row r="499" spans="1:12" ht="14.25" x14ac:dyDescent="0.35">
      <c r="A499" s="434"/>
      <c r="B499" s="172" t="s">
        <v>11</v>
      </c>
      <c r="C499" s="183" t="s">
        <v>374</v>
      </c>
      <c r="D499" s="184">
        <v>0</v>
      </c>
      <c r="E499" s="184">
        <v>0</v>
      </c>
      <c r="F499" s="184">
        <v>1</v>
      </c>
      <c r="G499" s="184">
        <v>0</v>
      </c>
      <c r="H499" s="184">
        <v>1</v>
      </c>
      <c r="I499" s="185">
        <v>11.2</v>
      </c>
    </row>
    <row r="500" spans="1:12" ht="14.25" x14ac:dyDescent="0.35">
      <c r="A500" s="434"/>
      <c r="B500" s="172" t="s">
        <v>12</v>
      </c>
      <c r="C500" s="183" t="s">
        <v>374</v>
      </c>
      <c r="D500" s="184">
        <v>24</v>
      </c>
      <c r="E500" s="184">
        <v>3</v>
      </c>
      <c r="F500" s="184">
        <v>5</v>
      </c>
      <c r="G500" s="184">
        <v>0</v>
      </c>
      <c r="H500" s="184">
        <v>32</v>
      </c>
      <c r="I500" s="185">
        <v>6.45</v>
      </c>
    </row>
    <row r="501" spans="1:12" ht="14.25" x14ac:dyDescent="0.35">
      <c r="A501" s="434"/>
      <c r="B501" s="172" t="s">
        <v>13</v>
      </c>
      <c r="C501" s="183" t="s">
        <v>374</v>
      </c>
      <c r="D501" s="184">
        <v>27</v>
      </c>
      <c r="E501" s="184">
        <v>3</v>
      </c>
      <c r="F501" s="184">
        <v>4</v>
      </c>
      <c r="G501" s="184">
        <v>0</v>
      </c>
      <c r="H501" s="184">
        <v>34</v>
      </c>
      <c r="I501" s="185">
        <v>6.208823529411764</v>
      </c>
    </row>
    <row r="502" spans="1:12" ht="14.25" x14ac:dyDescent="0.35">
      <c r="A502" s="434"/>
      <c r="B502" s="172" t="s">
        <v>14</v>
      </c>
      <c r="C502" s="183" t="s">
        <v>374</v>
      </c>
      <c r="D502" s="184">
        <v>12</v>
      </c>
      <c r="E502" s="184">
        <v>1</v>
      </c>
      <c r="F502" s="184">
        <v>0</v>
      </c>
      <c r="G502" s="184">
        <v>0</v>
      </c>
      <c r="H502" s="184">
        <v>13</v>
      </c>
      <c r="I502" s="185">
        <v>5.7538461538461538</v>
      </c>
    </row>
    <row r="503" spans="1:12" ht="14.25" x14ac:dyDescent="0.35">
      <c r="A503" s="434"/>
      <c r="B503" s="172" t="s">
        <v>15</v>
      </c>
      <c r="C503" s="183"/>
      <c r="D503" s="8">
        <v>0</v>
      </c>
      <c r="E503" s="8">
        <v>0</v>
      </c>
      <c r="F503" s="8">
        <v>0</v>
      </c>
      <c r="G503" s="8">
        <v>0</v>
      </c>
      <c r="H503" s="8">
        <v>0</v>
      </c>
      <c r="I503" s="9" t="s">
        <v>24</v>
      </c>
    </row>
    <row r="504" spans="1:12" ht="14.25" x14ac:dyDescent="0.35">
      <c r="A504" s="434"/>
      <c r="B504" s="172" t="s">
        <v>16</v>
      </c>
      <c r="C504" s="183" t="s">
        <v>374</v>
      </c>
      <c r="D504" s="184">
        <v>2</v>
      </c>
      <c r="E504" s="184">
        <v>0</v>
      </c>
      <c r="F504" s="184">
        <v>0</v>
      </c>
      <c r="G504" s="184">
        <v>0</v>
      </c>
      <c r="H504" s="184">
        <v>2</v>
      </c>
      <c r="I504" s="185">
        <v>5.15</v>
      </c>
    </row>
    <row r="505" spans="1:12" ht="14.25" x14ac:dyDescent="0.35">
      <c r="A505" s="434"/>
      <c r="B505" s="175" t="s">
        <v>19</v>
      </c>
      <c r="C505" s="186" t="s">
        <v>374</v>
      </c>
      <c r="D505" s="187">
        <v>65</v>
      </c>
      <c r="E505" s="187">
        <v>7</v>
      </c>
      <c r="F505" s="187">
        <v>10</v>
      </c>
      <c r="G505" s="187">
        <v>0</v>
      </c>
      <c r="H505" s="187">
        <v>82</v>
      </c>
      <c r="I505" s="188">
        <v>6.265853658536586</v>
      </c>
      <c r="L505" t="s">
        <v>109</v>
      </c>
    </row>
    <row r="506" spans="1:12" ht="14.25" x14ac:dyDescent="0.35">
      <c r="A506" s="434" t="s">
        <v>20</v>
      </c>
      <c r="B506" s="125" t="s">
        <v>10</v>
      </c>
      <c r="C506" s="186"/>
      <c r="D506" s="8">
        <v>0</v>
      </c>
      <c r="E506" s="8">
        <v>0</v>
      </c>
      <c r="F506" s="8">
        <v>0</v>
      </c>
      <c r="G506" s="8">
        <v>0</v>
      </c>
      <c r="H506" s="8">
        <v>0</v>
      </c>
      <c r="I506" s="9" t="s">
        <v>24</v>
      </c>
    </row>
    <row r="507" spans="1:12" ht="14.25" x14ac:dyDescent="0.35">
      <c r="A507" s="434"/>
      <c r="B507" s="172" t="s">
        <v>11</v>
      </c>
      <c r="C507" s="186"/>
      <c r="D507" s="8">
        <v>0</v>
      </c>
      <c r="E507" s="8">
        <v>0</v>
      </c>
      <c r="F507" s="8">
        <v>0</v>
      </c>
      <c r="G507" s="8">
        <v>0</v>
      </c>
      <c r="H507" s="8">
        <v>0</v>
      </c>
      <c r="I507" s="9" t="s">
        <v>24</v>
      </c>
    </row>
    <row r="508" spans="1:12" ht="14.25" x14ac:dyDescent="0.35">
      <c r="A508" s="434"/>
      <c r="B508" s="172" t="s">
        <v>12</v>
      </c>
      <c r="C508" s="183" t="s">
        <v>374</v>
      </c>
      <c r="D508" s="184">
        <v>22</v>
      </c>
      <c r="E508" s="184">
        <v>4</v>
      </c>
      <c r="F508" s="184">
        <v>2</v>
      </c>
      <c r="G508" s="184">
        <v>0</v>
      </c>
      <c r="H508" s="184">
        <v>28</v>
      </c>
      <c r="I508" s="185">
        <v>5.6821428571428578</v>
      </c>
    </row>
    <row r="509" spans="1:12" ht="14.25" x14ac:dyDescent="0.35">
      <c r="A509" s="434"/>
      <c r="B509" s="172" t="s">
        <v>13</v>
      </c>
      <c r="C509" s="183" t="s">
        <v>374</v>
      </c>
      <c r="D509" s="184">
        <v>42</v>
      </c>
      <c r="E509" s="184">
        <v>2</v>
      </c>
      <c r="F509" s="184">
        <v>1</v>
      </c>
      <c r="G509" s="184">
        <v>0</v>
      </c>
      <c r="H509" s="184">
        <v>45</v>
      </c>
      <c r="I509" s="185">
        <v>5.1688888888888895</v>
      </c>
    </row>
    <row r="510" spans="1:12" ht="14.25" x14ac:dyDescent="0.35">
      <c r="A510" s="434"/>
      <c r="B510" s="172" t="s">
        <v>14</v>
      </c>
      <c r="C510" s="183" t="s">
        <v>374</v>
      </c>
      <c r="D510" s="184">
        <v>18</v>
      </c>
      <c r="E510" s="184">
        <v>3</v>
      </c>
      <c r="F510" s="184">
        <v>0</v>
      </c>
      <c r="G510" s="184">
        <v>0</v>
      </c>
      <c r="H510" s="184">
        <v>21</v>
      </c>
      <c r="I510" s="185">
        <v>4.8571428571428585</v>
      </c>
    </row>
    <row r="511" spans="1:12" ht="14.25" x14ac:dyDescent="0.35">
      <c r="A511" s="434"/>
      <c r="B511" s="172" t="s">
        <v>15</v>
      </c>
      <c r="C511" s="183" t="s">
        <v>374</v>
      </c>
      <c r="D511" s="184">
        <v>7</v>
      </c>
      <c r="E511" s="184">
        <v>1</v>
      </c>
      <c r="F511" s="184">
        <v>0</v>
      </c>
      <c r="G511" s="184">
        <v>0</v>
      </c>
      <c r="H511" s="184">
        <v>8</v>
      </c>
      <c r="I511" s="185">
        <v>5.0250000000000004</v>
      </c>
    </row>
    <row r="512" spans="1:12" ht="14.25" x14ac:dyDescent="0.35">
      <c r="A512" s="434"/>
      <c r="B512" s="172" t="s">
        <v>16</v>
      </c>
      <c r="C512" s="183" t="s">
        <v>374</v>
      </c>
      <c r="D512" s="184">
        <v>0</v>
      </c>
      <c r="E512" s="184">
        <v>1</v>
      </c>
      <c r="F512" s="184">
        <v>0</v>
      </c>
      <c r="G512" s="184">
        <v>0</v>
      </c>
      <c r="H512" s="184">
        <v>1</v>
      </c>
      <c r="I512" s="185">
        <v>7.8</v>
      </c>
      <c r="L512" s="17"/>
    </row>
    <row r="513" spans="1:12" ht="14.25" x14ac:dyDescent="0.35">
      <c r="A513" s="434"/>
      <c r="B513" s="186" t="s">
        <v>19</v>
      </c>
      <c r="C513" s="186" t="s">
        <v>374</v>
      </c>
      <c r="D513" s="187">
        <v>89</v>
      </c>
      <c r="E513" s="187">
        <v>11</v>
      </c>
      <c r="F513" s="187">
        <v>3</v>
      </c>
      <c r="G513" s="187">
        <v>0</v>
      </c>
      <c r="H513" s="187">
        <v>103</v>
      </c>
      <c r="I513" s="188">
        <v>5.2592233009708744</v>
      </c>
      <c r="L513" s="17"/>
    </row>
    <row r="514" spans="1:12" ht="14.25" x14ac:dyDescent="0.35">
      <c r="A514" s="43" t="s">
        <v>21</v>
      </c>
      <c r="B514" s="187"/>
      <c r="C514" s="186" t="s">
        <v>374</v>
      </c>
      <c r="D514" s="187">
        <v>154</v>
      </c>
      <c r="E514" s="187">
        <v>18</v>
      </c>
      <c r="F514" s="187">
        <v>13</v>
      </c>
      <c r="G514" s="187">
        <v>0</v>
      </c>
      <c r="H514" s="187">
        <v>185</v>
      </c>
      <c r="I514" s="188">
        <v>5.7054054054054051</v>
      </c>
      <c r="L514" s="17" t="s">
        <v>110</v>
      </c>
    </row>
    <row r="515" spans="1:12" s="17" customFormat="1" ht="14.25" x14ac:dyDescent="0.35">
      <c r="A515" s="54"/>
      <c r="B515" s="19"/>
      <c r="C515" s="19"/>
      <c r="D515" s="45"/>
      <c r="E515" s="45"/>
      <c r="F515" s="45"/>
      <c r="G515" s="45"/>
      <c r="H515" s="45"/>
      <c r="I515" s="57"/>
    </row>
    <row r="516" spans="1:12" s="17" customFormat="1" ht="14.25" x14ac:dyDescent="0.35">
      <c r="A516" s="54"/>
      <c r="B516" s="19"/>
      <c r="C516" s="19"/>
      <c r="D516" s="45"/>
      <c r="E516" s="45"/>
      <c r="F516" s="45"/>
      <c r="G516" s="45"/>
      <c r="H516" s="45"/>
      <c r="I516" s="57"/>
    </row>
    <row r="517" spans="1:12" s="17" customFormat="1" ht="14.25" x14ac:dyDescent="0.35">
      <c r="A517" s="54"/>
      <c r="B517" s="19"/>
      <c r="C517" s="19"/>
      <c r="D517" s="45"/>
      <c r="E517" s="45"/>
      <c r="F517" s="45"/>
      <c r="G517" s="45"/>
      <c r="H517" s="45"/>
      <c r="I517" s="57"/>
    </row>
    <row r="518" spans="1:12" s="17" customFormat="1" ht="14.25" x14ac:dyDescent="0.35">
      <c r="A518" s="54"/>
      <c r="B518" s="19"/>
      <c r="C518" s="19"/>
      <c r="D518" s="45"/>
      <c r="E518" s="45"/>
      <c r="F518" s="45"/>
      <c r="G518" s="45"/>
      <c r="H518" s="45"/>
      <c r="I518" s="57"/>
    </row>
    <row r="519" spans="1:12" s="17" customFormat="1" ht="14.25" x14ac:dyDescent="0.35">
      <c r="A519" s="54"/>
      <c r="B519" s="19"/>
      <c r="C519" s="19"/>
      <c r="D519" s="45"/>
      <c r="E519" s="45"/>
      <c r="F519" s="45"/>
      <c r="G519" s="45"/>
      <c r="H519" s="45"/>
      <c r="I519" s="57"/>
    </row>
    <row r="520" spans="1:12" s="17" customFormat="1" ht="14.25" x14ac:dyDescent="0.35">
      <c r="A520" s="54"/>
      <c r="B520" s="21"/>
      <c r="C520" s="21"/>
      <c r="D520" s="22"/>
      <c r="E520" s="22"/>
      <c r="F520" s="22"/>
      <c r="G520" s="22"/>
      <c r="H520" s="22"/>
      <c r="I520" s="58"/>
    </row>
    <row r="521" spans="1:12" s="17" customFormat="1" ht="14.25" x14ac:dyDescent="0.35">
      <c r="A521" s="21"/>
      <c r="B521" s="22"/>
      <c r="C521" s="21"/>
      <c r="D521" s="22"/>
      <c r="E521" s="22"/>
      <c r="F521" s="22"/>
      <c r="G521" s="22"/>
      <c r="H521" s="22"/>
      <c r="I521" s="58"/>
    </row>
    <row r="522" spans="1:12" s="17" customFormat="1" x14ac:dyDescent="0.15"/>
    <row r="523" spans="1:12" s="17" customFormat="1" x14ac:dyDescent="0.15"/>
    <row r="525" spans="1:12" x14ac:dyDescent="0.15">
      <c r="A525" t="s">
        <v>105</v>
      </c>
      <c r="J525" s="426" t="s">
        <v>130</v>
      </c>
      <c r="K525" s="426"/>
      <c r="L525" t="s">
        <v>108</v>
      </c>
    </row>
    <row r="526" spans="1:12" s="27" customFormat="1" ht="48" customHeight="1" x14ac:dyDescent="0.15">
      <c r="A526" s="30" t="s">
        <v>0</v>
      </c>
      <c r="B526" s="30" t="s">
        <v>1</v>
      </c>
      <c r="C526" s="30" t="s">
        <v>2</v>
      </c>
      <c r="D526" s="28" t="s">
        <v>715</v>
      </c>
      <c r="E526" s="28" t="s">
        <v>716</v>
      </c>
      <c r="F526" s="28" t="s">
        <v>731</v>
      </c>
      <c r="G526" s="30" t="s">
        <v>59</v>
      </c>
      <c r="H526" s="30" t="s">
        <v>5</v>
      </c>
      <c r="I526" s="30" t="s">
        <v>6</v>
      </c>
      <c r="L526"/>
    </row>
    <row r="527" spans="1:12" s="166" customFormat="1" ht="14.25" x14ac:dyDescent="0.35">
      <c r="A527" s="434" t="s">
        <v>9</v>
      </c>
      <c r="B527" s="125" t="s">
        <v>10</v>
      </c>
      <c r="C527" s="30"/>
      <c r="D527" s="8">
        <v>0</v>
      </c>
      <c r="E527" s="8">
        <v>0</v>
      </c>
      <c r="F527" s="8">
        <v>0</v>
      </c>
      <c r="G527" s="8">
        <v>0</v>
      </c>
      <c r="H527" s="8">
        <v>0</v>
      </c>
      <c r="I527" s="9" t="s">
        <v>24</v>
      </c>
      <c r="L527"/>
    </row>
    <row r="528" spans="1:12" ht="14.25" x14ac:dyDescent="0.35">
      <c r="A528" s="434"/>
      <c r="B528" s="172" t="s">
        <v>11</v>
      </c>
      <c r="C528" s="189" t="s">
        <v>375</v>
      </c>
      <c r="D528" s="184">
        <v>0</v>
      </c>
      <c r="E528" s="184">
        <v>0</v>
      </c>
      <c r="F528" s="184">
        <v>0</v>
      </c>
      <c r="G528" s="184">
        <v>1</v>
      </c>
      <c r="H528" s="184">
        <v>1</v>
      </c>
      <c r="I528" s="190" t="s">
        <v>24</v>
      </c>
    </row>
    <row r="529" spans="1:12" ht="14.25" x14ac:dyDescent="0.35">
      <c r="A529" s="434"/>
      <c r="B529" s="172" t="s">
        <v>12</v>
      </c>
      <c r="C529" s="189" t="s">
        <v>375</v>
      </c>
      <c r="D529" s="184">
        <v>0</v>
      </c>
      <c r="E529" s="184">
        <v>0</v>
      </c>
      <c r="F529" s="184">
        <v>0</v>
      </c>
      <c r="G529" s="184">
        <v>32</v>
      </c>
      <c r="H529" s="184">
        <v>32</v>
      </c>
      <c r="I529" s="190" t="s">
        <v>24</v>
      </c>
    </row>
    <row r="530" spans="1:12" ht="14.25" x14ac:dyDescent="0.35">
      <c r="A530" s="434"/>
      <c r="B530" s="172" t="s">
        <v>13</v>
      </c>
      <c r="C530" s="189" t="s">
        <v>375</v>
      </c>
      <c r="D530" s="184">
        <v>0</v>
      </c>
      <c r="E530" s="184">
        <v>0</v>
      </c>
      <c r="F530" s="184">
        <v>0</v>
      </c>
      <c r="G530" s="184">
        <v>34</v>
      </c>
      <c r="H530" s="184">
        <v>34</v>
      </c>
      <c r="I530" s="190" t="s">
        <v>24</v>
      </c>
    </row>
    <row r="531" spans="1:12" ht="14.25" x14ac:dyDescent="0.35">
      <c r="A531" s="434"/>
      <c r="B531" s="172" t="s">
        <v>14</v>
      </c>
      <c r="C531" s="189" t="s">
        <v>375</v>
      </c>
      <c r="D531" s="184">
        <v>0</v>
      </c>
      <c r="E531" s="184">
        <v>0</v>
      </c>
      <c r="F531" s="184">
        <v>0</v>
      </c>
      <c r="G531" s="184">
        <v>13</v>
      </c>
      <c r="H531" s="184">
        <v>13</v>
      </c>
      <c r="I531" s="190" t="s">
        <v>24</v>
      </c>
      <c r="L531" t="s">
        <v>109</v>
      </c>
    </row>
    <row r="532" spans="1:12" ht="14.25" x14ac:dyDescent="0.35">
      <c r="A532" s="434"/>
      <c r="B532" s="172" t="s">
        <v>15</v>
      </c>
      <c r="C532" s="189"/>
      <c r="D532" s="8">
        <v>0</v>
      </c>
      <c r="E532" s="8">
        <v>0</v>
      </c>
      <c r="F532" s="8">
        <v>0</v>
      </c>
      <c r="G532" s="8">
        <v>0</v>
      </c>
      <c r="H532" s="8">
        <v>0</v>
      </c>
      <c r="I532" s="9" t="s">
        <v>24</v>
      </c>
    </row>
    <row r="533" spans="1:12" ht="14.25" x14ac:dyDescent="0.35">
      <c r="A533" s="434"/>
      <c r="B533" s="172" t="s">
        <v>16</v>
      </c>
      <c r="C533" s="189" t="s">
        <v>375</v>
      </c>
      <c r="D533" s="184">
        <v>0</v>
      </c>
      <c r="E533" s="184">
        <v>0</v>
      </c>
      <c r="F533" s="184">
        <v>0</v>
      </c>
      <c r="G533" s="184">
        <v>2</v>
      </c>
      <c r="H533" s="184">
        <v>2</v>
      </c>
      <c r="I533" s="190" t="s">
        <v>24</v>
      </c>
    </row>
    <row r="534" spans="1:12" ht="14.25" x14ac:dyDescent="0.35">
      <c r="A534" s="434"/>
      <c r="B534" s="175" t="s">
        <v>19</v>
      </c>
      <c r="C534" s="191" t="s">
        <v>375</v>
      </c>
      <c r="D534" s="187">
        <v>0</v>
      </c>
      <c r="E534" s="187">
        <v>0</v>
      </c>
      <c r="F534" s="187">
        <v>0</v>
      </c>
      <c r="G534" s="187">
        <v>82</v>
      </c>
      <c r="H534" s="187">
        <v>82</v>
      </c>
      <c r="I534" s="192" t="s">
        <v>24</v>
      </c>
    </row>
    <row r="535" spans="1:12" ht="14.25" x14ac:dyDescent="0.35">
      <c r="A535" s="434" t="s">
        <v>20</v>
      </c>
      <c r="B535" s="125" t="s">
        <v>10</v>
      </c>
      <c r="C535" s="191"/>
      <c r="D535" s="8">
        <v>0</v>
      </c>
      <c r="E535" s="8">
        <v>0</v>
      </c>
      <c r="F535" s="8">
        <v>0</v>
      </c>
      <c r="G535" s="8">
        <v>0</v>
      </c>
      <c r="H535" s="8">
        <v>0</v>
      </c>
      <c r="I535" s="9" t="s">
        <v>24</v>
      </c>
    </row>
    <row r="536" spans="1:12" ht="14.25" x14ac:dyDescent="0.35">
      <c r="A536" s="434"/>
      <c r="B536" s="172" t="s">
        <v>11</v>
      </c>
      <c r="C536" s="191"/>
      <c r="D536" s="8">
        <v>0</v>
      </c>
      <c r="E536" s="8">
        <v>0</v>
      </c>
      <c r="F536" s="8">
        <v>0</v>
      </c>
      <c r="G536" s="8">
        <v>0</v>
      </c>
      <c r="H536" s="8">
        <v>0</v>
      </c>
      <c r="I536" s="9" t="s">
        <v>24</v>
      </c>
    </row>
    <row r="537" spans="1:12" ht="14.25" x14ac:dyDescent="0.35">
      <c r="A537" s="434"/>
      <c r="B537" s="172" t="s">
        <v>12</v>
      </c>
      <c r="C537" s="189" t="s">
        <v>375</v>
      </c>
      <c r="D537" s="184">
        <v>0</v>
      </c>
      <c r="E537" s="184">
        <v>0</v>
      </c>
      <c r="F537" s="184">
        <v>0</v>
      </c>
      <c r="G537" s="184">
        <v>28</v>
      </c>
      <c r="H537" s="184">
        <v>28</v>
      </c>
      <c r="I537" s="190" t="s">
        <v>24</v>
      </c>
    </row>
    <row r="538" spans="1:12" ht="14.25" x14ac:dyDescent="0.35">
      <c r="A538" s="434"/>
      <c r="B538" s="172" t="s">
        <v>13</v>
      </c>
      <c r="C538" s="189" t="s">
        <v>375</v>
      </c>
      <c r="D538" s="184">
        <v>0</v>
      </c>
      <c r="E538" s="184">
        <v>0</v>
      </c>
      <c r="F538" s="184">
        <v>0</v>
      </c>
      <c r="G538" s="184">
        <v>45</v>
      </c>
      <c r="H538" s="184">
        <v>45</v>
      </c>
      <c r="I538" s="190" t="s">
        <v>24</v>
      </c>
    </row>
    <row r="539" spans="1:12" ht="14.25" x14ac:dyDescent="0.35">
      <c r="A539" s="434"/>
      <c r="B539" s="172" t="s">
        <v>14</v>
      </c>
      <c r="C539" s="189" t="s">
        <v>375</v>
      </c>
      <c r="D539" s="184">
        <v>0</v>
      </c>
      <c r="E539" s="184">
        <v>0</v>
      </c>
      <c r="F539" s="184">
        <v>0</v>
      </c>
      <c r="G539" s="184">
        <v>21</v>
      </c>
      <c r="H539" s="184">
        <v>21</v>
      </c>
      <c r="I539" s="190" t="s">
        <v>24</v>
      </c>
    </row>
    <row r="540" spans="1:12" ht="14.25" x14ac:dyDescent="0.35">
      <c r="A540" s="434"/>
      <c r="B540" s="172" t="s">
        <v>15</v>
      </c>
      <c r="C540" s="189" t="s">
        <v>375</v>
      </c>
      <c r="D540" s="184">
        <v>0</v>
      </c>
      <c r="E540" s="184">
        <v>0</v>
      </c>
      <c r="F540" s="184">
        <v>0</v>
      </c>
      <c r="G540" s="184">
        <v>8</v>
      </c>
      <c r="H540" s="184">
        <v>8</v>
      </c>
      <c r="I540" s="190" t="s">
        <v>24</v>
      </c>
      <c r="L540" s="17" t="s">
        <v>110</v>
      </c>
    </row>
    <row r="541" spans="1:12" ht="14.25" x14ac:dyDescent="0.35">
      <c r="A541" s="434"/>
      <c r="B541" s="172" t="s">
        <v>16</v>
      </c>
      <c r="C541" s="189" t="s">
        <v>375</v>
      </c>
      <c r="D541" s="184">
        <v>0</v>
      </c>
      <c r="E541" s="184">
        <v>0</v>
      </c>
      <c r="F541" s="184">
        <v>0</v>
      </c>
      <c r="G541" s="184">
        <v>1</v>
      </c>
      <c r="H541" s="184">
        <v>1</v>
      </c>
      <c r="I541" s="190" t="s">
        <v>24</v>
      </c>
      <c r="L541" s="17"/>
    </row>
    <row r="542" spans="1:12" ht="14.25" x14ac:dyDescent="0.35">
      <c r="A542" s="434"/>
      <c r="B542" s="186" t="s">
        <v>19</v>
      </c>
      <c r="C542" s="191" t="s">
        <v>375</v>
      </c>
      <c r="D542" s="187">
        <v>0</v>
      </c>
      <c r="E542" s="187">
        <v>0</v>
      </c>
      <c r="F542" s="187">
        <v>0</v>
      </c>
      <c r="G542" s="187">
        <v>103</v>
      </c>
      <c r="H542" s="187">
        <v>103</v>
      </c>
      <c r="I542" s="192" t="s">
        <v>24</v>
      </c>
    </row>
    <row r="543" spans="1:12" ht="14.25" x14ac:dyDescent="0.35">
      <c r="A543" s="43" t="s">
        <v>21</v>
      </c>
      <c r="B543" s="187"/>
      <c r="C543" s="191" t="s">
        <v>375</v>
      </c>
      <c r="D543" s="187">
        <v>0</v>
      </c>
      <c r="E543" s="187">
        <v>0</v>
      </c>
      <c r="F543" s="187">
        <v>0</v>
      </c>
      <c r="G543" s="187">
        <v>185</v>
      </c>
      <c r="H543" s="187">
        <v>185</v>
      </c>
      <c r="I543" s="192" t="s">
        <v>24</v>
      </c>
    </row>
    <row r="544" spans="1:12" s="17" customFormat="1" ht="14.25" x14ac:dyDescent="0.35">
      <c r="A544" s="54"/>
      <c r="B544" s="19"/>
      <c r="C544" s="50"/>
      <c r="D544" s="45"/>
      <c r="E544" s="45"/>
      <c r="F544" s="45"/>
      <c r="G544" s="45"/>
      <c r="H544" s="45"/>
      <c r="I544" s="46"/>
    </row>
    <row r="545" spans="1:12" s="17" customFormat="1" ht="14.25" x14ac:dyDescent="0.35">
      <c r="A545" s="54"/>
      <c r="B545" s="19"/>
      <c r="C545" s="50"/>
      <c r="D545" s="45"/>
      <c r="E545" s="45"/>
      <c r="F545" s="45"/>
      <c r="G545" s="45"/>
      <c r="H545" s="45"/>
      <c r="I545" s="46"/>
    </row>
    <row r="546" spans="1:12" s="17" customFormat="1" ht="14.25" x14ac:dyDescent="0.35">
      <c r="A546" s="54"/>
      <c r="B546" s="19"/>
      <c r="C546" s="50"/>
      <c r="D546" s="45"/>
      <c r="E546" s="45"/>
      <c r="F546" s="45"/>
      <c r="G546" s="45"/>
      <c r="H546" s="45"/>
      <c r="I546" s="46"/>
    </row>
    <row r="547" spans="1:12" s="17" customFormat="1" ht="14.25" x14ac:dyDescent="0.35">
      <c r="A547" s="54"/>
      <c r="B547" s="19"/>
      <c r="C547" s="50"/>
      <c r="D547" s="45"/>
      <c r="E547" s="45"/>
      <c r="F547" s="45"/>
      <c r="G547" s="45"/>
      <c r="H547" s="45"/>
      <c r="I547" s="46"/>
    </row>
    <row r="548" spans="1:12" s="17" customFormat="1" ht="14.25" x14ac:dyDescent="0.35">
      <c r="A548" s="54"/>
      <c r="B548" s="19"/>
      <c r="C548" s="50"/>
      <c r="D548" s="45"/>
      <c r="E548" s="45"/>
      <c r="F548" s="45"/>
      <c r="G548" s="45"/>
      <c r="H548" s="45"/>
      <c r="I548" s="46"/>
    </row>
    <row r="549" spans="1:12" s="17" customFormat="1" ht="14.25" x14ac:dyDescent="0.35">
      <c r="A549" s="54"/>
      <c r="B549" s="21"/>
      <c r="C549" s="51"/>
      <c r="D549" s="22"/>
      <c r="E549" s="22"/>
      <c r="F549" s="22"/>
      <c r="G549" s="22"/>
      <c r="H549" s="22"/>
      <c r="I549" s="25"/>
    </row>
    <row r="550" spans="1:12" s="17" customFormat="1" ht="14.25" x14ac:dyDescent="0.35">
      <c r="A550" s="21"/>
      <c r="B550" s="22"/>
      <c r="C550" s="51"/>
      <c r="D550" s="22"/>
      <c r="E550" s="22"/>
      <c r="F550" s="22"/>
      <c r="G550" s="22"/>
      <c r="H550" s="22"/>
      <c r="I550" s="25"/>
    </row>
    <row r="551" spans="1:12" s="17" customFormat="1" x14ac:dyDescent="0.15"/>
    <row r="552" spans="1:12" s="17" customFormat="1" x14ac:dyDescent="0.15"/>
    <row r="554" spans="1:12" x14ac:dyDescent="0.15">
      <c r="A554" t="s">
        <v>106</v>
      </c>
      <c r="J554" s="426" t="s">
        <v>131</v>
      </c>
      <c r="K554" s="426"/>
      <c r="L554" t="s">
        <v>108</v>
      </c>
    </row>
    <row r="555" spans="1:12" s="27" customFormat="1" ht="49.5" customHeight="1" x14ac:dyDescent="0.15">
      <c r="A555" s="30" t="s">
        <v>0</v>
      </c>
      <c r="B555" s="30" t="s">
        <v>1</v>
      </c>
      <c r="C555" s="30" t="s">
        <v>2</v>
      </c>
      <c r="D555" s="28" t="s">
        <v>706</v>
      </c>
      <c r="E555" s="28" t="s">
        <v>707</v>
      </c>
      <c r="F555" s="28" t="s">
        <v>756</v>
      </c>
      <c r="G555" s="30" t="s">
        <v>59</v>
      </c>
      <c r="H555" s="30" t="s">
        <v>5</v>
      </c>
      <c r="I555" s="30" t="s">
        <v>6</v>
      </c>
      <c r="L555"/>
    </row>
    <row r="556" spans="1:12" s="166" customFormat="1" ht="14.25" x14ac:dyDescent="0.35">
      <c r="A556" s="434" t="s">
        <v>9</v>
      </c>
      <c r="B556" s="125" t="s">
        <v>10</v>
      </c>
      <c r="C556" s="30"/>
      <c r="D556" s="8">
        <v>0</v>
      </c>
      <c r="E556" s="8">
        <v>0</v>
      </c>
      <c r="F556" s="8">
        <v>0</v>
      </c>
      <c r="G556" s="8">
        <v>0</v>
      </c>
      <c r="H556" s="8">
        <v>0</v>
      </c>
      <c r="I556" s="9" t="s">
        <v>24</v>
      </c>
      <c r="L556"/>
    </row>
    <row r="557" spans="1:12" ht="14.25" x14ac:dyDescent="0.35">
      <c r="A557" s="434"/>
      <c r="B557" s="172" t="s">
        <v>11</v>
      </c>
      <c r="C557" s="189" t="s">
        <v>376</v>
      </c>
      <c r="D557" s="184">
        <v>0</v>
      </c>
      <c r="E557" s="184">
        <v>0</v>
      </c>
      <c r="F557" s="184">
        <v>0</v>
      </c>
      <c r="G557" s="184">
        <v>1</v>
      </c>
      <c r="H557" s="184">
        <v>1</v>
      </c>
      <c r="I557" s="185" t="s">
        <v>24</v>
      </c>
    </row>
    <row r="558" spans="1:12" ht="14.25" x14ac:dyDescent="0.35">
      <c r="A558" s="434"/>
      <c r="B558" s="172" t="s">
        <v>12</v>
      </c>
      <c r="C558" s="189" t="s">
        <v>376</v>
      </c>
      <c r="D558" s="184">
        <v>0</v>
      </c>
      <c r="E558" s="184">
        <v>0</v>
      </c>
      <c r="F558" s="184">
        <v>0</v>
      </c>
      <c r="G558" s="184">
        <v>32</v>
      </c>
      <c r="H558" s="184">
        <v>32</v>
      </c>
      <c r="I558" s="185" t="s">
        <v>24</v>
      </c>
    </row>
    <row r="559" spans="1:12" ht="14.25" x14ac:dyDescent="0.35">
      <c r="A559" s="434"/>
      <c r="B559" s="172" t="s">
        <v>13</v>
      </c>
      <c r="C559" s="189" t="s">
        <v>376</v>
      </c>
      <c r="D559" s="184">
        <v>0</v>
      </c>
      <c r="E559" s="184">
        <v>0</v>
      </c>
      <c r="F559" s="184">
        <v>0</v>
      </c>
      <c r="G559" s="184">
        <v>34</v>
      </c>
      <c r="H559" s="184">
        <v>34</v>
      </c>
      <c r="I559" s="185" t="s">
        <v>24</v>
      </c>
    </row>
    <row r="560" spans="1:12" ht="14.25" x14ac:dyDescent="0.35">
      <c r="A560" s="434"/>
      <c r="B560" s="172" t="s">
        <v>14</v>
      </c>
      <c r="C560" s="189" t="s">
        <v>376</v>
      </c>
      <c r="D560" s="184">
        <v>0</v>
      </c>
      <c r="E560" s="184">
        <v>0</v>
      </c>
      <c r="F560" s="184">
        <v>0</v>
      </c>
      <c r="G560" s="184">
        <v>13</v>
      </c>
      <c r="H560" s="184">
        <v>13</v>
      </c>
      <c r="I560" s="185" t="s">
        <v>24</v>
      </c>
      <c r="L560" t="s">
        <v>109</v>
      </c>
    </row>
    <row r="561" spans="1:12" ht="14.25" x14ac:dyDescent="0.35">
      <c r="A561" s="434"/>
      <c r="B561" s="172" t="s">
        <v>15</v>
      </c>
      <c r="C561" s="189"/>
      <c r="D561" s="8">
        <v>0</v>
      </c>
      <c r="E561" s="8">
        <v>0</v>
      </c>
      <c r="F561" s="8">
        <v>0</v>
      </c>
      <c r="G561" s="8">
        <v>0</v>
      </c>
      <c r="H561" s="8">
        <v>0</v>
      </c>
      <c r="I561" s="9" t="s">
        <v>24</v>
      </c>
    </row>
    <row r="562" spans="1:12" ht="14.25" x14ac:dyDescent="0.35">
      <c r="A562" s="434"/>
      <c r="B562" s="172" t="s">
        <v>16</v>
      </c>
      <c r="C562" s="189" t="s">
        <v>376</v>
      </c>
      <c r="D562" s="184">
        <v>0</v>
      </c>
      <c r="E562" s="184">
        <v>0</v>
      </c>
      <c r="F562" s="184">
        <v>0</v>
      </c>
      <c r="G562" s="184">
        <v>2</v>
      </c>
      <c r="H562" s="184">
        <v>2</v>
      </c>
      <c r="I562" s="185" t="s">
        <v>24</v>
      </c>
    </row>
    <row r="563" spans="1:12" ht="14.25" x14ac:dyDescent="0.35">
      <c r="A563" s="434"/>
      <c r="B563" s="175" t="s">
        <v>19</v>
      </c>
      <c r="C563" s="191" t="s">
        <v>376</v>
      </c>
      <c r="D563" s="187">
        <v>0</v>
      </c>
      <c r="E563" s="187">
        <v>0</v>
      </c>
      <c r="F563" s="187">
        <v>0</v>
      </c>
      <c r="G563" s="187">
        <v>82</v>
      </c>
      <c r="H563" s="187">
        <v>82</v>
      </c>
      <c r="I563" s="188" t="s">
        <v>24</v>
      </c>
    </row>
    <row r="564" spans="1:12" ht="14.25" x14ac:dyDescent="0.35">
      <c r="A564" s="434" t="s">
        <v>20</v>
      </c>
      <c r="B564" s="125" t="s">
        <v>10</v>
      </c>
      <c r="C564" s="191"/>
      <c r="D564" s="8">
        <v>0</v>
      </c>
      <c r="E564" s="8">
        <v>0</v>
      </c>
      <c r="F564" s="8">
        <v>0</v>
      </c>
      <c r="G564" s="8">
        <v>0</v>
      </c>
      <c r="H564" s="8">
        <v>0</v>
      </c>
      <c r="I564" s="9" t="s">
        <v>24</v>
      </c>
    </row>
    <row r="565" spans="1:12" ht="14.25" x14ac:dyDescent="0.35">
      <c r="A565" s="434"/>
      <c r="B565" s="172" t="s">
        <v>11</v>
      </c>
      <c r="C565" s="191"/>
      <c r="D565" s="8">
        <v>0</v>
      </c>
      <c r="E565" s="8">
        <v>0</v>
      </c>
      <c r="F565" s="8">
        <v>0</v>
      </c>
      <c r="G565" s="8">
        <v>0</v>
      </c>
      <c r="H565" s="8">
        <v>0</v>
      </c>
      <c r="I565" s="9" t="s">
        <v>24</v>
      </c>
    </row>
    <row r="566" spans="1:12" ht="14.25" x14ac:dyDescent="0.35">
      <c r="A566" s="434"/>
      <c r="B566" s="172" t="s">
        <v>12</v>
      </c>
      <c r="C566" s="189" t="s">
        <v>376</v>
      </c>
      <c r="D566" s="184">
        <v>0</v>
      </c>
      <c r="E566" s="184">
        <v>0</v>
      </c>
      <c r="F566" s="184">
        <v>0</v>
      </c>
      <c r="G566" s="184">
        <v>28</v>
      </c>
      <c r="H566" s="184">
        <v>28</v>
      </c>
      <c r="I566" s="185" t="s">
        <v>24</v>
      </c>
    </row>
    <row r="567" spans="1:12" ht="14.25" x14ac:dyDescent="0.35">
      <c r="A567" s="434"/>
      <c r="B567" s="172" t="s">
        <v>13</v>
      </c>
      <c r="C567" s="189" t="s">
        <v>376</v>
      </c>
      <c r="D567" s="184">
        <v>0</v>
      </c>
      <c r="E567" s="184">
        <v>0</v>
      </c>
      <c r="F567" s="184">
        <v>0</v>
      </c>
      <c r="G567" s="184">
        <v>45</v>
      </c>
      <c r="H567" s="184">
        <v>45</v>
      </c>
      <c r="I567" s="185" t="s">
        <v>24</v>
      </c>
    </row>
    <row r="568" spans="1:12" ht="14.25" x14ac:dyDescent="0.35">
      <c r="A568" s="434"/>
      <c r="B568" s="172" t="s">
        <v>14</v>
      </c>
      <c r="C568" s="189" t="s">
        <v>376</v>
      </c>
      <c r="D568" s="184">
        <v>0</v>
      </c>
      <c r="E568" s="184">
        <v>0</v>
      </c>
      <c r="F568" s="184">
        <v>0</v>
      </c>
      <c r="G568" s="184">
        <v>21</v>
      </c>
      <c r="H568" s="184">
        <v>21</v>
      </c>
      <c r="I568" s="185" t="s">
        <v>24</v>
      </c>
    </row>
    <row r="569" spans="1:12" ht="14.25" x14ac:dyDescent="0.35">
      <c r="A569" s="434"/>
      <c r="B569" s="172" t="s">
        <v>15</v>
      </c>
      <c r="C569" s="189" t="s">
        <v>376</v>
      </c>
      <c r="D569" s="184">
        <v>0</v>
      </c>
      <c r="E569" s="184">
        <v>0</v>
      </c>
      <c r="F569" s="184">
        <v>0</v>
      </c>
      <c r="G569" s="184">
        <v>8</v>
      </c>
      <c r="H569" s="184">
        <v>8</v>
      </c>
      <c r="I569" s="185" t="s">
        <v>24</v>
      </c>
      <c r="L569" s="17" t="s">
        <v>110</v>
      </c>
    </row>
    <row r="570" spans="1:12" ht="14.25" x14ac:dyDescent="0.35">
      <c r="A570" s="434"/>
      <c r="B570" s="172" t="s">
        <v>16</v>
      </c>
      <c r="C570" s="189" t="s">
        <v>376</v>
      </c>
      <c r="D570" s="184">
        <v>0</v>
      </c>
      <c r="E570" s="184">
        <v>0</v>
      </c>
      <c r="F570" s="184">
        <v>0</v>
      </c>
      <c r="G570" s="184">
        <v>1</v>
      </c>
      <c r="H570" s="184">
        <v>1</v>
      </c>
      <c r="I570" s="185" t="s">
        <v>24</v>
      </c>
      <c r="L570" s="17"/>
    </row>
    <row r="571" spans="1:12" ht="14.25" x14ac:dyDescent="0.35">
      <c r="A571" s="434"/>
      <c r="B571" s="186" t="s">
        <v>19</v>
      </c>
      <c r="C571" s="191" t="s">
        <v>376</v>
      </c>
      <c r="D571" s="187">
        <v>0</v>
      </c>
      <c r="E571" s="187">
        <v>0</v>
      </c>
      <c r="F571" s="187">
        <v>0</v>
      </c>
      <c r="G571" s="187">
        <v>103</v>
      </c>
      <c r="H571" s="187">
        <v>103</v>
      </c>
      <c r="I571" s="188" t="s">
        <v>24</v>
      </c>
    </row>
    <row r="572" spans="1:12" ht="14.25" x14ac:dyDescent="0.35">
      <c r="A572" s="43" t="s">
        <v>21</v>
      </c>
      <c r="B572" s="187"/>
      <c r="C572" s="191" t="s">
        <v>376</v>
      </c>
      <c r="D572" s="187">
        <v>0</v>
      </c>
      <c r="E572" s="187">
        <v>0</v>
      </c>
      <c r="F572" s="187">
        <v>0</v>
      </c>
      <c r="G572" s="187">
        <v>185</v>
      </c>
      <c r="H572" s="187">
        <v>185</v>
      </c>
      <c r="I572" s="188" t="s">
        <v>24</v>
      </c>
    </row>
    <row r="573" spans="1:12" s="17" customFormat="1" ht="14.25" x14ac:dyDescent="0.35">
      <c r="A573" s="54"/>
      <c r="B573" s="19"/>
      <c r="C573" s="50"/>
      <c r="D573" s="45"/>
      <c r="E573" s="45"/>
      <c r="F573" s="45"/>
      <c r="G573" s="45"/>
      <c r="H573" s="45"/>
      <c r="I573" s="57"/>
    </row>
    <row r="574" spans="1:12" s="17" customFormat="1" ht="14.25" x14ac:dyDescent="0.35">
      <c r="A574" s="54"/>
      <c r="B574" s="19"/>
      <c r="C574" s="50"/>
      <c r="D574" s="45"/>
      <c r="E574" s="45"/>
      <c r="F574" s="45"/>
      <c r="G574" s="45"/>
      <c r="H574" s="45"/>
      <c r="I574" s="57"/>
    </row>
    <row r="575" spans="1:12" s="17" customFormat="1" ht="14.25" x14ac:dyDescent="0.35">
      <c r="A575" s="54"/>
      <c r="B575" s="19"/>
      <c r="C575" s="50"/>
      <c r="D575" s="45"/>
      <c r="E575" s="45"/>
      <c r="F575" s="45"/>
      <c r="G575" s="45"/>
      <c r="H575" s="45"/>
      <c r="I575" s="57"/>
    </row>
    <row r="576" spans="1:12" s="17" customFormat="1" ht="14.25" x14ac:dyDescent="0.35">
      <c r="A576" s="54"/>
      <c r="B576" s="19"/>
      <c r="C576" s="50"/>
      <c r="D576" s="45"/>
      <c r="E576" s="45"/>
      <c r="F576" s="45"/>
      <c r="G576" s="45"/>
      <c r="H576" s="45"/>
      <c r="I576" s="57"/>
    </row>
    <row r="577" spans="1:12" s="17" customFormat="1" ht="14.25" x14ac:dyDescent="0.35">
      <c r="A577" s="54"/>
      <c r="B577" s="19"/>
      <c r="C577" s="50"/>
      <c r="D577" s="45"/>
      <c r="E577" s="45"/>
      <c r="F577" s="45"/>
      <c r="G577" s="45"/>
      <c r="H577" s="45"/>
      <c r="I577" s="57"/>
    </row>
    <row r="578" spans="1:12" s="17" customFormat="1" ht="14.25" x14ac:dyDescent="0.35">
      <c r="A578" s="54"/>
      <c r="B578" s="21"/>
      <c r="C578" s="51"/>
      <c r="D578" s="22"/>
      <c r="E578" s="22"/>
      <c r="F578" s="22"/>
      <c r="G578" s="22"/>
      <c r="H578" s="22"/>
      <c r="I578" s="58"/>
    </row>
    <row r="579" spans="1:12" s="17" customFormat="1" ht="14.25" x14ac:dyDescent="0.35">
      <c r="A579" s="21"/>
      <c r="B579" s="22"/>
      <c r="C579" s="51"/>
      <c r="D579" s="22"/>
      <c r="E579" s="22"/>
      <c r="F579" s="22"/>
      <c r="G579" s="22"/>
      <c r="H579" s="22"/>
      <c r="I579" s="58"/>
    </row>
    <row r="580" spans="1:12" s="17" customFormat="1" x14ac:dyDescent="0.15"/>
    <row r="583" spans="1:12" x14ac:dyDescent="0.15">
      <c r="A583" t="s">
        <v>107</v>
      </c>
      <c r="J583" s="426" t="s">
        <v>132</v>
      </c>
      <c r="K583" s="426"/>
      <c r="L583" t="s">
        <v>108</v>
      </c>
    </row>
    <row r="584" spans="1:12" s="27" customFormat="1" ht="49.5" customHeight="1" x14ac:dyDescent="0.15">
      <c r="A584" s="30" t="s">
        <v>0</v>
      </c>
      <c r="B584" s="30" t="s">
        <v>1</v>
      </c>
      <c r="C584" s="30" t="s">
        <v>2</v>
      </c>
      <c r="D584" s="28" t="s">
        <v>709</v>
      </c>
      <c r="E584" s="28" t="s">
        <v>727</v>
      </c>
      <c r="F584" s="28" t="s">
        <v>711</v>
      </c>
      <c r="G584" s="30" t="s">
        <v>59</v>
      </c>
      <c r="H584" s="30" t="s">
        <v>5</v>
      </c>
      <c r="I584" s="30" t="s">
        <v>6</v>
      </c>
      <c r="L584"/>
    </row>
    <row r="585" spans="1:12" s="166" customFormat="1" ht="14.25" x14ac:dyDescent="0.35">
      <c r="A585" s="434" t="s">
        <v>9</v>
      </c>
      <c r="B585" s="125" t="s">
        <v>10</v>
      </c>
      <c r="C585" s="30"/>
      <c r="D585" s="8">
        <v>0</v>
      </c>
      <c r="E585" s="8">
        <v>0</v>
      </c>
      <c r="F585" s="8">
        <v>0</v>
      </c>
      <c r="G585" s="8">
        <v>0</v>
      </c>
      <c r="H585" s="8">
        <v>0</v>
      </c>
      <c r="I585" s="9" t="s">
        <v>24</v>
      </c>
      <c r="L585"/>
    </row>
    <row r="586" spans="1:12" ht="14.25" x14ac:dyDescent="0.35">
      <c r="A586" s="434"/>
      <c r="B586" s="172" t="s">
        <v>11</v>
      </c>
      <c r="C586" s="189" t="s">
        <v>377</v>
      </c>
      <c r="D586" s="184">
        <v>0</v>
      </c>
      <c r="E586" s="184">
        <v>0</v>
      </c>
      <c r="F586" s="184">
        <v>0</v>
      </c>
      <c r="G586" s="184">
        <v>1</v>
      </c>
      <c r="H586" s="184">
        <v>1</v>
      </c>
      <c r="I586" s="185" t="s">
        <v>24</v>
      </c>
    </row>
    <row r="587" spans="1:12" ht="14.25" x14ac:dyDescent="0.35">
      <c r="A587" s="434"/>
      <c r="B587" s="172" t="s">
        <v>12</v>
      </c>
      <c r="C587" s="189" t="s">
        <v>377</v>
      </c>
      <c r="D587" s="184">
        <v>0</v>
      </c>
      <c r="E587" s="184">
        <v>0</v>
      </c>
      <c r="F587" s="184">
        <v>0</v>
      </c>
      <c r="G587" s="184">
        <v>32</v>
      </c>
      <c r="H587" s="184">
        <v>32</v>
      </c>
      <c r="I587" s="185" t="s">
        <v>24</v>
      </c>
    </row>
    <row r="588" spans="1:12" ht="14.25" x14ac:dyDescent="0.35">
      <c r="A588" s="434"/>
      <c r="B588" s="172" t="s">
        <v>13</v>
      </c>
      <c r="C588" s="189" t="s">
        <v>377</v>
      </c>
      <c r="D588" s="184">
        <v>0</v>
      </c>
      <c r="E588" s="184">
        <v>0</v>
      </c>
      <c r="F588" s="184">
        <v>0</v>
      </c>
      <c r="G588" s="184">
        <v>34</v>
      </c>
      <c r="H588" s="184">
        <v>34</v>
      </c>
      <c r="I588" s="185" t="s">
        <v>24</v>
      </c>
    </row>
    <row r="589" spans="1:12" ht="14.25" x14ac:dyDescent="0.35">
      <c r="A589" s="434"/>
      <c r="B589" s="172" t="s">
        <v>14</v>
      </c>
      <c r="C589" s="189" t="s">
        <v>377</v>
      </c>
      <c r="D589" s="184">
        <v>0</v>
      </c>
      <c r="E589" s="184">
        <v>0</v>
      </c>
      <c r="F589" s="184">
        <v>0</v>
      </c>
      <c r="G589" s="184">
        <v>13</v>
      </c>
      <c r="H589" s="184">
        <v>13</v>
      </c>
      <c r="I589" s="185" t="s">
        <v>24</v>
      </c>
      <c r="L589" t="s">
        <v>109</v>
      </c>
    </row>
    <row r="590" spans="1:12" ht="14.25" x14ac:dyDescent="0.35">
      <c r="A590" s="434"/>
      <c r="B590" s="172" t="s">
        <v>15</v>
      </c>
      <c r="C590" s="189"/>
      <c r="D590" s="8">
        <v>0</v>
      </c>
      <c r="E590" s="8">
        <v>0</v>
      </c>
      <c r="F590" s="8">
        <v>0</v>
      </c>
      <c r="G590" s="8">
        <v>0</v>
      </c>
      <c r="H590" s="8">
        <v>0</v>
      </c>
      <c r="I590" s="9" t="s">
        <v>24</v>
      </c>
    </row>
    <row r="591" spans="1:12" ht="14.25" x14ac:dyDescent="0.35">
      <c r="A591" s="434"/>
      <c r="B591" s="172" t="s">
        <v>16</v>
      </c>
      <c r="C591" s="189" t="s">
        <v>377</v>
      </c>
      <c r="D591" s="184">
        <v>0</v>
      </c>
      <c r="E591" s="184">
        <v>0</v>
      </c>
      <c r="F591" s="184">
        <v>0</v>
      </c>
      <c r="G591" s="184">
        <v>2</v>
      </c>
      <c r="H591" s="184">
        <v>2</v>
      </c>
      <c r="I591" s="185" t="s">
        <v>24</v>
      </c>
    </row>
    <row r="592" spans="1:12" ht="14.25" x14ac:dyDescent="0.35">
      <c r="A592" s="434"/>
      <c r="B592" s="175" t="s">
        <v>19</v>
      </c>
      <c r="C592" s="191" t="s">
        <v>377</v>
      </c>
      <c r="D592" s="187">
        <v>0</v>
      </c>
      <c r="E592" s="187">
        <v>0</v>
      </c>
      <c r="F592" s="187">
        <v>0</v>
      </c>
      <c r="G592" s="187">
        <v>82</v>
      </c>
      <c r="H592" s="187">
        <v>82</v>
      </c>
      <c r="I592" s="188" t="s">
        <v>24</v>
      </c>
    </row>
    <row r="593" spans="1:12" ht="14.25" x14ac:dyDescent="0.35">
      <c r="A593" s="434" t="s">
        <v>20</v>
      </c>
      <c r="B593" s="125" t="s">
        <v>10</v>
      </c>
      <c r="C593" s="191"/>
      <c r="D593" s="8">
        <v>0</v>
      </c>
      <c r="E593" s="8">
        <v>0</v>
      </c>
      <c r="F593" s="8">
        <v>0</v>
      </c>
      <c r="G593" s="8">
        <v>0</v>
      </c>
      <c r="H593" s="8">
        <v>0</v>
      </c>
      <c r="I593" s="9" t="s">
        <v>24</v>
      </c>
    </row>
    <row r="594" spans="1:12" ht="14.25" x14ac:dyDescent="0.35">
      <c r="A594" s="434"/>
      <c r="B594" s="172" t="s">
        <v>11</v>
      </c>
      <c r="C594" s="191"/>
      <c r="D594" s="8">
        <v>0</v>
      </c>
      <c r="E594" s="8">
        <v>0</v>
      </c>
      <c r="F594" s="8">
        <v>0</v>
      </c>
      <c r="G594" s="8">
        <v>0</v>
      </c>
      <c r="H594" s="8">
        <v>0</v>
      </c>
      <c r="I594" s="9" t="s">
        <v>24</v>
      </c>
    </row>
    <row r="595" spans="1:12" ht="14.25" x14ac:dyDescent="0.35">
      <c r="A595" s="434"/>
      <c r="B595" s="172" t="s">
        <v>12</v>
      </c>
      <c r="C595" s="189" t="s">
        <v>377</v>
      </c>
      <c r="D595" s="184">
        <v>0</v>
      </c>
      <c r="E595" s="184">
        <v>0</v>
      </c>
      <c r="F595" s="184">
        <v>0</v>
      </c>
      <c r="G595" s="184">
        <v>28</v>
      </c>
      <c r="H595" s="184">
        <v>28</v>
      </c>
      <c r="I595" s="185" t="s">
        <v>24</v>
      </c>
    </row>
    <row r="596" spans="1:12" ht="14.25" x14ac:dyDescent="0.35">
      <c r="A596" s="434"/>
      <c r="B596" s="172" t="s">
        <v>13</v>
      </c>
      <c r="C596" s="189" t="s">
        <v>377</v>
      </c>
      <c r="D596" s="184">
        <v>0</v>
      </c>
      <c r="E596" s="184">
        <v>0</v>
      </c>
      <c r="F596" s="184">
        <v>0</v>
      </c>
      <c r="G596" s="184">
        <v>45</v>
      </c>
      <c r="H596" s="184">
        <v>45</v>
      </c>
      <c r="I596" s="185" t="s">
        <v>24</v>
      </c>
    </row>
    <row r="597" spans="1:12" ht="14.25" x14ac:dyDescent="0.35">
      <c r="A597" s="434"/>
      <c r="B597" s="172" t="s">
        <v>14</v>
      </c>
      <c r="C597" s="189" t="s">
        <v>377</v>
      </c>
      <c r="D597" s="184">
        <v>0</v>
      </c>
      <c r="E597" s="184">
        <v>0</v>
      </c>
      <c r="F597" s="184">
        <v>0</v>
      </c>
      <c r="G597" s="184">
        <v>21</v>
      </c>
      <c r="H597" s="184">
        <v>21</v>
      </c>
      <c r="I597" s="185" t="s">
        <v>24</v>
      </c>
    </row>
    <row r="598" spans="1:12" ht="14.25" x14ac:dyDescent="0.35">
      <c r="A598" s="434"/>
      <c r="B598" s="172" t="s">
        <v>15</v>
      </c>
      <c r="C598" s="189" t="s">
        <v>377</v>
      </c>
      <c r="D598" s="184">
        <v>0</v>
      </c>
      <c r="E598" s="184">
        <v>0</v>
      </c>
      <c r="F598" s="184">
        <v>0</v>
      </c>
      <c r="G598" s="184">
        <v>8</v>
      </c>
      <c r="H598" s="184">
        <v>8</v>
      </c>
      <c r="I598" s="185" t="s">
        <v>24</v>
      </c>
      <c r="L598" s="17" t="s">
        <v>110</v>
      </c>
    </row>
    <row r="599" spans="1:12" ht="14.25" x14ac:dyDescent="0.35">
      <c r="A599" s="434"/>
      <c r="B599" s="172" t="s">
        <v>16</v>
      </c>
      <c r="C599" s="189" t="s">
        <v>377</v>
      </c>
      <c r="D599" s="184">
        <v>0</v>
      </c>
      <c r="E599" s="184">
        <v>0</v>
      </c>
      <c r="F599" s="184">
        <v>0</v>
      </c>
      <c r="G599" s="184">
        <v>1</v>
      </c>
      <c r="H599" s="184">
        <v>1</v>
      </c>
      <c r="I599" s="185" t="s">
        <v>24</v>
      </c>
      <c r="L599" s="17"/>
    </row>
    <row r="600" spans="1:12" ht="14.25" x14ac:dyDescent="0.35">
      <c r="A600" s="434"/>
      <c r="B600" s="186" t="s">
        <v>19</v>
      </c>
      <c r="C600" s="191" t="s">
        <v>377</v>
      </c>
      <c r="D600" s="187">
        <v>0</v>
      </c>
      <c r="E600" s="187">
        <v>0</v>
      </c>
      <c r="F600" s="187">
        <v>0</v>
      </c>
      <c r="G600" s="187">
        <v>103</v>
      </c>
      <c r="H600" s="187">
        <v>103</v>
      </c>
      <c r="I600" s="188" t="s">
        <v>24</v>
      </c>
    </row>
    <row r="601" spans="1:12" ht="14.25" x14ac:dyDescent="0.35">
      <c r="A601" s="43" t="s">
        <v>21</v>
      </c>
      <c r="B601" s="187"/>
      <c r="C601" s="191" t="s">
        <v>377</v>
      </c>
      <c r="D601" s="187">
        <v>0</v>
      </c>
      <c r="E601" s="187">
        <v>0</v>
      </c>
      <c r="F601" s="187">
        <v>0</v>
      </c>
      <c r="G601" s="187">
        <v>185</v>
      </c>
      <c r="H601" s="187">
        <v>185</v>
      </c>
      <c r="I601" s="188" t="s">
        <v>24</v>
      </c>
    </row>
    <row r="602" spans="1:12" s="17" customFormat="1" ht="14.25" x14ac:dyDescent="0.35">
      <c r="A602" s="54"/>
      <c r="B602" s="19"/>
      <c r="C602" s="50"/>
      <c r="D602" s="45"/>
      <c r="E602" s="45"/>
      <c r="F602" s="45"/>
      <c r="G602" s="45"/>
      <c r="H602" s="45"/>
      <c r="I602" s="57"/>
    </row>
    <row r="603" spans="1:12" s="17" customFormat="1" ht="14.25" x14ac:dyDescent="0.35">
      <c r="A603" s="54"/>
      <c r="B603" s="19"/>
      <c r="C603" s="50"/>
      <c r="D603" s="45"/>
      <c r="E603" s="45"/>
      <c r="F603" s="45"/>
      <c r="G603" s="45"/>
      <c r="H603" s="45"/>
      <c r="I603" s="57"/>
    </row>
    <row r="604" spans="1:12" s="17" customFormat="1" ht="14.25" x14ac:dyDescent="0.35">
      <c r="A604" s="54"/>
      <c r="B604" s="19"/>
      <c r="C604" s="50"/>
      <c r="D604" s="45"/>
      <c r="E604" s="45"/>
      <c r="F604" s="45"/>
      <c r="G604" s="45"/>
      <c r="H604" s="45"/>
      <c r="I604" s="57"/>
    </row>
    <row r="605" spans="1:12" s="17" customFormat="1" ht="14.25" x14ac:dyDescent="0.35">
      <c r="A605" s="54"/>
      <c r="B605" s="19"/>
      <c r="C605" s="50"/>
      <c r="D605" s="45"/>
      <c r="E605" s="45"/>
      <c r="F605" s="45"/>
      <c r="G605" s="45"/>
      <c r="H605" s="45"/>
      <c r="I605" s="57"/>
    </row>
    <row r="606" spans="1:12" s="17" customFormat="1" ht="14.25" x14ac:dyDescent="0.35">
      <c r="A606" s="54"/>
      <c r="B606" s="19"/>
      <c r="C606" s="50"/>
      <c r="D606" s="45"/>
      <c r="E606" s="45"/>
      <c r="F606" s="45"/>
      <c r="G606" s="45"/>
      <c r="H606" s="45"/>
      <c r="I606" s="57"/>
    </row>
    <row r="607" spans="1:12" s="17" customFormat="1" ht="14.25" x14ac:dyDescent="0.35">
      <c r="A607" s="54"/>
      <c r="B607" s="21"/>
      <c r="C607" s="51"/>
      <c r="D607" s="22"/>
      <c r="E607" s="22"/>
      <c r="F607" s="22"/>
      <c r="G607" s="22"/>
      <c r="H607" s="22"/>
      <c r="I607" s="58"/>
    </row>
    <row r="608" spans="1:12" s="17" customFormat="1" ht="14.25" x14ac:dyDescent="0.35">
      <c r="A608" s="79"/>
      <c r="B608" s="22"/>
      <c r="C608" s="51"/>
      <c r="D608" s="22"/>
      <c r="E608" s="22"/>
      <c r="F608" s="22"/>
      <c r="G608" s="22"/>
      <c r="H608" s="22"/>
      <c r="I608" s="58"/>
    </row>
    <row r="609" s="17" customFormat="1" x14ac:dyDescent="0.15"/>
    <row r="610" s="17" customFormat="1" x14ac:dyDescent="0.15"/>
  </sheetData>
  <mergeCells count="64">
    <mergeCell ref="J264:K264"/>
    <mergeCell ref="J293:K293"/>
    <mergeCell ref="J206:K206"/>
    <mergeCell ref="J235:K235"/>
    <mergeCell ref="A4:A5"/>
    <mergeCell ref="B4:B5"/>
    <mergeCell ref="C4:C5"/>
    <mergeCell ref="E4:E5"/>
    <mergeCell ref="F4:F5"/>
    <mergeCell ref="G4:G5"/>
    <mergeCell ref="H4:H5"/>
    <mergeCell ref="I4:I5"/>
    <mergeCell ref="J148:K148"/>
    <mergeCell ref="J177:K177"/>
    <mergeCell ref="J61:K61"/>
    <mergeCell ref="J90:K90"/>
    <mergeCell ref="A237:A244"/>
    <mergeCell ref="A245:A252"/>
    <mergeCell ref="A266:A273"/>
    <mergeCell ref="A274:A281"/>
    <mergeCell ref="J438:K438"/>
    <mergeCell ref="A295:A302"/>
    <mergeCell ref="A303:A310"/>
    <mergeCell ref="A324:A331"/>
    <mergeCell ref="A332:A339"/>
    <mergeCell ref="A353:A360"/>
    <mergeCell ref="A361:A368"/>
    <mergeCell ref="A382:A389"/>
    <mergeCell ref="A390:A397"/>
    <mergeCell ref="A411:A418"/>
    <mergeCell ref="J322:K322"/>
    <mergeCell ref="A419:A426"/>
    <mergeCell ref="J583:K583"/>
    <mergeCell ref="J525:K525"/>
    <mergeCell ref="J554:K554"/>
    <mergeCell ref="A121:A128"/>
    <mergeCell ref="A129:A136"/>
    <mergeCell ref="A150:A157"/>
    <mergeCell ref="A158:A165"/>
    <mergeCell ref="A179:A186"/>
    <mergeCell ref="A187:A194"/>
    <mergeCell ref="A208:A215"/>
    <mergeCell ref="J467:K467"/>
    <mergeCell ref="A440:A447"/>
    <mergeCell ref="A448:A455"/>
    <mergeCell ref="A469:A476"/>
    <mergeCell ref="A477:A484"/>
    <mergeCell ref="A216:A223"/>
    <mergeCell ref="A585:A592"/>
    <mergeCell ref="A593:A600"/>
    <mergeCell ref="A6:A13"/>
    <mergeCell ref="A14:A21"/>
    <mergeCell ref="A34:A41"/>
    <mergeCell ref="A42:A49"/>
    <mergeCell ref="A63:A70"/>
    <mergeCell ref="A71:A78"/>
    <mergeCell ref="A92:A99"/>
    <mergeCell ref="A100:A107"/>
    <mergeCell ref="A498:A505"/>
    <mergeCell ref="A506:A513"/>
    <mergeCell ref="A527:A534"/>
    <mergeCell ref="A535:A542"/>
    <mergeCell ref="A556:A563"/>
    <mergeCell ref="A564:A571"/>
  </mergeCells>
  <phoneticPr fontId="1"/>
  <pageMargins left="0.7" right="0.7" top="0.75" bottom="0.75" header="0.3" footer="0.3"/>
  <pageSetup paperSize="9" scale="97" orientation="landscape" r:id="rId1"/>
  <rowBreaks count="20" manualBreakCount="20">
    <brk id="31" max="12" man="1"/>
    <brk id="60" max="12" man="1"/>
    <brk id="89" max="12" man="1"/>
    <brk id="118" max="12" man="1"/>
    <brk id="147" max="12" man="1"/>
    <brk id="176" max="12" man="1"/>
    <brk id="205" max="12" man="1"/>
    <brk id="234" max="12" man="1"/>
    <brk id="263" max="12" man="1"/>
    <brk id="292" max="12" man="1"/>
    <brk id="321" max="12" man="1"/>
    <brk id="350" max="12" man="1"/>
    <brk id="379" max="12" man="1"/>
    <brk id="408" max="12" man="1"/>
    <brk id="437" max="12" man="1"/>
    <brk id="466" max="12" man="1"/>
    <brk id="495" max="12" man="1"/>
    <brk id="524" max="12" man="1"/>
    <brk id="553" max="12" man="1"/>
    <brk id="582" max="12" man="1"/>
  </rowBreaks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A1:M604"/>
  <sheetViews>
    <sheetView view="pageBreakPreview" zoomScale="80" zoomScaleNormal="70" zoomScaleSheetLayoutView="80" workbookViewId="0">
      <selection activeCell="E1" sqref="E1"/>
    </sheetView>
  </sheetViews>
  <sheetFormatPr defaultRowHeight="13.5" x14ac:dyDescent="0.15"/>
  <cols>
    <col min="1" max="1" width="5.875" customWidth="1"/>
    <col min="2" max="2" width="9" customWidth="1"/>
    <col min="3" max="3" width="54.125" hidden="1" customWidth="1"/>
    <col min="4" max="4" width="17.75" bestFit="1" customWidth="1"/>
    <col min="5" max="5" width="24.875" bestFit="1" customWidth="1"/>
    <col min="6" max="6" width="20.75" customWidth="1"/>
    <col min="7" max="8" width="7" bestFit="1" customWidth="1"/>
    <col min="9" max="9" width="5.5" bestFit="1" customWidth="1"/>
    <col min="10" max="10" width="5.875" customWidth="1"/>
    <col min="11" max="11" width="19.625" customWidth="1"/>
    <col min="12" max="12" width="10.125" customWidth="1"/>
    <col min="13" max="13" width="5.625" customWidth="1"/>
  </cols>
  <sheetData>
    <row r="1" spans="1:13" x14ac:dyDescent="0.15">
      <c r="A1" t="s">
        <v>918</v>
      </c>
    </row>
    <row r="3" spans="1:13" x14ac:dyDescent="0.15">
      <c r="A3" t="s">
        <v>88</v>
      </c>
      <c r="K3" s="17" t="s">
        <v>111</v>
      </c>
      <c r="L3" s="17" t="s">
        <v>108</v>
      </c>
      <c r="M3" s="17"/>
    </row>
    <row r="4" spans="1:13" x14ac:dyDescent="0.15">
      <c r="A4" s="420" t="s">
        <v>0</v>
      </c>
      <c r="B4" s="420" t="s">
        <v>1</v>
      </c>
      <c r="C4" s="420" t="s">
        <v>2</v>
      </c>
      <c r="D4" s="12"/>
      <c r="E4" s="424" t="s">
        <v>8</v>
      </c>
      <c r="F4" s="422" t="s">
        <v>3</v>
      </c>
      <c r="G4" s="420" t="s">
        <v>4</v>
      </c>
      <c r="H4" s="420" t="s">
        <v>5</v>
      </c>
      <c r="I4" s="420" t="s">
        <v>6</v>
      </c>
      <c r="K4" s="17"/>
      <c r="L4" s="17"/>
      <c r="M4" s="17"/>
    </row>
    <row r="5" spans="1:13" ht="14.25" x14ac:dyDescent="0.35">
      <c r="A5" s="421"/>
      <c r="B5" s="421"/>
      <c r="C5" s="421"/>
      <c r="D5" s="328" t="s">
        <v>7</v>
      </c>
      <c r="E5" s="425"/>
      <c r="F5" s="423"/>
      <c r="G5" s="421"/>
      <c r="H5" s="421"/>
      <c r="I5" s="421"/>
      <c r="K5" s="19"/>
      <c r="L5" s="19"/>
      <c r="M5" s="19"/>
    </row>
    <row r="6" spans="1:13" ht="14.25" x14ac:dyDescent="0.35">
      <c r="A6" s="428" t="s">
        <v>9</v>
      </c>
      <c r="B6" s="183" t="s">
        <v>10</v>
      </c>
      <c r="C6" s="183" t="s">
        <v>378</v>
      </c>
      <c r="D6" s="184">
        <v>0</v>
      </c>
      <c r="E6" s="184">
        <v>1</v>
      </c>
      <c r="F6" s="184">
        <v>1</v>
      </c>
      <c r="G6" s="184">
        <v>0</v>
      </c>
      <c r="H6" s="184">
        <v>2</v>
      </c>
      <c r="I6" s="190">
        <v>24.7</v>
      </c>
      <c r="K6" s="20"/>
      <c r="L6" s="20"/>
      <c r="M6" s="20"/>
    </row>
    <row r="7" spans="1:13" ht="14.25" x14ac:dyDescent="0.35">
      <c r="A7" s="429"/>
      <c r="B7" s="183" t="s">
        <v>11</v>
      </c>
      <c r="C7" s="183" t="s">
        <v>378</v>
      </c>
      <c r="D7" s="184">
        <v>1</v>
      </c>
      <c r="E7" s="184">
        <v>1</v>
      </c>
      <c r="F7" s="184">
        <v>4</v>
      </c>
      <c r="G7" s="184">
        <v>0</v>
      </c>
      <c r="H7" s="184">
        <v>5</v>
      </c>
      <c r="I7" s="190">
        <v>24.74</v>
      </c>
      <c r="K7" s="17"/>
      <c r="L7" s="17"/>
      <c r="M7" s="17"/>
    </row>
    <row r="8" spans="1:13" ht="14.25" x14ac:dyDescent="0.35">
      <c r="A8" s="429"/>
      <c r="B8" s="183" t="s">
        <v>12</v>
      </c>
      <c r="C8" s="183" t="s">
        <v>378</v>
      </c>
      <c r="D8" s="184">
        <v>8</v>
      </c>
      <c r="E8" s="184">
        <v>30</v>
      </c>
      <c r="F8" s="184">
        <v>32</v>
      </c>
      <c r="G8" s="184">
        <v>0</v>
      </c>
      <c r="H8" s="184">
        <v>62</v>
      </c>
      <c r="I8" s="190">
        <v>24.843548387096771</v>
      </c>
    </row>
    <row r="9" spans="1:13" ht="14.25" x14ac:dyDescent="0.35">
      <c r="A9" s="429"/>
      <c r="B9" s="183" t="s">
        <v>13</v>
      </c>
      <c r="C9" s="183" t="s">
        <v>378</v>
      </c>
      <c r="D9" s="184">
        <v>10</v>
      </c>
      <c r="E9" s="184">
        <v>65</v>
      </c>
      <c r="F9" s="184">
        <v>27</v>
      </c>
      <c r="G9" s="184">
        <v>0</v>
      </c>
      <c r="H9" s="184">
        <v>92</v>
      </c>
      <c r="I9" s="190">
        <v>23.785869565217393</v>
      </c>
    </row>
    <row r="10" spans="1:13" ht="14.25" x14ac:dyDescent="0.35">
      <c r="A10" s="429"/>
      <c r="B10" s="183" t="s">
        <v>14</v>
      </c>
      <c r="C10" s="183" t="s">
        <v>378</v>
      </c>
      <c r="D10" s="184">
        <v>4</v>
      </c>
      <c r="E10" s="184">
        <v>29</v>
      </c>
      <c r="F10" s="184">
        <v>12</v>
      </c>
      <c r="G10" s="184">
        <v>0</v>
      </c>
      <c r="H10" s="184">
        <v>41</v>
      </c>
      <c r="I10" s="190">
        <v>23.792682926829261</v>
      </c>
    </row>
    <row r="11" spans="1:13" ht="14.25" x14ac:dyDescent="0.35">
      <c r="A11" s="429"/>
      <c r="B11" s="183" t="s">
        <v>15</v>
      </c>
      <c r="C11" s="183" t="s">
        <v>378</v>
      </c>
      <c r="D11" s="184">
        <v>5</v>
      </c>
      <c r="E11" s="184">
        <v>9</v>
      </c>
      <c r="F11" s="184">
        <v>2</v>
      </c>
      <c r="G11" s="184">
        <v>0</v>
      </c>
      <c r="H11" s="184">
        <v>11</v>
      </c>
      <c r="I11" s="190">
        <v>21.754545454545454</v>
      </c>
    </row>
    <row r="12" spans="1:13" ht="14.25" x14ac:dyDescent="0.35">
      <c r="A12" s="429"/>
      <c r="B12" s="183" t="s">
        <v>16</v>
      </c>
      <c r="C12" s="183" t="s">
        <v>378</v>
      </c>
      <c r="D12" s="184">
        <v>1</v>
      </c>
      <c r="E12" s="184">
        <v>2</v>
      </c>
      <c r="F12" s="184">
        <v>0</v>
      </c>
      <c r="G12" s="184">
        <v>0</v>
      </c>
      <c r="H12" s="184">
        <v>2</v>
      </c>
      <c r="I12" s="190">
        <v>22</v>
      </c>
      <c r="L12" t="s">
        <v>109</v>
      </c>
    </row>
    <row r="13" spans="1:13" ht="14.25" x14ac:dyDescent="0.35">
      <c r="A13" s="429"/>
      <c r="B13" s="183" t="s">
        <v>17</v>
      </c>
      <c r="C13" s="183" t="s">
        <v>378</v>
      </c>
      <c r="D13" s="184">
        <v>2</v>
      </c>
      <c r="E13" s="184">
        <v>2</v>
      </c>
      <c r="F13" s="184">
        <v>0</v>
      </c>
      <c r="G13" s="184">
        <v>0</v>
      </c>
      <c r="H13" s="184">
        <v>2</v>
      </c>
      <c r="I13" s="190">
        <v>18.75</v>
      </c>
    </row>
    <row r="14" spans="1:13" ht="14.25" x14ac:dyDescent="0.35">
      <c r="A14" s="430"/>
      <c r="B14" s="186" t="s">
        <v>19</v>
      </c>
      <c r="C14" s="186" t="s">
        <v>378</v>
      </c>
      <c r="D14" s="187">
        <v>31</v>
      </c>
      <c r="E14" s="187">
        <v>139</v>
      </c>
      <c r="F14" s="187">
        <v>78</v>
      </c>
      <c r="G14" s="187">
        <v>0</v>
      </c>
      <c r="H14" s="187">
        <v>217</v>
      </c>
      <c r="I14" s="192">
        <v>23.953917050691246</v>
      </c>
    </row>
    <row r="15" spans="1:13" ht="14.25" x14ac:dyDescent="0.35">
      <c r="A15" s="428" t="s">
        <v>20</v>
      </c>
      <c r="B15" s="183" t="s">
        <v>10</v>
      </c>
      <c r="C15" s="183" t="s">
        <v>378</v>
      </c>
      <c r="D15" s="184">
        <v>0</v>
      </c>
      <c r="E15" s="184">
        <v>0</v>
      </c>
      <c r="F15" s="184">
        <v>1</v>
      </c>
      <c r="G15" s="184">
        <v>0</v>
      </c>
      <c r="H15" s="184">
        <v>1</v>
      </c>
      <c r="I15" s="190">
        <v>30.7</v>
      </c>
    </row>
    <row r="16" spans="1:13" ht="14.25" x14ac:dyDescent="0.35">
      <c r="A16" s="429"/>
      <c r="B16" s="183" t="s">
        <v>11</v>
      </c>
      <c r="C16" s="183" t="s">
        <v>378</v>
      </c>
      <c r="D16" s="184">
        <v>1</v>
      </c>
      <c r="E16" s="184">
        <v>1</v>
      </c>
      <c r="F16" s="184">
        <v>2</v>
      </c>
      <c r="G16" s="184">
        <v>0</v>
      </c>
      <c r="H16" s="184">
        <v>3</v>
      </c>
      <c r="I16" s="190">
        <v>24.099999999999998</v>
      </c>
    </row>
    <row r="17" spans="1:13" ht="14.25" x14ac:dyDescent="0.35">
      <c r="A17" s="429"/>
      <c r="B17" s="183" t="s">
        <v>12</v>
      </c>
      <c r="C17" s="183" t="s">
        <v>378</v>
      </c>
      <c r="D17" s="184">
        <v>9</v>
      </c>
      <c r="E17" s="184">
        <v>65</v>
      </c>
      <c r="F17" s="184">
        <v>32</v>
      </c>
      <c r="G17" s="184">
        <v>0</v>
      </c>
      <c r="H17" s="184">
        <v>97</v>
      </c>
      <c r="I17" s="190">
        <v>24.073195876288658</v>
      </c>
    </row>
    <row r="18" spans="1:13" ht="14.25" x14ac:dyDescent="0.35">
      <c r="A18" s="429"/>
      <c r="B18" s="183" t="s">
        <v>13</v>
      </c>
      <c r="C18" s="183" t="s">
        <v>378</v>
      </c>
      <c r="D18" s="184">
        <v>18</v>
      </c>
      <c r="E18" s="184">
        <v>75</v>
      </c>
      <c r="F18" s="184">
        <v>55</v>
      </c>
      <c r="G18" s="184">
        <v>0</v>
      </c>
      <c r="H18" s="184">
        <v>130</v>
      </c>
      <c r="I18" s="190">
        <v>24.340769230769229</v>
      </c>
    </row>
    <row r="19" spans="1:13" ht="14.25" x14ac:dyDescent="0.35">
      <c r="A19" s="429"/>
      <c r="B19" s="183" t="s">
        <v>14</v>
      </c>
      <c r="C19" s="183" t="s">
        <v>378</v>
      </c>
      <c r="D19" s="184">
        <v>12</v>
      </c>
      <c r="E19" s="184">
        <v>53</v>
      </c>
      <c r="F19" s="184">
        <v>24</v>
      </c>
      <c r="G19" s="184">
        <v>0</v>
      </c>
      <c r="H19" s="184">
        <v>77</v>
      </c>
      <c r="I19" s="190">
        <v>23.637662337662334</v>
      </c>
    </row>
    <row r="20" spans="1:13" ht="14.25" x14ac:dyDescent="0.35">
      <c r="A20" s="429"/>
      <c r="B20" s="183" t="s">
        <v>15</v>
      </c>
      <c r="C20" s="183" t="s">
        <v>378</v>
      </c>
      <c r="D20" s="184">
        <v>5</v>
      </c>
      <c r="E20" s="184">
        <v>16</v>
      </c>
      <c r="F20" s="184">
        <v>6</v>
      </c>
      <c r="G20" s="184">
        <v>0</v>
      </c>
      <c r="H20" s="184">
        <v>22</v>
      </c>
      <c r="I20" s="190">
        <v>23.209090909090911</v>
      </c>
    </row>
    <row r="21" spans="1:13" ht="14.25" x14ac:dyDescent="0.35">
      <c r="A21" s="429"/>
      <c r="B21" s="183" t="s">
        <v>16</v>
      </c>
      <c r="C21" s="183" t="s">
        <v>378</v>
      </c>
      <c r="D21" s="184">
        <v>0</v>
      </c>
      <c r="E21" s="184">
        <v>3</v>
      </c>
      <c r="F21" s="184">
        <v>3</v>
      </c>
      <c r="G21" s="184">
        <v>0</v>
      </c>
      <c r="H21" s="184">
        <v>6</v>
      </c>
      <c r="I21" s="190">
        <v>24.55</v>
      </c>
      <c r="K21" s="17"/>
      <c r="L21" s="17" t="s">
        <v>110</v>
      </c>
      <c r="M21" s="17"/>
    </row>
    <row r="22" spans="1:13" ht="14.25" x14ac:dyDescent="0.35">
      <c r="A22" s="430"/>
      <c r="B22" s="186" t="s">
        <v>19</v>
      </c>
      <c r="C22" s="186" t="s">
        <v>378</v>
      </c>
      <c r="D22" s="187">
        <v>45</v>
      </c>
      <c r="E22" s="187">
        <v>213</v>
      </c>
      <c r="F22" s="187">
        <v>123</v>
      </c>
      <c r="G22" s="187">
        <v>0</v>
      </c>
      <c r="H22" s="187">
        <v>336</v>
      </c>
      <c r="I22" s="192">
        <v>24.048809523809524</v>
      </c>
      <c r="K22" s="18"/>
      <c r="L22" s="18"/>
      <c r="M22" s="18"/>
    </row>
    <row r="23" spans="1:13" ht="14.25" x14ac:dyDescent="0.35">
      <c r="A23" s="43" t="s">
        <v>21</v>
      </c>
      <c r="B23" s="187"/>
      <c r="C23" s="186" t="s">
        <v>378</v>
      </c>
      <c r="D23" s="187">
        <v>76</v>
      </c>
      <c r="E23" s="187">
        <v>352</v>
      </c>
      <c r="F23" s="187">
        <v>201</v>
      </c>
      <c r="G23" s="187">
        <v>0</v>
      </c>
      <c r="H23" s="187">
        <v>553</v>
      </c>
      <c r="I23" s="192">
        <v>24.011573236889692</v>
      </c>
      <c r="K23" s="19"/>
      <c r="L23" s="19"/>
      <c r="M23" s="19"/>
    </row>
    <row r="24" spans="1:13" s="17" customFormat="1" ht="14.25" x14ac:dyDescent="0.35">
      <c r="A24" s="54"/>
      <c r="B24" s="21"/>
      <c r="C24" s="21"/>
      <c r="D24" s="23"/>
      <c r="E24" s="23"/>
      <c r="F24" s="23"/>
      <c r="G24" s="23"/>
      <c r="H24" s="23"/>
      <c r="I24" s="24"/>
      <c r="K24" s="20"/>
      <c r="L24" s="20"/>
      <c r="M24" s="20"/>
    </row>
    <row r="25" spans="1:13" s="17" customFormat="1" ht="14.25" x14ac:dyDescent="0.35">
      <c r="A25" s="21"/>
      <c r="B25" s="22"/>
      <c r="C25" s="21"/>
      <c r="D25" s="23"/>
      <c r="E25" s="23"/>
      <c r="F25" s="23"/>
      <c r="G25" s="23"/>
      <c r="H25" s="23"/>
      <c r="I25" s="24"/>
    </row>
    <row r="26" spans="1:13" s="17" customFormat="1" ht="14.25" x14ac:dyDescent="0.35">
      <c r="A26" s="21"/>
      <c r="B26" s="22"/>
      <c r="C26" s="21"/>
      <c r="D26" s="23"/>
      <c r="E26" s="23"/>
      <c r="F26" s="23"/>
      <c r="G26" s="23"/>
      <c r="H26" s="23"/>
      <c r="I26" s="24"/>
    </row>
    <row r="32" spans="1:13" x14ac:dyDescent="0.15">
      <c r="A32" t="s">
        <v>87</v>
      </c>
      <c r="K32" t="s">
        <v>112</v>
      </c>
      <c r="L32" t="s">
        <v>108</v>
      </c>
    </row>
    <row r="33" spans="1:12" ht="33.75" customHeight="1" x14ac:dyDescent="0.15">
      <c r="A33" s="327" t="s">
        <v>0</v>
      </c>
      <c r="B33" s="327" t="s">
        <v>1</v>
      </c>
      <c r="C33" s="327" t="s">
        <v>2</v>
      </c>
      <c r="D33" s="325" t="s">
        <v>26</v>
      </c>
      <c r="E33" s="325" t="s">
        <v>25</v>
      </c>
      <c r="F33" s="327" t="s">
        <v>4</v>
      </c>
      <c r="G33" s="327" t="s">
        <v>5</v>
      </c>
      <c r="H33" s="327" t="s">
        <v>6</v>
      </c>
    </row>
    <row r="34" spans="1:12" ht="14.25" x14ac:dyDescent="0.35">
      <c r="A34" s="428" t="s">
        <v>9</v>
      </c>
      <c r="B34" s="183" t="s">
        <v>10</v>
      </c>
      <c r="C34" s="183" t="s">
        <v>379</v>
      </c>
      <c r="D34" s="184">
        <v>0</v>
      </c>
      <c r="E34" s="184">
        <v>0</v>
      </c>
      <c r="F34" s="184">
        <v>2</v>
      </c>
      <c r="G34" s="184">
        <v>2</v>
      </c>
      <c r="H34" s="190" t="s">
        <v>24</v>
      </c>
    </row>
    <row r="35" spans="1:12" ht="14.25" x14ac:dyDescent="0.35">
      <c r="A35" s="429"/>
      <c r="B35" s="183" t="s">
        <v>11</v>
      </c>
      <c r="C35" s="183" t="s">
        <v>379</v>
      </c>
      <c r="D35" s="184">
        <v>1</v>
      </c>
      <c r="E35" s="184">
        <v>2</v>
      </c>
      <c r="F35" s="184">
        <v>2</v>
      </c>
      <c r="G35" s="184">
        <v>5</v>
      </c>
      <c r="H35" s="190">
        <v>81.666666666666671</v>
      </c>
    </row>
    <row r="36" spans="1:12" ht="14.25" x14ac:dyDescent="0.35">
      <c r="A36" s="429"/>
      <c r="B36" s="183" t="s">
        <v>12</v>
      </c>
      <c r="C36" s="183" t="s">
        <v>379</v>
      </c>
      <c r="D36" s="184">
        <v>3</v>
      </c>
      <c r="E36" s="184">
        <v>1</v>
      </c>
      <c r="F36" s="184">
        <v>58</v>
      </c>
      <c r="G36" s="184">
        <v>62</v>
      </c>
      <c r="H36" s="190">
        <v>77.25</v>
      </c>
    </row>
    <row r="37" spans="1:12" ht="14.25" x14ac:dyDescent="0.35">
      <c r="A37" s="429"/>
      <c r="B37" s="183" t="s">
        <v>13</v>
      </c>
      <c r="C37" s="183" t="s">
        <v>379</v>
      </c>
      <c r="D37" s="184">
        <v>6</v>
      </c>
      <c r="E37" s="184">
        <v>8</v>
      </c>
      <c r="F37" s="184">
        <v>78</v>
      </c>
      <c r="G37" s="184">
        <v>92</v>
      </c>
      <c r="H37" s="190">
        <v>87.078571428571422</v>
      </c>
    </row>
    <row r="38" spans="1:12" ht="14.25" x14ac:dyDescent="0.35">
      <c r="A38" s="429"/>
      <c r="B38" s="183" t="s">
        <v>14</v>
      </c>
      <c r="C38" s="183" t="s">
        <v>379</v>
      </c>
      <c r="D38" s="184">
        <v>5</v>
      </c>
      <c r="E38" s="184">
        <v>6</v>
      </c>
      <c r="F38" s="184">
        <v>30</v>
      </c>
      <c r="G38" s="184">
        <v>41</v>
      </c>
      <c r="H38" s="190">
        <v>85.36363636363636</v>
      </c>
    </row>
    <row r="39" spans="1:12" ht="14.25" x14ac:dyDescent="0.35">
      <c r="A39" s="429"/>
      <c r="B39" s="183" t="s">
        <v>15</v>
      </c>
      <c r="C39" s="183" t="s">
        <v>379</v>
      </c>
      <c r="D39" s="184">
        <v>0</v>
      </c>
      <c r="E39" s="184">
        <v>2</v>
      </c>
      <c r="F39" s="184">
        <v>9</v>
      </c>
      <c r="G39" s="184">
        <v>11</v>
      </c>
      <c r="H39" s="190">
        <v>95.5</v>
      </c>
    </row>
    <row r="40" spans="1:12" ht="14.25" x14ac:dyDescent="0.35">
      <c r="A40" s="429"/>
      <c r="B40" s="183" t="s">
        <v>16</v>
      </c>
      <c r="C40" s="183" t="s">
        <v>379</v>
      </c>
      <c r="D40" s="184">
        <v>0</v>
      </c>
      <c r="E40" s="184">
        <v>0</v>
      </c>
      <c r="F40" s="184">
        <v>2</v>
      </c>
      <c r="G40" s="184">
        <v>2</v>
      </c>
      <c r="H40" s="190" t="s">
        <v>24</v>
      </c>
      <c r="L40" t="s">
        <v>109</v>
      </c>
    </row>
    <row r="41" spans="1:12" ht="14.25" x14ac:dyDescent="0.35">
      <c r="A41" s="429"/>
      <c r="B41" s="183" t="s">
        <v>17</v>
      </c>
      <c r="C41" s="183" t="s">
        <v>379</v>
      </c>
      <c r="D41" s="184">
        <v>2</v>
      </c>
      <c r="E41" s="184">
        <v>0</v>
      </c>
      <c r="F41" s="184">
        <v>0</v>
      </c>
      <c r="G41" s="184">
        <v>2</v>
      </c>
      <c r="H41" s="190">
        <v>73</v>
      </c>
    </row>
    <row r="42" spans="1:12" ht="14.25" x14ac:dyDescent="0.35">
      <c r="A42" s="430"/>
      <c r="B42" s="186" t="s">
        <v>19</v>
      </c>
      <c r="C42" s="186" t="s">
        <v>379</v>
      </c>
      <c r="D42" s="187">
        <v>17</v>
      </c>
      <c r="E42" s="187">
        <v>19</v>
      </c>
      <c r="F42" s="187">
        <v>181</v>
      </c>
      <c r="G42" s="187">
        <v>217</v>
      </c>
      <c r="H42" s="192">
        <v>84.697222222222223</v>
      </c>
    </row>
    <row r="43" spans="1:12" ht="14.25" x14ac:dyDescent="0.35">
      <c r="A43" s="428" t="s">
        <v>20</v>
      </c>
      <c r="B43" s="183" t="s">
        <v>10</v>
      </c>
      <c r="C43" s="183" t="s">
        <v>379</v>
      </c>
      <c r="D43" s="184">
        <v>0</v>
      </c>
      <c r="E43" s="184">
        <v>0</v>
      </c>
      <c r="F43" s="184">
        <v>1</v>
      </c>
      <c r="G43" s="184">
        <v>1</v>
      </c>
      <c r="H43" s="190" t="s">
        <v>24</v>
      </c>
    </row>
    <row r="44" spans="1:12" ht="14.25" x14ac:dyDescent="0.35">
      <c r="A44" s="429"/>
      <c r="B44" s="183" t="s">
        <v>11</v>
      </c>
      <c r="C44" s="183" t="s">
        <v>379</v>
      </c>
      <c r="D44" s="184">
        <v>0</v>
      </c>
      <c r="E44" s="184">
        <v>0</v>
      </c>
      <c r="F44" s="184">
        <v>3</v>
      </c>
      <c r="G44" s="184">
        <v>3</v>
      </c>
      <c r="H44" s="190" t="s">
        <v>24</v>
      </c>
    </row>
    <row r="45" spans="1:12" ht="14.25" x14ac:dyDescent="0.35">
      <c r="A45" s="429"/>
      <c r="B45" s="183" t="s">
        <v>12</v>
      </c>
      <c r="C45" s="183" t="s">
        <v>379</v>
      </c>
      <c r="D45" s="184">
        <v>12</v>
      </c>
      <c r="E45" s="184">
        <v>2</v>
      </c>
      <c r="F45" s="184">
        <v>83</v>
      </c>
      <c r="G45" s="184">
        <v>97</v>
      </c>
      <c r="H45" s="190">
        <v>81.142857142857139</v>
      </c>
    </row>
    <row r="46" spans="1:12" ht="14.25" x14ac:dyDescent="0.35">
      <c r="A46" s="429"/>
      <c r="B46" s="183" t="s">
        <v>13</v>
      </c>
      <c r="C46" s="183" t="s">
        <v>379</v>
      </c>
      <c r="D46" s="184">
        <v>17</v>
      </c>
      <c r="E46" s="184">
        <v>15</v>
      </c>
      <c r="F46" s="184">
        <v>98</v>
      </c>
      <c r="G46" s="184">
        <v>130</v>
      </c>
      <c r="H46" s="190">
        <v>88.974999999999994</v>
      </c>
    </row>
    <row r="47" spans="1:12" ht="14.25" x14ac:dyDescent="0.35">
      <c r="A47" s="429"/>
      <c r="B47" s="183" t="s">
        <v>14</v>
      </c>
      <c r="C47" s="183" t="s">
        <v>379</v>
      </c>
      <c r="D47" s="184">
        <v>19</v>
      </c>
      <c r="E47" s="184">
        <v>5</v>
      </c>
      <c r="F47" s="184">
        <v>53</v>
      </c>
      <c r="G47" s="184">
        <v>77</v>
      </c>
      <c r="H47" s="190">
        <v>84.375</v>
      </c>
    </row>
    <row r="48" spans="1:12" ht="14.25" x14ac:dyDescent="0.35">
      <c r="A48" s="429"/>
      <c r="B48" s="183" t="s">
        <v>15</v>
      </c>
      <c r="C48" s="183" t="s">
        <v>379</v>
      </c>
      <c r="D48" s="184">
        <v>4</v>
      </c>
      <c r="E48" s="184">
        <v>5</v>
      </c>
      <c r="F48" s="184">
        <v>13</v>
      </c>
      <c r="G48" s="184">
        <v>22</v>
      </c>
      <c r="H48" s="190">
        <v>87.111111111111114</v>
      </c>
    </row>
    <row r="49" spans="1:12" ht="14.25" x14ac:dyDescent="0.35">
      <c r="A49" s="429"/>
      <c r="B49" s="183" t="s">
        <v>16</v>
      </c>
      <c r="C49" s="183" t="s">
        <v>379</v>
      </c>
      <c r="D49" s="184">
        <v>4</v>
      </c>
      <c r="E49" s="184">
        <v>1</v>
      </c>
      <c r="F49" s="184">
        <v>1</v>
      </c>
      <c r="G49" s="184">
        <v>6</v>
      </c>
      <c r="H49" s="190">
        <v>84.2</v>
      </c>
      <c r="L49" s="17" t="s">
        <v>110</v>
      </c>
    </row>
    <row r="50" spans="1:12" ht="14.25" x14ac:dyDescent="0.35">
      <c r="A50" s="430"/>
      <c r="B50" s="186" t="s">
        <v>19</v>
      </c>
      <c r="C50" s="186" t="s">
        <v>379</v>
      </c>
      <c r="D50" s="187">
        <v>56</v>
      </c>
      <c r="E50" s="187">
        <v>28</v>
      </c>
      <c r="F50" s="187">
        <v>252</v>
      </c>
      <c r="G50" s="187">
        <v>336</v>
      </c>
      <c r="H50" s="192">
        <v>85.871428571428567</v>
      </c>
    </row>
    <row r="51" spans="1:12" ht="14.25" x14ac:dyDescent="0.35">
      <c r="A51" s="43" t="s">
        <v>21</v>
      </c>
      <c r="B51" s="187"/>
      <c r="C51" s="186" t="s">
        <v>379</v>
      </c>
      <c r="D51" s="187">
        <v>73</v>
      </c>
      <c r="E51" s="187">
        <v>47</v>
      </c>
      <c r="F51" s="187">
        <v>433</v>
      </c>
      <c r="G51" s="187">
        <v>553</v>
      </c>
      <c r="H51" s="192">
        <v>85.519166666666663</v>
      </c>
    </row>
    <row r="52" spans="1:12" s="17" customFormat="1" ht="14.25" x14ac:dyDescent="0.35">
      <c r="A52" s="54"/>
      <c r="B52" s="21"/>
      <c r="C52" s="21"/>
      <c r="D52" s="22"/>
      <c r="E52" s="22"/>
      <c r="F52" s="22"/>
      <c r="G52" s="22"/>
      <c r="H52" s="25"/>
    </row>
    <row r="53" spans="1:12" s="17" customFormat="1" ht="14.25" x14ac:dyDescent="0.35">
      <c r="A53" s="21"/>
      <c r="B53" s="22"/>
      <c r="C53" s="21"/>
      <c r="D53" s="22"/>
      <c r="E53" s="22"/>
      <c r="F53" s="22"/>
      <c r="G53" s="22"/>
      <c r="H53" s="25"/>
    </row>
    <row r="54" spans="1:12" s="17" customFormat="1" ht="14.25" x14ac:dyDescent="0.35">
      <c r="A54" s="21"/>
      <c r="B54" s="22"/>
      <c r="C54" s="21"/>
      <c r="D54" s="22"/>
      <c r="E54" s="22"/>
      <c r="F54" s="22"/>
      <c r="G54" s="22"/>
      <c r="H54" s="25"/>
    </row>
    <row r="55" spans="1:12" ht="14.25" x14ac:dyDescent="0.35">
      <c r="A55" s="21"/>
      <c r="B55" s="22"/>
      <c r="C55" s="21"/>
      <c r="D55" s="22"/>
      <c r="E55" s="22"/>
      <c r="F55" s="22"/>
      <c r="G55" s="22"/>
      <c r="H55" s="25"/>
    </row>
    <row r="56" spans="1:12" ht="14.25" x14ac:dyDescent="0.35">
      <c r="A56" s="21"/>
      <c r="B56" s="22"/>
      <c r="C56" s="21"/>
      <c r="D56" s="22"/>
      <c r="E56" s="22"/>
      <c r="F56" s="22"/>
      <c r="G56" s="22"/>
      <c r="H56" s="25"/>
    </row>
    <row r="57" spans="1:12" ht="14.25" x14ac:dyDescent="0.35">
      <c r="A57" s="21"/>
      <c r="B57" s="22"/>
      <c r="C57" s="21"/>
      <c r="D57" s="22"/>
      <c r="E57" s="22"/>
      <c r="F57" s="22"/>
      <c r="G57" s="22"/>
      <c r="H57" s="25"/>
    </row>
    <row r="58" spans="1:12" ht="14.25" x14ac:dyDescent="0.35">
      <c r="A58" s="21"/>
      <c r="B58" s="22"/>
      <c r="C58" s="21"/>
      <c r="D58" s="22"/>
      <c r="E58" s="22"/>
      <c r="F58" s="22"/>
      <c r="G58" s="22"/>
      <c r="H58" s="25"/>
    </row>
    <row r="59" spans="1:12" ht="14.25" x14ac:dyDescent="0.35">
      <c r="A59" s="21"/>
      <c r="B59" s="22"/>
      <c r="C59" s="21"/>
      <c r="D59" s="22"/>
      <c r="E59" s="22"/>
      <c r="F59" s="22"/>
      <c r="G59" s="22"/>
      <c r="H59" s="25"/>
    </row>
    <row r="61" spans="1:12" x14ac:dyDescent="0.15">
      <c r="A61" t="s">
        <v>89</v>
      </c>
      <c r="J61" s="426" t="s">
        <v>113</v>
      </c>
      <c r="K61" s="426"/>
      <c r="L61" t="s">
        <v>108</v>
      </c>
    </row>
    <row r="62" spans="1:12" s="27" customFormat="1" ht="14.25" x14ac:dyDescent="0.15">
      <c r="A62" s="30" t="s">
        <v>0</v>
      </c>
      <c r="B62" s="30" t="s">
        <v>1</v>
      </c>
      <c r="C62" s="30" t="s">
        <v>2</v>
      </c>
      <c r="D62" s="30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  <c r="L62" s="17"/>
    </row>
    <row r="63" spans="1:12" ht="14.25" x14ac:dyDescent="0.35">
      <c r="A63" s="434" t="s">
        <v>9</v>
      </c>
      <c r="B63" s="183" t="s">
        <v>10</v>
      </c>
      <c r="C63" s="189" t="s">
        <v>380</v>
      </c>
      <c r="D63" s="184">
        <v>1</v>
      </c>
      <c r="E63" s="184">
        <v>1</v>
      </c>
      <c r="F63" s="184">
        <v>0</v>
      </c>
      <c r="G63" s="184">
        <v>0</v>
      </c>
      <c r="H63" s="184">
        <v>2</v>
      </c>
      <c r="I63" s="190">
        <v>125.5</v>
      </c>
      <c r="L63" s="19"/>
    </row>
    <row r="64" spans="1:12" ht="14.25" x14ac:dyDescent="0.35">
      <c r="A64" s="434"/>
      <c r="B64" s="183" t="s">
        <v>11</v>
      </c>
      <c r="C64" s="189" t="s">
        <v>380</v>
      </c>
      <c r="D64" s="184">
        <v>4</v>
      </c>
      <c r="E64" s="184">
        <v>1</v>
      </c>
      <c r="F64" s="184">
        <v>0</v>
      </c>
      <c r="G64" s="184">
        <v>0</v>
      </c>
      <c r="H64" s="184">
        <v>5</v>
      </c>
      <c r="I64" s="190">
        <v>118</v>
      </c>
      <c r="L64" s="20"/>
    </row>
    <row r="65" spans="1:12" ht="14.25" x14ac:dyDescent="0.35">
      <c r="A65" s="434"/>
      <c r="B65" s="183" t="s">
        <v>12</v>
      </c>
      <c r="C65" s="189" t="s">
        <v>380</v>
      </c>
      <c r="D65" s="184">
        <v>21</v>
      </c>
      <c r="E65" s="184">
        <v>21</v>
      </c>
      <c r="F65" s="184">
        <v>20</v>
      </c>
      <c r="G65" s="184">
        <v>0</v>
      </c>
      <c r="H65" s="184">
        <v>62</v>
      </c>
      <c r="I65" s="190">
        <v>133.53225806451613</v>
      </c>
      <c r="L65" s="17"/>
    </row>
    <row r="66" spans="1:12" ht="14.25" x14ac:dyDescent="0.35">
      <c r="A66" s="434"/>
      <c r="B66" s="183" t="s">
        <v>13</v>
      </c>
      <c r="C66" s="189" t="s">
        <v>380</v>
      </c>
      <c r="D66" s="184">
        <v>39</v>
      </c>
      <c r="E66" s="184">
        <v>19</v>
      </c>
      <c r="F66" s="184">
        <v>34</v>
      </c>
      <c r="G66" s="184">
        <v>0</v>
      </c>
      <c r="H66" s="184">
        <v>92</v>
      </c>
      <c r="I66" s="190">
        <v>133.96739130434781</v>
      </c>
    </row>
    <row r="67" spans="1:12" ht="14.25" x14ac:dyDescent="0.35">
      <c r="A67" s="434"/>
      <c r="B67" s="183" t="s">
        <v>14</v>
      </c>
      <c r="C67" s="189" t="s">
        <v>380</v>
      </c>
      <c r="D67" s="184">
        <v>17</v>
      </c>
      <c r="E67" s="184">
        <v>14</v>
      </c>
      <c r="F67" s="184">
        <v>10</v>
      </c>
      <c r="G67" s="184">
        <v>0</v>
      </c>
      <c r="H67" s="184">
        <v>41</v>
      </c>
      <c r="I67" s="190">
        <v>132.09756097560975</v>
      </c>
    </row>
    <row r="68" spans="1:12" ht="14.25" x14ac:dyDescent="0.35">
      <c r="A68" s="434"/>
      <c r="B68" s="183" t="s">
        <v>15</v>
      </c>
      <c r="C68" s="189" t="s">
        <v>380</v>
      </c>
      <c r="D68" s="184">
        <v>6</v>
      </c>
      <c r="E68" s="184">
        <v>2</v>
      </c>
      <c r="F68" s="184">
        <v>3</v>
      </c>
      <c r="G68" s="184">
        <v>0</v>
      </c>
      <c r="H68" s="184">
        <v>11</v>
      </c>
      <c r="I68" s="190">
        <v>130.09090909090909</v>
      </c>
    </row>
    <row r="69" spans="1:12" ht="14.25" x14ac:dyDescent="0.35">
      <c r="A69" s="434"/>
      <c r="B69" s="183" t="s">
        <v>16</v>
      </c>
      <c r="C69" s="189" t="s">
        <v>380</v>
      </c>
      <c r="D69" s="184">
        <v>0</v>
      </c>
      <c r="E69" s="184">
        <v>2</v>
      </c>
      <c r="F69" s="184">
        <v>0</v>
      </c>
      <c r="G69" s="184">
        <v>0</v>
      </c>
      <c r="H69" s="184">
        <v>2</v>
      </c>
      <c r="I69" s="190">
        <v>132.5</v>
      </c>
    </row>
    <row r="70" spans="1:12" ht="14.25" x14ac:dyDescent="0.35">
      <c r="A70" s="434"/>
      <c r="B70" s="183" t="s">
        <v>17</v>
      </c>
      <c r="C70" s="189" t="s">
        <v>380</v>
      </c>
      <c r="D70" s="184">
        <v>1</v>
      </c>
      <c r="E70" s="184">
        <v>1</v>
      </c>
      <c r="F70" s="184">
        <v>0</v>
      </c>
      <c r="G70" s="184">
        <v>0</v>
      </c>
      <c r="H70" s="184">
        <v>2</v>
      </c>
      <c r="I70" s="190">
        <v>120</v>
      </c>
      <c r="L70" t="s">
        <v>109</v>
      </c>
    </row>
    <row r="71" spans="1:12" ht="14.25" x14ac:dyDescent="0.35">
      <c r="A71" s="434"/>
      <c r="B71" s="186" t="s">
        <v>19</v>
      </c>
      <c r="C71" s="191" t="s">
        <v>380</v>
      </c>
      <c r="D71" s="187">
        <v>89</v>
      </c>
      <c r="E71" s="187">
        <v>61</v>
      </c>
      <c r="F71" s="187">
        <v>67</v>
      </c>
      <c r="G71" s="187">
        <v>0</v>
      </c>
      <c r="H71" s="187">
        <v>217</v>
      </c>
      <c r="I71" s="192">
        <v>132.70506912442397</v>
      </c>
    </row>
    <row r="72" spans="1:12" ht="14.25" x14ac:dyDescent="0.35">
      <c r="A72" s="434" t="s">
        <v>20</v>
      </c>
      <c r="B72" s="183" t="s">
        <v>10</v>
      </c>
      <c r="C72" s="189" t="s">
        <v>380</v>
      </c>
      <c r="D72" s="184">
        <v>1</v>
      </c>
      <c r="E72" s="184">
        <v>0</v>
      </c>
      <c r="F72" s="184">
        <v>0</v>
      </c>
      <c r="G72" s="184">
        <v>0</v>
      </c>
      <c r="H72" s="184">
        <v>1</v>
      </c>
      <c r="I72" s="190">
        <v>120</v>
      </c>
    </row>
    <row r="73" spans="1:12" ht="14.25" x14ac:dyDescent="0.35">
      <c r="A73" s="434"/>
      <c r="B73" s="183" t="s">
        <v>11</v>
      </c>
      <c r="C73" s="189" t="s">
        <v>380</v>
      </c>
      <c r="D73" s="184">
        <v>2</v>
      </c>
      <c r="E73" s="184">
        <v>0</v>
      </c>
      <c r="F73" s="184">
        <v>1</v>
      </c>
      <c r="G73" s="184">
        <v>0</v>
      </c>
      <c r="H73" s="184">
        <v>3</v>
      </c>
      <c r="I73" s="190">
        <v>116.33333333333333</v>
      </c>
    </row>
    <row r="74" spans="1:12" ht="14.25" x14ac:dyDescent="0.35">
      <c r="A74" s="434"/>
      <c r="B74" s="183" t="s">
        <v>12</v>
      </c>
      <c r="C74" s="189" t="s">
        <v>380</v>
      </c>
      <c r="D74" s="184">
        <v>36</v>
      </c>
      <c r="E74" s="184">
        <v>28</v>
      </c>
      <c r="F74" s="184">
        <v>33</v>
      </c>
      <c r="G74" s="184">
        <v>0</v>
      </c>
      <c r="H74" s="184">
        <v>97</v>
      </c>
      <c r="I74" s="190">
        <v>132.35051546391753</v>
      </c>
    </row>
    <row r="75" spans="1:12" ht="14.25" x14ac:dyDescent="0.35">
      <c r="A75" s="434"/>
      <c r="B75" s="183" t="s">
        <v>13</v>
      </c>
      <c r="C75" s="189" t="s">
        <v>380</v>
      </c>
      <c r="D75" s="184">
        <v>64</v>
      </c>
      <c r="E75" s="184">
        <v>24</v>
      </c>
      <c r="F75" s="184">
        <v>42</v>
      </c>
      <c r="G75" s="184">
        <v>0</v>
      </c>
      <c r="H75" s="184">
        <v>130</v>
      </c>
      <c r="I75" s="190">
        <v>130.99230769230769</v>
      </c>
    </row>
    <row r="76" spans="1:12" ht="14.25" x14ac:dyDescent="0.35">
      <c r="A76" s="434"/>
      <c r="B76" s="183" t="s">
        <v>14</v>
      </c>
      <c r="C76" s="189" t="s">
        <v>380</v>
      </c>
      <c r="D76" s="184">
        <v>24</v>
      </c>
      <c r="E76" s="184">
        <v>25</v>
      </c>
      <c r="F76" s="184">
        <v>28</v>
      </c>
      <c r="G76" s="184">
        <v>0</v>
      </c>
      <c r="H76" s="184">
        <v>77</v>
      </c>
      <c r="I76" s="190">
        <v>135.32467532467533</v>
      </c>
    </row>
    <row r="77" spans="1:12" ht="14.25" x14ac:dyDescent="0.35">
      <c r="A77" s="434"/>
      <c r="B77" s="183" t="s">
        <v>15</v>
      </c>
      <c r="C77" s="189" t="s">
        <v>380</v>
      </c>
      <c r="D77" s="184">
        <v>6</v>
      </c>
      <c r="E77" s="184">
        <v>6</v>
      </c>
      <c r="F77" s="184">
        <v>10</v>
      </c>
      <c r="G77" s="184">
        <v>0</v>
      </c>
      <c r="H77" s="184">
        <v>22</v>
      </c>
      <c r="I77" s="190">
        <v>133.72727272727272</v>
      </c>
    </row>
    <row r="78" spans="1:12" ht="14.25" x14ac:dyDescent="0.35">
      <c r="A78" s="434"/>
      <c r="B78" s="183" t="s">
        <v>16</v>
      </c>
      <c r="C78" s="189" t="s">
        <v>380</v>
      </c>
      <c r="D78" s="184">
        <v>2</v>
      </c>
      <c r="E78" s="184">
        <v>1</v>
      </c>
      <c r="F78" s="184">
        <v>3</v>
      </c>
      <c r="G78" s="184">
        <v>0</v>
      </c>
      <c r="H78" s="184">
        <v>6</v>
      </c>
      <c r="I78" s="190">
        <v>135.33333333333334</v>
      </c>
    </row>
    <row r="79" spans="1:12" ht="14.25" x14ac:dyDescent="0.35">
      <c r="A79" s="434"/>
      <c r="B79" s="186" t="s">
        <v>19</v>
      </c>
      <c r="C79" s="191" t="s">
        <v>380</v>
      </c>
      <c r="D79" s="187">
        <v>135</v>
      </c>
      <c r="E79" s="187">
        <v>84</v>
      </c>
      <c r="F79" s="187">
        <v>117</v>
      </c>
      <c r="G79" s="187">
        <v>0</v>
      </c>
      <c r="H79" s="187">
        <v>336</v>
      </c>
      <c r="I79" s="192">
        <v>132.4702380952381</v>
      </c>
      <c r="L79" s="17" t="s">
        <v>110</v>
      </c>
    </row>
    <row r="80" spans="1:12" ht="14.25" x14ac:dyDescent="0.35">
      <c r="A80" s="43" t="s">
        <v>21</v>
      </c>
      <c r="B80" s="187"/>
      <c r="C80" s="191" t="s">
        <v>380</v>
      </c>
      <c r="D80" s="187">
        <v>224</v>
      </c>
      <c r="E80" s="187">
        <v>145</v>
      </c>
      <c r="F80" s="187">
        <v>184</v>
      </c>
      <c r="G80" s="187">
        <v>0</v>
      </c>
      <c r="H80" s="187">
        <v>553</v>
      </c>
      <c r="I80" s="192">
        <v>132.5623869801085</v>
      </c>
    </row>
    <row r="81" spans="1:12" s="17" customFormat="1" ht="14.25" x14ac:dyDescent="0.35">
      <c r="A81" s="54"/>
      <c r="B81" s="21"/>
      <c r="C81" s="51"/>
      <c r="D81" s="22"/>
      <c r="E81" s="22"/>
      <c r="F81" s="22"/>
      <c r="G81" s="22"/>
      <c r="H81" s="22"/>
      <c r="I81" s="25"/>
    </row>
    <row r="82" spans="1:12" s="17" customFormat="1" ht="14.25" x14ac:dyDescent="0.35">
      <c r="A82" s="21"/>
      <c r="B82" s="22"/>
      <c r="C82" s="51"/>
      <c r="D82" s="22"/>
      <c r="E82" s="22"/>
      <c r="F82" s="22"/>
      <c r="G82" s="22"/>
      <c r="H82" s="22"/>
      <c r="I82" s="25"/>
    </row>
    <row r="83" spans="1:12" s="17" customFormat="1" x14ac:dyDescent="0.15"/>
    <row r="84" spans="1:12" s="17" customFormat="1" x14ac:dyDescent="0.15"/>
    <row r="90" spans="1:12" x14ac:dyDescent="0.15">
      <c r="A90" t="s">
        <v>90</v>
      </c>
      <c r="J90" s="426" t="s">
        <v>114</v>
      </c>
      <c r="K90" s="426"/>
      <c r="L90" t="s">
        <v>108</v>
      </c>
    </row>
    <row r="91" spans="1:12" s="27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  <c r="L91" s="17"/>
    </row>
    <row r="92" spans="1:12" ht="14.25" x14ac:dyDescent="0.35">
      <c r="A92" s="428" t="s">
        <v>9</v>
      </c>
      <c r="B92" s="183" t="s">
        <v>10</v>
      </c>
      <c r="C92" s="183" t="s">
        <v>381</v>
      </c>
      <c r="D92" s="184">
        <v>2</v>
      </c>
      <c r="E92" s="184">
        <v>0</v>
      </c>
      <c r="F92" s="184">
        <v>0</v>
      </c>
      <c r="G92" s="184">
        <v>0</v>
      </c>
      <c r="H92" s="184">
        <v>2</v>
      </c>
      <c r="I92" s="190">
        <v>64</v>
      </c>
      <c r="L92" s="19"/>
    </row>
    <row r="93" spans="1:12" ht="14.25" x14ac:dyDescent="0.35">
      <c r="A93" s="429"/>
      <c r="B93" s="183" t="s">
        <v>11</v>
      </c>
      <c r="C93" s="183" t="s">
        <v>381</v>
      </c>
      <c r="D93" s="184">
        <v>5</v>
      </c>
      <c r="E93" s="184">
        <v>0</v>
      </c>
      <c r="F93" s="184">
        <v>0</v>
      </c>
      <c r="G93" s="184">
        <v>0</v>
      </c>
      <c r="H93" s="184">
        <v>5</v>
      </c>
      <c r="I93" s="190">
        <v>66</v>
      </c>
      <c r="L93" s="20"/>
    </row>
    <row r="94" spans="1:12" ht="14.25" x14ac:dyDescent="0.35">
      <c r="A94" s="429"/>
      <c r="B94" s="183" t="s">
        <v>12</v>
      </c>
      <c r="C94" s="183" t="s">
        <v>381</v>
      </c>
      <c r="D94" s="184">
        <v>50</v>
      </c>
      <c r="E94" s="184">
        <v>10</v>
      </c>
      <c r="F94" s="184">
        <v>2</v>
      </c>
      <c r="G94" s="184">
        <v>0</v>
      </c>
      <c r="H94" s="184">
        <v>62</v>
      </c>
      <c r="I94" s="190">
        <v>74.774193548387103</v>
      </c>
      <c r="L94" s="17"/>
    </row>
    <row r="95" spans="1:12" ht="14.25" x14ac:dyDescent="0.35">
      <c r="A95" s="429"/>
      <c r="B95" s="183" t="s">
        <v>13</v>
      </c>
      <c r="C95" s="183" t="s">
        <v>381</v>
      </c>
      <c r="D95" s="184">
        <v>85</v>
      </c>
      <c r="E95" s="184">
        <v>2</v>
      </c>
      <c r="F95" s="184">
        <v>5</v>
      </c>
      <c r="G95" s="184">
        <v>0</v>
      </c>
      <c r="H95" s="184">
        <v>92</v>
      </c>
      <c r="I95" s="190">
        <v>73.119565217391298</v>
      </c>
    </row>
    <row r="96" spans="1:12" ht="14.25" x14ac:dyDescent="0.35">
      <c r="A96" s="429"/>
      <c r="B96" s="183" t="s">
        <v>14</v>
      </c>
      <c r="C96" s="183" t="s">
        <v>381</v>
      </c>
      <c r="D96" s="184">
        <v>40</v>
      </c>
      <c r="E96" s="184">
        <v>0</v>
      </c>
      <c r="F96" s="184">
        <v>1</v>
      </c>
      <c r="G96" s="184">
        <v>0</v>
      </c>
      <c r="H96" s="184">
        <v>41</v>
      </c>
      <c r="I96" s="190">
        <v>69.146341463414629</v>
      </c>
    </row>
    <row r="97" spans="1:12" ht="14.25" x14ac:dyDescent="0.35">
      <c r="A97" s="429"/>
      <c r="B97" s="183" t="s">
        <v>15</v>
      </c>
      <c r="C97" s="183" t="s">
        <v>381</v>
      </c>
      <c r="D97" s="184">
        <v>11</v>
      </c>
      <c r="E97" s="184">
        <v>0</v>
      </c>
      <c r="F97" s="184">
        <v>0</v>
      </c>
      <c r="G97" s="184">
        <v>0</v>
      </c>
      <c r="H97" s="184">
        <v>11</v>
      </c>
      <c r="I97" s="190">
        <v>67.454545454545453</v>
      </c>
    </row>
    <row r="98" spans="1:12" ht="14.25" x14ac:dyDescent="0.35">
      <c r="A98" s="429"/>
      <c r="B98" s="183" t="s">
        <v>16</v>
      </c>
      <c r="C98" s="183" t="s">
        <v>381</v>
      </c>
      <c r="D98" s="184">
        <v>2</v>
      </c>
      <c r="E98" s="184">
        <v>0</v>
      </c>
      <c r="F98" s="184">
        <v>0</v>
      </c>
      <c r="G98" s="184">
        <v>0</v>
      </c>
      <c r="H98" s="184">
        <v>2</v>
      </c>
      <c r="I98" s="190">
        <v>65.5</v>
      </c>
    </row>
    <row r="99" spans="1:12" ht="14.25" x14ac:dyDescent="0.35">
      <c r="A99" s="429"/>
      <c r="B99" s="183" t="s">
        <v>17</v>
      </c>
      <c r="C99" s="183" t="s">
        <v>381</v>
      </c>
      <c r="D99" s="184">
        <v>2</v>
      </c>
      <c r="E99" s="184">
        <v>0</v>
      </c>
      <c r="F99" s="184">
        <v>0</v>
      </c>
      <c r="G99" s="184">
        <v>0</v>
      </c>
      <c r="H99" s="184">
        <v>2</v>
      </c>
      <c r="I99" s="190">
        <v>60</v>
      </c>
      <c r="L99" t="s">
        <v>109</v>
      </c>
    </row>
    <row r="100" spans="1:12" ht="14.25" x14ac:dyDescent="0.35">
      <c r="A100" s="430"/>
      <c r="B100" s="186" t="s">
        <v>19</v>
      </c>
      <c r="C100" s="186" t="s">
        <v>381</v>
      </c>
      <c r="D100" s="187">
        <v>197</v>
      </c>
      <c r="E100" s="187">
        <v>12</v>
      </c>
      <c r="F100" s="187">
        <v>8</v>
      </c>
      <c r="G100" s="187">
        <v>0</v>
      </c>
      <c r="H100" s="187">
        <v>217</v>
      </c>
      <c r="I100" s="192">
        <v>72.115207373271886</v>
      </c>
    </row>
    <row r="101" spans="1:12" ht="14.25" x14ac:dyDescent="0.35">
      <c r="A101" s="428" t="s">
        <v>20</v>
      </c>
      <c r="B101" s="183" t="s">
        <v>10</v>
      </c>
      <c r="C101" s="183" t="s">
        <v>381</v>
      </c>
      <c r="D101" s="184">
        <v>1</v>
      </c>
      <c r="E101" s="184">
        <v>0</v>
      </c>
      <c r="F101" s="184">
        <v>0</v>
      </c>
      <c r="G101" s="184">
        <v>0</v>
      </c>
      <c r="H101" s="184">
        <v>1</v>
      </c>
      <c r="I101" s="190">
        <v>68</v>
      </c>
    </row>
    <row r="102" spans="1:12" ht="14.25" x14ac:dyDescent="0.35">
      <c r="A102" s="429"/>
      <c r="B102" s="183" t="s">
        <v>11</v>
      </c>
      <c r="C102" s="183" t="s">
        <v>381</v>
      </c>
      <c r="D102" s="184">
        <v>3</v>
      </c>
      <c r="E102" s="184">
        <v>0</v>
      </c>
      <c r="F102" s="184">
        <v>0</v>
      </c>
      <c r="G102" s="184">
        <v>0</v>
      </c>
      <c r="H102" s="184">
        <v>3</v>
      </c>
      <c r="I102" s="190">
        <v>69.333333333333329</v>
      </c>
    </row>
    <row r="103" spans="1:12" ht="14.25" x14ac:dyDescent="0.35">
      <c r="A103" s="429"/>
      <c r="B103" s="183" t="s">
        <v>12</v>
      </c>
      <c r="C103" s="183" t="s">
        <v>381</v>
      </c>
      <c r="D103" s="184">
        <v>83</v>
      </c>
      <c r="E103" s="184">
        <v>6</v>
      </c>
      <c r="F103" s="184">
        <v>8</v>
      </c>
      <c r="G103" s="184">
        <v>0</v>
      </c>
      <c r="H103" s="184">
        <v>97</v>
      </c>
      <c r="I103" s="190">
        <v>73.886597938144334</v>
      </c>
    </row>
    <row r="104" spans="1:12" ht="14.25" x14ac:dyDescent="0.35">
      <c r="A104" s="429"/>
      <c r="B104" s="183" t="s">
        <v>13</v>
      </c>
      <c r="C104" s="183" t="s">
        <v>381</v>
      </c>
      <c r="D104" s="184">
        <v>119</v>
      </c>
      <c r="E104" s="184">
        <v>5</v>
      </c>
      <c r="F104" s="184">
        <v>6</v>
      </c>
      <c r="G104" s="184">
        <v>0</v>
      </c>
      <c r="H104" s="184">
        <v>130</v>
      </c>
      <c r="I104" s="190">
        <v>71.738461538461536</v>
      </c>
    </row>
    <row r="105" spans="1:12" ht="14.25" x14ac:dyDescent="0.35">
      <c r="A105" s="429"/>
      <c r="B105" s="183" t="s">
        <v>14</v>
      </c>
      <c r="C105" s="183" t="s">
        <v>381</v>
      </c>
      <c r="D105" s="184">
        <v>68</v>
      </c>
      <c r="E105" s="184">
        <v>4</v>
      </c>
      <c r="F105" s="184">
        <v>5</v>
      </c>
      <c r="G105" s="184">
        <v>0</v>
      </c>
      <c r="H105" s="184">
        <v>77</v>
      </c>
      <c r="I105" s="190">
        <v>73.051948051948045</v>
      </c>
    </row>
    <row r="106" spans="1:12" ht="14.25" x14ac:dyDescent="0.35">
      <c r="A106" s="429"/>
      <c r="B106" s="183" t="s">
        <v>15</v>
      </c>
      <c r="C106" s="183" t="s">
        <v>381</v>
      </c>
      <c r="D106" s="184">
        <v>20</v>
      </c>
      <c r="E106" s="184">
        <v>1</v>
      </c>
      <c r="F106" s="184">
        <v>1</v>
      </c>
      <c r="G106" s="184">
        <v>0</v>
      </c>
      <c r="H106" s="184">
        <v>22</v>
      </c>
      <c r="I106" s="190">
        <v>72.772727272727266</v>
      </c>
    </row>
    <row r="107" spans="1:12" ht="14.25" x14ac:dyDescent="0.35">
      <c r="A107" s="429"/>
      <c r="B107" s="183" t="s">
        <v>16</v>
      </c>
      <c r="C107" s="183" t="s">
        <v>381</v>
      </c>
      <c r="D107" s="184">
        <v>6</v>
      </c>
      <c r="E107" s="184">
        <v>0</v>
      </c>
      <c r="F107" s="184">
        <v>0</v>
      </c>
      <c r="G107" s="184">
        <v>0</v>
      </c>
      <c r="H107" s="184">
        <v>6</v>
      </c>
      <c r="I107" s="190">
        <v>65.666666666666671</v>
      </c>
    </row>
    <row r="108" spans="1:12" ht="14.25" x14ac:dyDescent="0.35">
      <c r="A108" s="430"/>
      <c r="B108" s="186" t="s">
        <v>19</v>
      </c>
      <c r="C108" s="186" t="s">
        <v>381</v>
      </c>
      <c r="D108" s="187">
        <v>300</v>
      </c>
      <c r="E108" s="187">
        <v>16</v>
      </c>
      <c r="F108" s="187">
        <v>20</v>
      </c>
      <c r="G108" s="187">
        <v>0</v>
      </c>
      <c r="H108" s="187">
        <v>336</v>
      </c>
      <c r="I108" s="192">
        <v>72.586309523809518</v>
      </c>
      <c r="L108" s="17" t="s">
        <v>110</v>
      </c>
    </row>
    <row r="109" spans="1:12" ht="14.25" x14ac:dyDescent="0.35">
      <c r="A109" s="43" t="s">
        <v>21</v>
      </c>
      <c r="B109" s="187"/>
      <c r="C109" s="186" t="s">
        <v>381</v>
      </c>
      <c r="D109" s="187">
        <v>497</v>
      </c>
      <c r="E109" s="187">
        <v>28</v>
      </c>
      <c r="F109" s="187">
        <v>28</v>
      </c>
      <c r="G109" s="187">
        <v>0</v>
      </c>
      <c r="H109" s="187">
        <v>553</v>
      </c>
      <c r="I109" s="192">
        <v>72.401446654611206</v>
      </c>
    </row>
    <row r="110" spans="1:12" s="17" customFormat="1" ht="14.25" x14ac:dyDescent="0.35">
      <c r="A110" s="54"/>
      <c r="B110" s="21"/>
      <c r="C110" s="21"/>
      <c r="D110" s="22"/>
      <c r="E110" s="22"/>
      <c r="F110" s="22"/>
      <c r="G110" s="22"/>
      <c r="H110" s="22"/>
      <c r="I110" s="25"/>
    </row>
    <row r="111" spans="1:12" s="17" customFormat="1" ht="14.25" x14ac:dyDescent="0.35">
      <c r="A111" s="21"/>
      <c r="B111" s="22"/>
      <c r="C111" s="21"/>
      <c r="D111" s="22"/>
      <c r="E111" s="22"/>
      <c r="F111" s="22"/>
      <c r="G111" s="22"/>
      <c r="H111" s="22"/>
      <c r="I111" s="25"/>
    </row>
    <row r="112" spans="1:12" s="17" customFormat="1" x14ac:dyDescent="0.15"/>
    <row r="113" spans="1:12" s="17" customFormat="1" x14ac:dyDescent="0.15"/>
    <row r="119" spans="1:12" x14ac:dyDescent="0.15">
      <c r="A119" t="s">
        <v>91</v>
      </c>
      <c r="K119" t="s">
        <v>115</v>
      </c>
      <c r="L119" t="s">
        <v>108</v>
      </c>
    </row>
    <row r="120" spans="1:12" s="27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  <c r="L120" s="17"/>
    </row>
    <row r="121" spans="1:12" ht="14.25" x14ac:dyDescent="0.35">
      <c r="A121" s="428" t="s">
        <v>9</v>
      </c>
      <c r="B121" s="183" t="s">
        <v>10</v>
      </c>
      <c r="C121" s="189" t="s">
        <v>382</v>
      </c>
      <c r="D121" s="184">
        <v>2</v>
      </c>
      <c r="E121" s="184">
        <v>0</v>
      </c>
      <c r="F121" s="184">
        <v>0</v>
      </c>
      <c r="G121" s="184">
        <v>0</v>
      </c>
      <c r="H121" s="184">
        <v>2</v>
      </c>
      <c r="I121" s="190">
        <v>74</v>
      </c>
      <c r="L121" s="19"/>
    </row>
    <row r="122" spans="1:12" ht="14.25" x14ac:dyDescent="0.35">
      <c r="A122" s="429"/>
      <c r="B122" s="183" t="s">
        <v>11</v>
      </c>
      <c r="C122" s="189" t="s">
        <v>382</v>
      </c>
      <c r="D122" s="184">
        <v>4</v>
      </c>
      <c r="E122" s="184">
        <v>1</v>
      </c>
      <c r="F122" s="184">
        <v>0</v>
      </c>
      <c r="G122" s="184">
        <v>0</v>
      </c>
      <c r="H122" s="184">
        <v>5</v>
      </c>
      <c r="I122" s="190">
        <v>129.6</v>
      </c>
      <c r="L122" s="20"/>
    </row>
    <row r="123" spans="1:12" ht="14.25" x14ac:dyDescent="0.35">
      <c r="A123" s="429"/>
      <c r="B123" s="183" t="s">
        <v>12</v>
      </c>
      <c r="C123" s="189" t="s">
        <v>382</v>
      </c>
      <c r="D123" s="184">
        <v>44</v>
      </c>
      <c r="E123" s="184">
        <v>15</v>
      </c>
      <c r="F123" s="184">
        <v>3</v>
      </c>
      <c r="G123" s="184">
        <v>0</v>
      </c>
      <c r="H123" s="184">
        <v>62</v>
      </c>
      <c r="I123" s="190">
        <v>134.96774193548387</v>
      </c>
      <c r="L123" s="17"/>
    </row>
    <row r="124" spans="1:12" ht="14.25" x14ac:dyDescent="0.35">
      <c r="A124" s="429"/>
      <c r="B124" s="183" t="s">
        <v>13</v>
      </c>
      <c r="C124" s="189" t="s">
        <v>382</v>
      </c>
      <c r="D124" s="184">
        <v>78</v>
      </c>
      <c r="E124" s="184">
        <v>13</v>
      </c>
      <c r="F124" s="184">
        <v>1</v>
      </c>
      <c r="G124" s="184">
        <v>0</v>
      </c>
      <c r="H124" s="184">
        <v>92</v>
      </c>
      <c r="I124" s="190">
        <v>107.90217391304348</v>
      </c>
    </row>
    <row r="125" spans="1:12" ht="14.25" x14ac:dyDescent="0.35">
      <c r="A125" s="429"/>
      <c r="B125" s="183" t="s">
        <v>14</v>
      </c>
      <c r="C125" s="189" t="s">
        <v>382</v>
      </c>
      <c r="D125" s="184">
        <v>29</v>
      </c>
      <c r="E125" s="184">
        <v>9</v>
      </c>
      <c r="F125" s="184">
        <v>3</v>
      </c>
      <c r="G125" s="184">
        <v>0</v>
      </c>
      <c r="H125" s="184">
        <v>41</v>
      </c>
      <c r="I125" s="190">
        <v>126.51219512195122</v>
      </c>
    </row>
    <row r="126" spans="1:12" ht="14.25" x14ac:dyDescent="0.35">
      <c r="A126" s="429"/>
      <c r="B126" s="183" t="s">
        <v>15</v>
      </c>
      <c r="C126" s="189" t="s">
        <v>382</v>
      </c>
      <c r="D126" s="184">
        <v>11</v>
      </c>
      <c r="E126" s="184">
        <v>0</v>
      </c>
      <c r="F126" s="184">
        <v>0</v>
      </c>
      <c r="G126" s="184">
        <v>0</v>
      </c>
      <c r="H126" s="184">
        <v>11</v>
      </c>
      <c r="I126" s="190">
        <v>75</v>
      </c>
    </row>
    <row r="127" spans="1:12" ht="14.25" x14ac:dyDescent="0.35">
      <c r="A127" s="429"/>
      <c r="B127" s="183" t="s">
        <v>16</v>
      </c>
      <c r="C127" s="189" t="s">
        <v>382</v>
      </c>
      <c r="D127" s="184">
        <v>2</v>
      </c>
      <c r="E127" s="184">
        <v>0</v>
      </c>
      <c r="F127" s="184">
        <v>0</v>
      </c>
      <c r="G127" s="184">
        <v>0</v>
      </c>
      <c r="H127" s="184">
        <v>2</v>
      </c>
      <c r="I127" s="190">
        <v>55</v>
      </c>
    </row>
    <row r="128" spans="1:12" ht="14.25" x14ac:dyDescent="0.35">
      <c r="A128" s="429"/>
      <c r="B128" s="183" t="s">
        <v>17</v>
      </c>
      <c r="C128" s="189" t="s">
        <v>382</v>
      </c>
      <c r="D128" s="184">
        <v>1</v>
      </c>
      <c r="E128" s="184">
        <v>1</v>
      </c>
      <c r="F128" s="184">
        <v>0</v>
      </c>
      <c r="G128" s="184">
        <v>0</v>
      </c>
      <c r="H128" s="184">
        <v>2</v>
      </c>
      <c r="I128" s="190">
        <v>113</v>
      </c>
      <c r="L128" t="s">
        <v>109</v>
      </c>
    </row>
    <row r="129" spans="1:12" ht="14.25" x14ac:dyDescent="0.35">
      <c r="A129" s="430"/>
      <c r="B129" s="186" t="s">
        <v>19</v>
      </c>
      <c r="C129" s="191" t="s">
        <v>382</v>
      </c>
      <c r="D129" s="187">
        <v>171</v>
      </c>
      <c r="E129" s="187">
        <v>39</v>
      </c>
      <c r="F129" s="187">
        <v>7</v>
      </c>
      <c r="G129" s="187">
        <v>0</v>
      </c>
      <c r="H129" s="187">
        <v>217</v>
      </c>
      <c r="I129" s="192">
        <v>117.23041474654377</v>
      </c>
    </row>
    <row r="130" spans="1:12" ht="14.25" x14ac:dyDescent="0.35">
      <c r="A130" s="428" t="s">
        <v>20</v>
      </c>
      <c r="B130" s="183" t="s">
        <v>10</v>
      </c>
      <c r="C130" s="189" t="s">
        <v>382</v>
      </c>
      <c r="D130" s="184">
        <v>1</v>
      </c>
      <c r="E130" s="184">
        <v>0</v>
      </c>
      <c r="F130" s="184">
        <v>0</v>
      </c>
      <c r="G130" s="184">
        <v>0</v>
      </c>
      <c r="H130" s="184">
        <v>1</v>
      </c>
      <c r="I130" s="190">
        <v>65</v>
      </c>
    </row>
    <row r="131" spans="1:12" ht="14.25" x14ac:dyDescent="0.35">
      <c r="A131" s="429"/>
      <c r="B131" s="183" t="s">
        <v>11</v>
      </c>
      <c r="C131" s="189" t="s">
        <v>382</v>
      </c>
      <c r="D131" s="184">
        <v>2</v>
      </c>
      <c r="E131" s="184">
        <v>1</v>
      </c>
      <c r="F131" s="184">
        <v>0</v>
      </c>
      <c r="G131" s="184">
        <v>0</v>
      </c>
      <c r="H131" s="184">
        <v>3</v>
      </c>
      <c r="I131" s="190">
        <v>143</v>
      </c>
    </row>
    <row r="132" spans="1:12" ht="14.25" x14ac:dyDescent="0.35">
      <c r="A132" s="429"/>
      <c r="B132" s="183" t="s">
        <v>12</v>
      </c>
      <c r="C132" s="189" t="s">
        <v>382</v>
      </c>
      <c r="D132" s="184">
        <v>73</v>
      </c>
      <c r="E132" s="184">
        <v>23</v>
      </c>
      <c r="F132" s="184">
        <v>1</v>
      </c>
      <c r="G132" s="184">
        <v>0</v>
      </c>
      <c r="H132" s="184">
        <v>97</v>
      </c>
      <c r="I132" s="190">
        <v>118.71134020618557</v>
      </c>
    </row>
    <row r="133" spans="1:12" ht="14.25" x14ac:dyDescent="0.35">
      <c r="A133" s="429"/>
      <c r="B133" s="183" t="s">
        <v>13</v>
      </c>
      <c r="C133" s="189" t="s">
        <v>382</v>
      </c>
      <c r="D133" s="184">
        <v>109</v>
      </c>
      <c r="E133" s="184">
        <v>21</v>
      </c>
      <c r="F133" s="184">
        <v>0</v>
      </c>
      <c r="G133" s="184">
        <v>0</v>
      </c>
      <c r="H133" s="184">
        <v>130</v>
      </c>
      <c r="I133" s="190">
        <v>109.54615384615384</v>
      </c>
    </row>
    <row r="134" spans="1:12" ht="14.25" x14ac:dyDescent="0.35">
      <c r="A134" s="429"/>
      <c r="B134" s="183" t="s">
        <v>14</v>
      </c>
      <c r="C134" s="189" t="s">
        <v>382</v>
      </c>
      <c r="D134" s="184">
        <v>67</v>
      </c>
      <c r="E134" s="184">
        <v>9</v>
      </c>
      <c r="F134" s="184">
        <v>1</v>
      </c>
      <c r="G134" s="184">
        <v>0</v>
      </c>
      <c r="H134" s="184">
        <v>77</v>
      </c>
      <c r="I134" s="190">
        <v>108.53246753246754</v>
      </c>
    </row>
    <row r="135" spans="1:12" ht="14.25" x14ac:dyDescent="0.35">
      <c r="A135" s="429"/>
      <c r="B135" s="183" t="s">
        <v>15</v>
      </c>
      <c r="C135" s="189" t="s">
        <v>382</v>
      </c>
      <c r="D135" s="184">
        <v>18</v>
      </c>
      <c r="E135" s="184">
        <v>3</v>
      </c>
      <c r="F135" s="184">
        <v>1</v>
      </c>
      <c r="G135" s="184">
        <v>0</v>
      </c>
      <c r="H135" s="184">
        <v>22</v>
      </c>
      <c r="I135" s="190">
        <v>114.81818181818181</v>
      </c>
    </row>
    <row r="136" spans="1:12" ht="14.25" x14ac:dyDescent="0.35">
      <c r="A136" s="429"/>
      <c r="B136" s="183" t="s">
        <v>16</v>
      </c>
      <c r="C136" s="189" t="s">
        <v>382</v>
      </c>
      <c r="D136" s="184">
        <v>6</v>
      </c>
      <c r="E136" s="184">
        <v>0</v>
      </c>
      <c r="F136" s="184">
        <v>0</v>
      </c>
      <c r="G136" s="184">
        <v>0</v>
      </c>
      <c r="H136" s="184">
        <v>6</v>
      </c>
      <c r="I136" s="190">
        <v>80.5</v>
      </c>
    </row>
    <row r="137" spans="1:12" ht="14.25" x14ac:dyDescent="0.35">
      <c r="A137" s="430"/>
      <c r="B137" s="186" t="s">
        <v>19</v>
      </c>
      <c r="C137" s="191" t="s">
        <v>382</v>
      </c>
      <c r="D137" s="187">
        <v>276</v>
      </c>
      <c r="E137" s="187">
        <v>57</v>
      </c>
      <c r="F137" s="187">
        <v>3</v>
      </c>
      <c r="G137" s="187">
        <v>0</v>
      </c>
      <c r="H137" s="187">
        <v>336</v>
      </c>
      <c r="I137" s="192">
        <v>111.95238095238095</v>
      </c>
      <c r="L137" s="17" t="s">
        <v>110</v>
      </c>
    </row>
    <row r="138" spans="1:12" ht="14.25" x14ac:dyDescent="0.35">
      <c r="A138" s="43" t="s">
        <v>21</v>
      </c>
      <c r="B138" s="187"/>
      <c r="C138" s="191" t="s">
        <v>382</v>
      </c>
      <c r="D138" s="187">
        <v>447</v>
      </c>
      <c r="E138" s="187">
        <v>96</v>
      </c>
      <c r="F138" s="187">
        <v>10</v>
      </c>
      <c r="G138" s="187">
        <v>0</v>
      </c>
      <c r="H138" s="187">
        <v>553</v>
      </c>
      <c r="I138" s="192">
        <v>114.02350813743219</v>
      </c>
    </row>
    <row r="139" spans="1:12" s="17" customFormat="1" ht="14.25" x14ac:dyDescent="0.35">
      <c r="A139" s="54"/>
      <c r="B139" s="21"/>
      <c r="C139" s="51"/>
      <c r="D139" s="22"/>
      <c r="E139" s="22"/>
      <c r="F139" s="22"/>
      <c r="G139" s="22"/>
      <c r="H139" s="22"/>
      <c r="I139" s="25"/>
    </row>
    <row r="140" spans="1:12" s="17" customFormat="1" ht="14.25" x14ac:dyDescent="0.35">
      <c r="A140" s="21"/>
      <c r="B140" s="22"/>
      <c r="C140" s="51"/>
      <c r="D140" s="22"/>
      <c r="E140" s="22"/>
      <c r="F140" s="22"/>
      <c r="G140" s="22"/>
      <c r="H140" s="22"/>
      <c r="I140" s="25"/>
    </row>
    <row r="141" spans="1:12" s="17" customFormat="1" x14ac:dyDescent="0.15"/>
    <row r="148" spans="1:12" x14ac:dyDescent="0.15">
      <c r="A148" t="s">
        <v>92</v>
      </c>
      <c r="J148" s="427" t="s">
        <v>117</v>
      </c>
      <c r="K148" s="427"/>
      <c r="L148" t="s">
        <v>108</v>
      </c>
    </row>
    <row r="149" spans="1:12" s="27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  <c r="L149" s="17"/>
    </row>
    <row r="150" spans="1:12" ht="14.25" x14ac:dyDescent="0.35">
      <c r="A150" s="428" t="s">
        <v>9</v>
      </c>
      <c r="B150" s="67" t="s">
        <v>10</v>
      </c>
      <c r="C150" s="68" t="s">
        <v>383</v>
      </c>
      <c r="D150" s="193">
        <v>2</v>
      </c>
      <c r="E150" s="193">
        <v>0</v>
      </c>
      <c r="F150" s="193">
        <v>0</v>
      </c>
      <c r="G150" s="193">
        <v>0</v>
      </c>
      <c r="H150" s="193">
        <v>2</v>
      </c>
      <c r="I150" s="69">
        <v>80.5</v>
      </c>
      <c r="L150" s="19"/>
    </row>
    <row r="151" spans="1:12" ht="14.25" x14ac:dyDescent="0.35">
      <c r="A151" s="429"/>
      <c r="B151" s="67" t="s">
        <v>11</v>
      </c>
      <c r="C151" s="68" t="s">
        <v>383</v>
      </c>
      <c r="D151" s="193">
        <v>4</v>
      </c>
      <c r="E151" s="193">
        <v>0</v>
      </c>
      <c r="F151" s="193">
        <v>1</v>
      </c>
      <c r="G151" s="193">
        <v>0</v>
      </c>
      <c r="H151" s="193">
        <v>5</v>
      </c>
      <c r="I151" s="69">
        <v>44.6</v>
      </c>
      <c r="L151" s="20"/>
    </row>
    <row r="152" spans="1:12" ht="14.25" x14ac:dyDescent="0.35">
      <c r="A152" s="429"/>
      <c r="B152" s="67" t="s">
        <v>12</v>
      </c>
      <c r="C152" s="68" t="s">
        <v>383</v>
      </c>
      <c r="D152" s="193">
        <v>55</v>
      </c>
      <c r="E152" s="193">
        <v>2</v>
      </c>
      <c r="F152" s="193">
        <v>5</v>
      </c>
      <c r="G152" s="193">
        <v>0</v>
      </c>
      <c r="H152" s="193">
        <v>62</v>
      </c>
      <c r="I152" s="69">
        <v>52.532258064516128</v>
      </c>
      <c r="L152" s="17"/>
    </row>
    <row r="153" spans="1:12" ht="14.25" x14ac:dyDescent="0.35">
      <c r="A153" s="429"/>
      <c r="B153" s="67" t="s">
        <v>13</v>
      </c>
      <c r="C153" s="68" t="s">
        <v>383</v>
      </c>
      <c r="D153" s="193">
        <v>82</v>
      </c>
      <c r="E153" s="193">
        <v>8</v>
      </c>
      <c r="F153" s="193">
        <v>2</v>
      </c>
      <c r="G153" s="193">
        <v>0</v>
      </c>
      <c r="H153" s="193">
        <v>92</v>
      </c>
      <c r="I153" s="69">
        <v>54.967391304347828</v>
      </c>
    </row>
    <row r="154" spans="1:12" ht="14.25" x14ac:dyDescent="0.35">
      <c r="A154" s="429"/>
      <c r="B154" s="67" t="s">
        <v>14</v>
      </c>
      <c r="C154" s="68" t="s">
        <v>383</v>
      </c>
      <c r="D154" s="193">
        <v>32</v>
      </c>
      <c r="E154" s="193">
        <v>6</v>
      </c>
      <c r="F154" s="193">
        <v>3</v>
      </c>
      <c r="G154" s="193">
        <v>0</v>
      </c>
      <c r="H154" s="193">
        <v>41</v>
      </c>
      <c r="I154" s="69">
        <v>55.560975609756099</v>
      </c>
    </row>
    <row r="155" spans="1:12" ht="14.25" x14ac:dyDescent="0.35">
      <c r="A155" s="429"/>
      <c r="B155" s="67" t="s">
        <v>15</v>
      </c>
      <c r="C155" s="68" t="s">
        <v>383</v>
      </c>
      <c r="D155" s="193">
        <v>11</v>
      </c>
      <c r="E155" s="193">
        <v>0</v>
      </c>
      <c r="F155" s="193">
        <v>0</v>
      </c>
      <c r="G155" s="193">
        <v>0</v>
      </c>
      <c r="H155" s="193">
        <v>11</v>
      </c>
      <c r="I155" s="69">
        <v>55.272727272727273</v>
      </c>
    </row>
    <row r="156" spans="1:12" ht="14.25" x14ac:dyDescent="0.35">
      <c r="A156" s="429"/>
      <c r="B156" s="67" t="s">
        <v>16</v>
      </c>
      <c r="C156" s="68" t="s">
        <v>383</v>
      </c>
      <c r="D156" s="193">
        <v>2</v>
      </c>
      <c r="E156" s="193">
        <v>0</v>
      </c>
      <c r="F156" s="193">
        <v>0</v>
      </c>
      <c r="G156" s="193">
        <v>0</v>
      </c>
      <c r="H156" s="193">
        <v>2</v>
      </c>
      <c r="I156" s="69">
        <v>55</v>
      </c>
    </row>
    <row r="157" spans="1:12" ht="14.25" x14ac:dyDescent="0.35">
      <c r="A157" s="429"/>
      <c r="B157" s="67" t="s">
        <v>17</v>
      </c>
      <c r="C157" s="68" t="s">
        <v>383</v>
      </c>
      <c r="D157" s="193">
        <v>2</v>
      </c>
      <c r="E157" s="193">
        <v>0</v>
      </c>
      <c r="F157" s="193">
        <v>0</v>
      </c>
      <c r="G157" s="193">
        <v>0</v>
      </c>
      <c r="H157" s="193">
        <v>2</v>
      </c>
      <c r="I157" s="69">
        <v>57.5</v>
      </c>
      <c r="L157" t="s">
        <v>109</v>
      </c>
    </row>
    <row r="158" spans="1:12" ht="14.25" x14ac:dyDescent="0.35">
      <c r="A158" s="430"/>
      <c r="B158" s="70" t="s">
        <v>19</v>
      </c>
      <c r="C158" s="71" t="s">
        <v>383</v>
      </c>
      <c r="D158" s="72">
        <v>190</v>
      </c>
      <c r="E158" s="72">
        <v>16</v>
      </c>
      <c r="F158" s="72">
        <v>11</v>
      </c>
      <c r="G158" s="72">
        <v>0</v>
      </c>
      <c r="H158" s="72">
        <v>217</v>
      </c>
      <c r="I158" s="73">
        <v>54.41935483870968</v>
      </c>
    </row>
    <row r="159" spans="1:12" ht="14.25" x14ac:dyDescent="0.35">
      <c r="A159" s="428" t="s">
        <v>20</v>
      </c>
      <c r="B159" s="67" t="s">
        <v>10</v>
      </c>
      <c r="C159" s="68" t="s">
        <v>383</v>
      </c>
      <c r="D159" s="193">
        <v>0</v>
      </c>
      <c r="E159" s="193">
        <v>1</v>
      </c>
      <c r="F159" s="193">
        <v>0</v>
      </c>
      <c r="G159" s="193">
        <v>0</v>
      </c>
      <c r="H159" s="193">
        <v>1</v>
      </c>
      <c r="I159" s="69">
        <v>36</v>
      </c>
    </row>
    <row r="160" spans="1:12" ht="14.25" x14ac:dyDescent="0.35">
      <c r="A160" s="429"/>
      <c r="B160" s="67" t="s">
        <v>11</v>
      </c>
      <c r="C160" s="68" t="s">
        <v>383</v>
      </c>
      <c r="D160" s="193">
        <v>3</v>
      </c>
      <c r="E160" s="193">
        <v>0</v>
      </c>
      <c r="F160" s="193">
        <v>0</v>
      </c>
      <c r="G160" s="193">
        <v>0</v>
      </c>
      <c r="H160" s="193">
        <v>3</v>
      </c>
      <c r="I160" s="69">
        <v>59.333333333333336</v>
      </c>
    </row>
    <row r="161" spans="1:12" ht="14.25" x14ac:dyDescent="0.35">
      <c r="A161" s="429"/>
      <c r="B161" s="67" t="s">
        <v>12</v>
      </c>
      <c r="C161" s="68" t="s">
        <v>383</v>
      </c>
      <c r="D161" s="193">
        <v>91</v>
      </c>
      <c r="E161" s="193">
        <v>5</v>
      </c>
      <c r="F161" s="193">
        <v>1</v>
      </c>
      <c r="G161" s="193">
        <v>0</v>
      </c>
      <c r="H161" s="193">
        <v>97</v>
      </c>
      <c r="I161" s="69">
        <v>58.628865979381445</v>
      </c>
    </row>
    <row r="162" spans="1:12" ht="14.25" x14ac:dyDescent="0.35">
      <c r="A162" s="429"/>
      <c r="B162" s="67" t="s">
        <v>13</v>
      </c>
      <c r="C162" s="68" t="s">
        <v>383</v>
      </c>
      <c r="D162" s="193">
        <v>123</v>
      </c>
      <c r="E162" s="193">
        <v>6</v>
      </c>
      <c r="F162" s="193">
        <v>1</v>
      </c>
      <c r="G162" s="193">
        <v>0</v>
      </c>
      <c r="H162" s="193">
        <v>130</v>
      </c>
      <c r="I162" s="69">
        <v>59.807692307692307</v>
      </c>
    </row>
    <row r="163" spans="1:12" ht="14.25" x14ac:dyDescent="0.35">
      <c r="A163" s="429"/>
      <c r="B163" s="67" t="s">
        <v>14</v>
      </c>
      <c r="C163" s="68" t="s">
        <v>383</v>
      </c>
      <c r="D163" s="193">
        <v>74</v>
      </c>
      <c r="E163" s="193">
        <v>3</v>
      </c>
      <c r="F163" s="193">
        <v>0</v>
      </c>
      <c r="G163" s="193">
        <v>0</v>
      </c>
      <c r="H163" s="193">
        <v>77</v>
      </c>
      <c r="I163" s="69">
        <v>60.402597402597401</v>
      </c>
    </row>
    <row r="164" spans="1:12" ht="14.25" x14ac:dyDescent="0.35">
      <c r="A164" s="429"/>
      <c r="B164" s="67" t="s">
        <v>15</v>
      </c>
      <c r="C164" s="68" t="s">
        <v>383</v>
      </c>
      <c r="D164" s="193">
        <v>21</v>
      </c>
      <c r="E164" s="193">
        <v>0</v>
      </c>
      <c r="F164" s="193">
        <v>1</v>
      </c>
      <c r="G164" s="193">
        <v>0</v>
      </c>
      <c r="H164" s="193">
        <v>22</v>
      </c>
      <c r="I164" s="69">
        <v>58.136363636363633</v>
      </c>
    </row>
    <row r="165" spans="1:12" ht="14.25" x14ac:dyDescent="0.35">
      <c r="A165" s="429"/>
      <c r="B165" s="67" t="s">
        <v>16</v>
      </c>
      <c r="C165" s="68" t="s">
        <v>383</v>
      </c>
      <c r="D165" s="193">
        <v>6</v>
      </c>
      <c r="E165" s="193">
        <v>0</v>
      </c>
      <c r="F165" s="193">
        <v>0</v>
      </c>
      <c r="G165" s="193">
        <v>0</v>
      </c>
      <c r="H165" s="193">
        <v>6</v>
      </c>
      <c r="I165" s="69">
        <v>62.333333333333336</v>
      </c>
    </row>
    <row r="166" spans="1:12" ht="14.25" x14ac:dyDescent="0.35">
      <c r="A166" s="430"/>
      <c r="B166" s="70" t="s">
        <v>19</v>
      </c>
      <c r="C166" s="71" t="s">
        <v>383</v>
      </c>
      <c r="D166" s="72">
        <v>318</v>
      </c>
      <c r="E166" s="72">
        <v>15</v>
      </c>
      <c r="F166" s="72">
        <v>3</v>
      </c>
      <c r="G166" s="72">
        <v>0</v>
      </c>
      <c r="H166" s="72">
        <v>336</v>
      </c>
      <c r="I166" s="73">
        <v>59.464285714285715</v>
      </c>
      <c r="L166" s="17" t="s">
        <v>110</v>
      </c>
    </row>
    <row r="167" spans="1:12" ht="14.25" x14ac:dyDescent="0.35">
      <c r="A167" s="43" t="s">
        <v>21</v>
      </c>
      <c r="B167" s="72"/>
      <c r="C167" s="71" t="s">
        <v>383</v>
      </c>
      <c r="D167" s="72">
        <v>508</v>
      </c>
      <c r="E167" s="72">
        <v>31</v>
      </c>
      <c r="F167" s="72">
        <v>14</v>
      </c>
      <c r="G167" s="72">
        <v>0</v>
      </c>
      <c r="H167" s="72">
        <v>553</v>
      </c>
      <c r="I167" s="73">
        <v>57.484629294755877</v>
      </c>
    </row>
    <row r="168" spans="1:12" s="17" customFormat="1" ht="14.25" x14ac:dyDescent="0.35">
      <c r="A168" s="54"/>
      <c r="B168" s="21"/>
      <c r="C168" s="51"/>
      <c r="D168" s="22"/>
      <c r="E168" s="22"/>
      <c r="F168" s="22"/>
      <c r="G168" s="22"/>
      <c r="H168" s="22"/>
      <c r="I168" s="25"/>
    </row>
    <row r="169" spans="1:12" s="17" customFormat="1" ht="14.25" x14ac:dyDescent="0.35">
      <c r="A169" s="21"/>
      <c r="B169" s="22"/>
      <c r="C169" s="51"/>
      <c r="D169" s="22"/>
      <c r="E169" s="22"/>
      <c r="F169" s="22"/>
      <c r="G169" s="22"/>
      <c r="H169" s="22"/>
      <c r="I169" s="25"/>
    </row>
    <row r="170" spans="1:12" s="17" customFormat="1" x14ac:dyDescent="0.15"/>
    <row r="177" spans="1:12" x14ac:dyDescent="0.15">
      <c r="A177" t="s">
        <v>93</v>
      </c>
      <c r="J177" s="380" t="s">
        <v>116</v>
      </c>
      <c r="K177" s="380"/>
      <c r="L177" t="s">
        <v>108</v>
      </c>
    </row>
    <row r="178" spans="1:12" s="27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  <c r="L178" s="17"/>
    </row>
    <row r="179" spans="1:12" ht="14.25" x14ac:dyDescent="0.35">
      <c r="A179" s="434" t="s">
        <v>9</v>
      </c>
      <c r="B179" s="67" t="s">
        <v>10</v>
      </c>
      <c r="C179" s="68" t="s">
        <v>384</v>
      </c>
      <c r="D179" s="193">
        <v>1</v>
      </c>
      <c r="E179" s="193">
        <v>1</v>
      </c>
      <c r="F179" s="193">
        <v>0</v>
      </c>
      <c r="G179" s="193">
        <v>0</v>
      </c>
      <c r="H179" s="193">
        <v>2</v>
      </c>
      <c r="I179" s="69">
        <v>101.5</v>
      </c>
      <c r="L179" s="19"/>
    </row>
    <row r="180" spans="1:12" ht="14.25" x14ac:dyDescent="0.35">
      <c r="A180" s="434"/>
      <c r="B180" s="67" t="s">
        <v>11</v>
      </c>
      <c r="C180" s="68" t="s">
        <v>384</v>
      </c>
      <c r="D180" s="193">
        <v>5</v>
      </c>
      <c r="E180" s="193">
        <v>0</v>
      </c>
      <c r="F180" s="193">
        <v>0</v>
      </c>
      <c r="G180" s="193">
        <v>0</v>
      </c>
      <c r="H180" s="193">
        <v>5</v>
      </c>
      <c r="I180" s="69">
        <v>90.4</v>
      </c>
      <c r="L180" s="20"/>
    </row>
    <row r="181" spans="1:12" ht="14.25" x14ac:dyDescent="0.35">
      <c r="A181" s="434"/>
      <c r="B181" s="67" t="s">
        <v>12</v>
      </c>
      <c r="C181" s="68" t="s">
        <v>384</v>
      </c>
      <c r="D181" s="193">
        <v>43</v>
      </c>
      <c r="E181" s="193">
        <v>9</v>
      </c>
      <c r="F181" s="193">
        <v>10</v>
      </c>
      <c r="G181" s="193">
        <v>0</v>
      </c>
      <c r="H181" s="193">
        <v>62</v>
      </c>
      <c r="I181" s="69">
        <v>107.04838709677419</v>
      </c>
      <c r="L181" s="17"/>
    </row>
    <row r="182" spans="1:12" ht="14.25" x14ac:dyDescent="0.35">
      <c r="A182" s="434"/>
      <c r="B182" s="67" t="s">
        <v>13</v>
      </c>
      <c r="C182" s="68" t="s">
        <v>384</v>
      </c>
      <c r="D182" s="193">
        <v>54</v>
      </c>
      <c r="E182" s="193">
        <v>25</v>
      </c>
      <c r="F182" s="193">
        <v>13</v>
      </c>
      <c r="G182" s="193">
        <v>0</v>
      </c>
      <c r="H182" s="193">
        <v>92</v>
      </c>
      <c r="I182" s="69">
        <v>114.70652173913044</v>
      </c>
    </row>
    <row r="183" spans="1:12" ht="14.25" x14ac:dyDescent="0.35">
      <c r="A183" s="434"/>
      <c r="B183" s="67" t="s">
        <v>14</v>
      </c>
      <c r="C183" s="68" t="s">
        <v>384</v>
      </c>
      <c r="D183" s="193">
        <v>23</v>
      </c>
      <c r="E183" s="193">
        <v>8</v>
      </c>
      <c r="F183" s="193">
        <v>10</v>
      </c>
      <c r="G183" s="193">
        <v>0</v>
      </c>
      <c r="H183" s="193">
        <v>41</v>
      </c>
      <c r="I183" s="69">
        <v>119.26829268292683</v>
      </c>
    </row>
    <row r="184" spans="1:12" ht="14.25" x14ac:dyDescent="0.35">
      <c r="A184" s="434"/>
      <c r="B184" s="67" t="s">
        <v>15</v>
      </c>
      <c r="C184" s="68" t="s">
        <v>384</v>
      </c>
      <c r="D184" s="193">
        <v>10</v>
      </c>
      <c r="E184" s="193">
        <v>1</v>
      </c>
      <c r="F184" s="193">
        <v>0</v>
      </c>
      <c r="G184" s="193">
        <v>0</v>
      </c>
      <c r="H184" s="193">
        <v>11</v>
      </c>
      <c r="I184" s="69">
        <v>101.45454545454545</v>
      </c>
    </row>
    <row r="185" spans="1:12" ht="14.25" x14ac:dyDescent="0.35">
      <c r="A185" s="434"/>
      <c r="B185" s="67" t="s">
        <v>16</v>
      </c>
      <c r="C185" s="68" t="s">
        <v>384</v>
      </c>
      <c r="D185" s="193">
        <v>2</v>
      </c>
      <c r="E185" s="193">
        <v>0</v>
      </c>
      <c r="F185" s="193">
        <v>0</v>
      </c>
      <c r="G185" s="193">
        <v>0</v>
      </c>
      <c r="H185" s="193">
        <v>2</v>
      </c>
      <c r="I185" s="69">
        <v>99</v>
      </c>
    </row>
    <row r="186" spans="1:12" ht="14.25" x14ac:dyDescent="0.35">
      <c r="A186" s="434"/>
      <c r="B186" s="67" t="s">
        <v>17</v>
      </c>
      <c r="C186" s="68" t="s">
        <v>384</v>
      </c>
      <c r="D186" s="193">
        <v>2</v>
      </c>
      <c r="E186" s="193">
        <v>0</v>
      </c>
      <c r="F186" s="193">
        <v>0</v>
      </c>
      <c r="G186" s="193">
        <v>0</v>
      </c>
      <c r="H186" s="193">
        <v>2</v>
      </c>
      <c r="I186" s="69">
        <v>82.5</v>
      </c>
      <c r="L186" t="s">
        <v>109</v>
      </c>
    </row>
    <row r="187" spans="1:12" ht="14.25" x14ac:dyDescent="0.35">
      <c r="A187" s="434"/>
      <c r="B187" s="70" t="s">
        <v>19</v>
      </c>
      <c r="C187" s="71" t="s">
        <v>384</v>
      </c>
      <c r="D187" s="72">
        <v>140</v>
      </c>
      <c r="E187" s="72">
        <v>44</v>
      </c>
      <c r="F187" s="72">
        <v>33</v>
      </c>
      <c r="G187" s="72">
        <v>0</v>
      </c>
      <c r="H187" s="72">
        <v>217</v>
      </c>
      <c r="I187" s="73">
        <v>111.5852534562212</v>
      </c>
    </row>
    <row r="188" spans="1:12" ht="14.25" x14ac:dyDescent="0.35">
      <c r="A188" s="434" t="s">
        <v>20</v>
      </c>
      <c r="B188" s="67" t="s">
        <v>10</v>
      </c>
      <c r="C188" s="68" t="s">
        <v>384</v>
      </c>
      <c r="D188" s="193">
        <v>0</v>
      </c>
      <c r="E188" s="193">
        <v>1</v>
      </c>
      <c r="F188" s="193">
        <v>0</v>
      </c>
      <c r="G188" s="193">
        <v>0</v>
      </c>
      <c r="H188" s="193">
        <v>1</v>
      </c>
      <c r="I188" s="69">
        <v>128</v>
      </c>
    </row>
    <row r="189" spans="1:12" ht="14.25" x14ac:dyDescent="0.35">
      <c r="A189" s="434"/>
      <c r="B189" s="67" t="s">
        <v>11</v>
      </c>
      <c r="C189" s="68" t="s">
        <v>384</v>
      </c>
      <c r="D189" s="193">
        <v>2</v>
      </c>
      <c r="E189" s="193">
        <v>0</v>
      </c>
      <c r="F189" s="193">
        <v>1</v>
      </c>
      <c r="G189" s="193">
        <v>0</v>
      </c>
      <c r="H189" s="193">
        <v>3</v>
      </c>
      <c r="I189" s="69">
        <v>129.66666666666666</v>
      </c>
    </row>
    <row r="190" spans="1:12" ht="14.25" x14ac:dyDescent="0.35">
      <c r="A190" s="434"/>
      <c r="B190" s="67" t="s">
        <v>12</v>
      </c>
      <c r="C190" s="68" t="s">
        <v>384</v>
      </c>
      <c r="D190" s="193">
        <v>51</v>
      </c>
      <c r="E190" s="193">
        <v>29</v>
      </c>
      <c r="F190" s="193">
        <v>17</v>
      </c>
      <c r="G190" s="193">
        <v>0</v>
      </c>
      <c r="H190" s="193">
        <v>97</v>
      </c>
      <c r="I190" s="69">
        <v>118.43298969072166</v>
      </c>
    </row>
    <row r="191" spans="1:12" ht="14.25" x14ac:dyDescent="0.35">
      <c r="A191" s="434"/>
      <c r="B191" s="67" t="s">
        <v>13</v>
      </c>
      <c r="C191" s="68" t="s">
        <v>384</v>
      </c>
      <c r="D191" s="193">
        <v>65</v>
      </c>
      <c r="E191" s="193">
        <v>41</v>
      </c>
      <c r="F191" s="193">
        <v>24</v>
      </c>
      <c r="G191" s="193">
        <v>0</v>
      </c>
      <c r="H191" s="193">
        <v>130</v>
      </c>
      <c r="I191" s="69">
        <v>119.2</v>
      </c>
    </row>
    <row r="192" spans="1:12" ht="14.25" x14ac:dyDescent="0.35">
      <c r="A192" s="434"/>
      <c r="B192" s="67" t="s">
        <v>14</v>
      </c>
      <c r="C192" s="68" t="s">
        <v>384</v>
      </c>
      <c r="D192" s="193">
        <v>47</v>
      </c>
      <c r="E192" s="193">
        <v>18</v>
      </c>
      <c r="F192" s="193">
        <v>12</v>
      </c>
      <c r="G192" s="193">
        <v>0</v>
      </c>
      <c r="H192" s="193">
        <v>77</v>
      </c>
      <c r="I192" s="69">
        <v>114.01298701298701</v>
      </c>
    </row>
    <row r="193" spans="1:12" ht="14.25" x14ac:dyDescent="0.35">
      <c r="A193" s="434"/>
      <c r="B193" s="67" t="s">
        <v>15</v>
      </c>
      <c r="C193" s="68" t="s">
        <v>384</v>
      </c>
      <c r="D193" s="193">
        <v>15</v>
      </c>
      <c r="E193" s="193">
        <v>4</v>
      </c>
      <c r="F193" s="193">
        <v>3</v>
      </c>
      <c r="G193" s="193">
        <v>0</v>
      </c>
      <c r="H193" s="193">
        <v>22</v>
      </c>
      <c r="I193" s="69">
        <v>118.04545454545455</v>
      </c>
    </row>
    <row r="194" spans="1:12" ht="14.25" x14ac:dyDescent="0.35">
      <c r="A194" s="434"/>
      <c r="B194" s="67" t="s">
        <v>16</v>
      </c>
      <c r="C194" s="68" t="s">
        <v>384</v>
      </c>
      <c r="D194" s="193">
        <v>5</v>
      </c>
      <c r="E194" s="193">
        <v>0</v>
      </c>
      <c r="F194" s="193">
        <v>1</v>
      </c>
      <c r="G194" s="193">
        <v>0</v>
      </c>
      <c r="H194" s="193">
        <v>6</v>
      </c>
      <c r="I194" s="69">
        <v>94.166666666666671</v>
      </c>
    </row>
    <row r="195" spans="1:12" ht="14.25" x14ac:dyDescent="0.35">
      <c r="A195" s="434"/>
      <c r="B195" s="70" t="s">
        <v>19</v>
      </c>
      <c r="C195" s="71" t="s">
        <v>384</v>
      </c>
      <c r="D195" s="72">
        <v>185</v>
      </c>
      <c r="E195" s="72">
        <v>93</v>
      </c>
      <c r="F195" s="72">
        <v>58</v>
      </c>
      <c r="G195" s="72">
        <v>0</v>
      </c>
      <c r="H195" s="72">
        <v>336</v>
      </c>
      <c r="I195" s="73">
        <v>117.38690476190476</v>
      </c>
      <c r="L195" s="17" t="s">
        <v>110</v>
      </c>
    </row>
    <row r="196" spans="1:12" ht="14.25" x14ac:dyDescent="0.35">
      <c r="A196" s="43" t="s">
        <v>21</v>
      </c>
      <c r="B196" s="72"/>
      <c r="C196" s="71" t="s">
        <v>384</v>
      </c>
      <c r="D196" s="72">
        <v>325</v>
      </c>
      <c r="E196" s="72">
        <v>137</v>
      </c>
      <c r="F196" s="72">
        <v>91</v>
      </c>
      <c r="G196" s="72">
        <v>0</v>
      </c>
      <c r="H196" s="72">
        <v>553</v>
      </c>
      <c r="I196" s="73">
        <v>115.11030741410488</v>
      </c>
    </row>
    <row r="197" spans="1:12" s="17" customFormat="1" ht="14.25" x14ac:dyDescent="0.35">
      <c r="A197" s="54"/>
      <c r="B197" s="21"/>
      <c r="C197" s="51"/>
      <c r="D197" s="22"/>
      <c r="E197" s="22"/>
      <c r="F197" s="22"/>
      <c r="G197" s="22"/>
      <c r="H197" s="22"/>
      <c r="I197" s="25"/>
    </row>
    <row r="198" spans="1:12" s="17" customFormat="1" ht="14.25" x14ac:dyDescent="0.35">
      <c r="A198" s="21"/>
      <c r="B198" s="22"/>
      <c r="C198" s="51"/>
      <c r="D198" s="22"/>
      <c r="E198" s="22"/>
      <c r="F198" s="22"/>
      <c r="G198" s="22"/>
      <c r="H198" s="22"/>
      <c r="I198" s="25"/>
    </row>
    <row r="199" spans="1:12" s="17" customFormat="1" x14ac:dyDescent="0.15"/>
    <row r="206" spans="1:12" x14ac:dyDescent="0.15">
      <c r="A206" t="s">
        <v>94</v>
      </c>
      <c r="J206" s="426" t="s">
        <v>118</v>
      </c>
      <c r="K206" s="426"/>
      <c r="L206" t="s">
        <v>108</v>
      </c>
    </row>
    <row r="207" spans="1:12" s="27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  <c r="L207" s="17"/>
    </row>
    <row r="208" spans="1:12" ht="14.25" x14ac:dyDescent="0.35">
      <c r="A208" s="428" t="s">
        <v>9</v>
      </c>
      <c r="B208" s="67" t="s">
        <v>10</v>
      </c>
      <c r="C208" s="68" t="s">
        <v>385</v>
      </c>
      <c r="D208" s="193">
        <v>2</v>
      </c>
      <c r="E208" s="193">
        <v>0</v>
      </c>
      <c r="F208" s="193">
        <v>0</v>
      </c>
      <c r="G208" s="193">
        <v>0</v>
      </c>
      <c r="H208" s="193">
        <v>2</v>
      </c>
      <c r="I208" s="69">
        <v>26</v>
      </c>
      <c r="L208" s="19"/>
    </row>
    <row r="209" spans="1:12" ht="14.25" x14ac:dyDescent="0.35">
      <c r="A209" s="429"/>
      <c r="B209" s="67" t="s">
        <v>11</v>
      </c>
      <c r="C209" s="68" t="s">
        <v>385</v>
      </c>
      <c r="D209" s="193">
        <v>5</v>
      </c>
      <c r="E209" s="193">
        <v>0</v>
      </c>
      <c r="F209" s="193">
        <v>0</v>
      </c>
      <c r="G209" s="193">
        <v>0</v>
      </c>
      <c r="H209" s="193">
        <v>5</v>
      </c>
      <c r="I209" s="69">
        <v>17.600000000000001</v>
      </c>
      <c r="L209" s="20"/>
    </row>
    <row r="210" spans="1:12" ht="14.25" x14ac:dyDescent="0.35">
      <c r="A210" s="429"/>
      <c r="B210" s="67" t="s">
        <v>12</v>
      </c>
      <c r="C210" s="68" t="s">
        <v>385</v>
      </c>
      <c r="D210" s="193">
        <v>50</v>
      </c>
      <c r="E210" s="193">
        <v>10</v>
      </c>
      <c r="F210" s="193">
        <v>2</v>
      </c>
      <c r="G210" s="193">
        <v>0</v>
      </c>
      <c r="H210" s="193">
        <v>62</v>
      </c>
      <c r="I210" s="69">
        <v>26.870967741935484</v>
      </c>
      <c r="L210" s="17"/>
    </row>
    <row r="211" spans="1:12" ht="14.25" x14ac:dyDescent="0.35">
      <c r="A211" s="429"/>
      <c r="B211" s="67" t="s">
        <v>13</v>
      </c>
      <c r="C211" s="68" t="s">
        <v>385</v>
      </c>
      <c r="D211" s="193">
        <v>78</v>
      </c>
      <c r="E211" s="193">
        <v>12</v>
      </c>
      <c r="F211" s="193">
        <v>2</v>
      </c>
      <c r="G211" s="193">
        <v>0</v>
      </c>
      <c r="H211" s="193">
        <v>92</v>
      </c>
      <c r="I211" s="69">
        <v>24.630434782608695</v>
      </c>
    </row>
    <row r="212" spans="1:12" ht="14.25" x14ac:dyDescent="0.35">
      <c r="A212" s="429"/>
      <c r="B212" s="67" t="s">
        <v>14</v>
      </c>
      <c r="C212" s="68" t="s">
        <v>385</v>
      </c>
      <c r="D212" s="193">
        <v>37</v>
      </c>
      <c r="E212" s="193">
        <v>2</v>
      </c>
      <c r="F212" s="193">
        <v>2</v>
      </c>
      <c r="G212" s="193">
        <v>0</v>
      </c>
      <c r="H212" s="193">
        <v>41</v>
      </c>
      <c r="I212" s="69">
        <v>23.951219512195124</v>
      </c>
    </row>
    <row r="213" spans="1:12" ht="14.25" x14ac:dyDescent="0.35">
      <c r="A213" s="429"/>
      <c r="B213" s="67" t="s">
        <v>15</v>
      </c>
      <c r="C213" s="68" t="s">
        <v>385</v>
      </c>
      <c r="D213" s="193">
        <v>10</v>
      </c>
      <c r="E213" s="193">
        <v>1</v>
      </c>
      <c r="F213" s="193">
        <v>0</v>
      </c>
      <c r="G213" s="193">
        <v>0</v>
      </c>
      <c r="H213" s="193">
        <v>11</v>
      </c>
      <c r="I213" s="69">
        <v>22</v>
      </c>
    </row>
    <row r="214" spans="1:12" ht="14.25" x14ac:dyDescent="0.35">
      <c r="A214" s="429"/>
      <c r="B214" s="67" t="s">
        <v>16</v>
      </c>
      <c r="C214" s="68" t="s">
        <v>385</v>
      </c>
      <c r="D214" s="193">
        <v>2</v>
      </c>
      <c r="E214" s="193">
        <v>0</v>
      </c>
      <c r="F214" s="193">
        <v>0</v>
      </c>
      <c r="G214" s="193">
        <v>0</v>
      </c>
      <c r="H214" s="193">
        <v>2</v>
      </c>
      <c r="I214" s="69">
        <v>27</v>
      </c>
    </row>
    <row r="215" spans="1:12" ht="14.25" x14ac:dyDescent="0.35">
      <c r="A215" s="429"/>
      <c r="B215" s="67" t="s">
        <v>17</v>
      </c>
      <c r="C215" s="68" t="s">
        <v>385</v>
      </c>
      <c r="D215" s="193">
        <v>2</v>
      </c>
      <c r="E215" s="193">
        <v>0</v>
      </c>
      <c r="F215" s="193">
        <v>0</v>
      </c>
      <c r="G215" s="193">
        <v>0</v>
      </c>
      <c r="H215" s="193">
        <v>2</v>
      </c>
      <c r="I215" s="69">
        <v>25</v>
      </c>
      <c r="L215" t="s">
        <v>109</v>
      </c>
    </row>
    <row r="216" spans="1:12" ht="14.25" x14ac:dyDescent="0.35">
      <c r="A216" s="430"/>
      <c r="B216" s="70" t="s">
        <v>19</v>
      </c>
      <c r="C216" s="71" t="s">
        <v>385</v>
      </c>
      <c r="D216" s="72">
        <v>186</v>
      </c>
      <c r="E216" s="72">
        <v>25</v>
      </c>
      <c r="F216" s="72">
        <v>6</v>
      </c>
      <c r="G216" s="72">
        <v>0</v>
      </c>
      <c r="H216" s="72">
        <v>217</v>
      </c>
      <c r="I216" s="73">
        <v>24.88479262672811</v>
      </c>
    </row>
    <row r="217" spans="1:12" ht="14.25" x14ac:dyDescent="0.35">
      <c r="A217" s="428" t="s">
        <v>20</v>
      </c>
      <c r="B217" s="67" t="s">
        <v>10</v>
      </c>
      <c r="C217" s="68" t="s">
        <v>385</v>
      </c>
      <c r="D217" s="193">
        <v>1</v>
      </c>
      <c r="E217" s="193">
        <v>0</v>
      </c>
      <c r="F217" s="193">
        <v>0</v>
      </c>
      <c r="G217" s="193">
        <v>0</v>
      </c>
      <c r="H217" s="193">
        <v>1</v>
      </c>
      <c r="I217" s="69">
        <v>20</v>
      </c>
    </row>
    <row r="218" spans="1:12" ht="14.25" x14ac:dyDescent="0.35">
      <c r="A218" s="429"/>
      <c r="B218" s="67" t="s">
        <v>11</v>
      </c>
      <c r="C218" s="68" t="s">
        <v>385</v>
      </c>
      <c r="D218" s="193">
        <v>3</v>
      </c>
      <c r="E218" s="193">
        <v>0</v>
      </c>
      <c r="F218" s="193">
        <v>0</v>
      </c>
      <c r="G218" s="193">
        <v>0</v>
      </c>
      <c r="H218" s="193">
        <v>3</v>
      </c>
      <c r="I218" s="69">
        <v>20.666666666666668</v>
      </c>
    </row>
    <row r="219" spans="1:12" ht="14.25" x14ac:dyDescent="0.35">
      <c r="A219" s="429"/>
      <c r="B219" s="67" t="s">
        <v>12</v>
      </c>
      <c r="C219" s="68" t="s">
        <v>385</v>
      </c>
      <c r="D219" s="193">
        <v>87</v>
      </c>
      <c r="E219" s="193">
        <v>10</v>
      </c>
      <c r="F219" s="193">
        <v>0</v>
      </c>
      <c r="G219" s="193">
        <v>0</v>
      </c>
      <c r="H219" s="193">
        <v>97</v>
      </c>
      <c r="I219" s="69">
        <v>23.989690721649485</v>
      </c>
    </row>
    <row r="220" spans="1:12" ht="14.25" x14ac:dyDescent="0.35">
      <c r="A220" s="429"/>
      <c r="B220" s="67" t="s">
        <v>13</v>
      </c>
      <c r="C220" s="68" t="s">
        <v>385</v>
      </c>
      <c r="D220" s="193">
        <v>110</v>
      </c>
      <c r="E220" s="193">
        <v>18</v>
      </c>
      <c r="F220" s="193">
        <v>2</v>
      </c>
      <c r="G220" s="193">
        <v>0</v>
      </c>
      <c r="H220" s="193">
        <v>130</v>
      </c>
      <c r="I220" s="69">
        <v>23.515384615384615</v>
      </c>
    </row>
    <row r="221" spans="1:12" ht="14.25" x14ac:dyDescent="0.35">
      <c r="A221" s="429"/>
      <c r="B221" s="67" t="s">
        <v>14</v>
      </c>
      <c r="C221" s="68" t="s">
        <v>385</v>
      </c>
      <c r="D221" s="193">
        <v>67</v>
      </c>
      <c r="E221" s="193">
        <v>7</v>
      </c>
      <c r="F221" s="193">
        <v>3</v>
      </c>
      <c r="G221" s="193">
        <v>0</v>
      </c>
      <c r="H221" s="193">
        <v>77</v>
      </c>
      <c r="I221" s="69">
        <v>25.064935064935064</v>
      </c>
    </row>
    <row r="222" spans="1:12" ht="14.25" x14ac:dyDescent="0.35">
      <c r="A222" s="429"/>
      <c r="B222" s="67" t="s">
        <v>15</v>
      </c>
      <c r="C222" s="68" t="s">
        <v>385</v>
      </c>
      <c r="D222" s="193">
        <v>21</v>
      </c>
      <c r="E222" s="193">
        <v>1</v>
      </c>
      <c r="F222" s="193">
        <v>0</v>
      </c>
      <c r="G222" s="193">
        <v>0</v>
      </c>
      <c r="H222" s="193">
        <v>22</v>
      </c>
      <c r="I222" s="69">
        <v>22.363636363636363</v>
      </c>
    </row>
    <row r="223" spans="1:12" ht="14.25" x14ac:dyDescent="0.35">
      <c r="A223" s="429"/>
      <c r="B223" s="67" t="s">
        <v>16</v>
      </c>
      <c r="C223" s="68" t="s">
        <v>385</v>
      </c>
      <c r="D223" s="193">
        <v>5</v>
      </c>
      <c r="E223" s="193">
        <v>1</v>
      </c>
      <c r="F223" s="193">
        <v>0</v>
      </c>
      <c r="G223" s="193">
        <v>0</v>
      </c>
      <c r="H223" s="193">
        <v>6</v>
      </c>
      <c r="I223" s="69">
        <v>26.166666666666668</v>
      </c>
    </row>
    <row r="224" spans="1:12" ht="14.25" x14ac:dyDescent="0.35">
      <c r="A224" s="430"/>
      <c r="B224" s="70" t="s">
        <v>19</v>
      </c>
      <c r="C224" s="71" t="s">
        <v>385</v>
      </c>
      <c r="D224" s="72">
        <v>294</v>
      </c>
      <c r="E224" s="72">
        <v>37</v>
      </c>
      <c r="F224" s="72">
        <v>5</v>
      </c>
      <c r="G224" s="72">
        <v>0</v>
      </c>
      <c r="H224" s="72">
        <v>336</v>
      </c>
      <c r="I224" s="73">
        <v>23.94345238095238</v>
      </c>
      <c r="L224" s="17" t="s">
        <v>110</v>
      </c>
    </row>
    <row r="225" spans="1:12" ht="14.25" x14ac:dyDescent="0.35">
      <c r="A225" s="43" t="s">
        <v>21</v>
      </c>
      <c r="B225" s="72"/>
      <c r="C225" s="71" t="s">
        <v>385</v>
      </c>
      <c r="D225" s="72">
        <v>480</v>
      </c>
      <c r="E225" s="72">
        <v>62</v>
      </c>
      <c r="F225" s="72">
        <v>11</v>
      </c>
      <c r="G225" s="72">
        <v>0</v>
      </c>
      <c r="H225" s="72">
        <v>553</v>
      </c>
      <c r="I225" s="73">
        <v>24.312839059674502</v>
      </c>
    </row>
    <row r="226" spans="1:12" s="17" customFormat="1" ht="14.25" x14ac:dyDescent="0.35">
      <c r="A226" s="54"/>
      <c r="B226" s="21"/>
      <c r="C226" s="51"/>
      <c r="D226" s="22"/>
      <c r="E226" s="22"/>
      <c r="F226" s="22"/>
      <c r="G226" s="22"/>
      <c r="H226" s="22"/>
      <c r="I226" s="25"/>
    </row>
    <row r="227" spans="1:12" s="17" customFormat="1" ht="14.25" x14ac:dyDescent="0.35">
      <c r="A227" s="21"/>
      <c r="B227" s="22"/>
      <c r="C227" s="51"/>
      <c r="D227" s="22"/>
      <c r="E227" s="22"/>
      <c r="F227" s="22"/>
      <c r="G227" s="22"/>
      <c r="H227" s="22"/>
      <c r="I227" s="25"/>
    </row>
    <row r="228" spans="1:12" s="17" customFormat="1" x14ac:dyDescent="0.15"/>
    <row r="235" spans="1:12" x14ac:dyDescent="0.15">
      <c r="A235" t="s">
        <v>95</v>
      </c>
      <c r="J235" s="426" t="s">
        <v>119</v>
      </c>
      <c r="K235" s="426"/>
      <c r="L235" t="s">
        <v>108</v>
      </c>
    </row>
    <row r="236" spans="1:12" s="27" customFormat="1" ht="14.25" x14ac:dyDescent="0.15">
      <c r="A236" s="30" t="s">
        <v>0</v>
      </c>
      <c r="B236" s="30" t="s">
        <v>1</v>
      </c>
      <c r="C236" s="30" t="s">
        <v>2</v>
      </c>
      <c r="D236" s="30" t="s">
        <v>33</v>
      </c>
      <c r="E236" s="30" t="s">
        <v>32</v>
      </c>
      <c r="F236" s="30" t="s">
        <v>31</v>
      </c>
      <c r="G236" s="30" t="s">
        <v>4</v>
      </c>
      <c r="H236" s="30" t="s">
        <v>5</v>
      </c>
      <c r="I236" s="30" t="s">
        <v>6</v>
      </c>
      <c r="L236" s="17"/>
    </row>
    <row r="237" spans="1:12" ht="14.25" x14ac:dyDescent="0.35">
      <c r="A237" s="428" t="s">
        <v>9</v>
      </c>
      <c r="B237" s="67" t="s">
        <v>10</v>
      </c>
      <c r="C237" s="68" t="s">
        <v>386</v>
      </c>
      <c r="D237" s="193">
        <v>2</v>
      </c>
      <c r="E237" s="193">
        <v>0</v>
      </c>
      <c r="F237" s="193">
        <v>0</v>
      </c>
      <c r="G237" s="193">
        <v>0</v>
      </c>
      <c r="H237" s="193">
        <v>2</v>
      </c>
      <c r="I237" s="69">
        <v>17</v>
      </c>
      <c r="L237" s="19"/>
    </row>
    <row r="238" spans="1:12" ht="14.25" x14ac:dyDescent="0.35">
      <c r="A238" s="429"/>
      <c r="B238" s="67" t="s">
        <v>11</v>
      </c>
      <c r="C238" s="68" t="s">
        <v>386</v>
      </c>
      <c r="D238" s="193">
        <v>5</v>
      </c>
      <c r="E238" s="193">
        <v>0</v>
      </c>
      <c r="F238" s="193">
        <v>0</v>
      </c>
      <c r="G238" s="193">
        <v>0</v>
      </c>
      <c r="H238" s="193">
        <v>5</v>
      </c>
      <c r="I238" s="69">
        <v>13.6</v>
      </c>
      <c r="L238" s="20"/>
    </row>
    <row r="239" spans="1:12" ht="14.25" x14ac:dyDescent="0.35">
      <c r="A239" s="429"/>
      <c r="B239" s="67" t="s">
        <v>12</v>
      </c>
      <c r="C239" s="68" t="s">
        <v>386</v>
      </c>
      <c r="D239" s="193">
        <v>53</v>
      </c>
      <c r="E239" s="193">
        <v>6</v>
      </c>
      <c r="F239" s="193">
        <v>3</v>
      </c>
      <c r="G239" s="193">
        <v>0</v>
      </c>
      <c r="H239" s="193">
        <v>62</v>
      </c>
      <c r="I239" s="69">
        <v>22.048387096774192</v>
      </c>
      <c r="L239" s="17"/>
    </row>
    <row r="240" spans="1:12" ht="14.25" x14ac:dyDescent="0.35">
      <c r="A240" s="429"/>
      <c r="B240" s="67" t="s">
        <v>13</v>
      </c>
      <c r="C240" s="68" t="s">
        <v>386</v>
      </c>
      <c r="D240" s="193">
        <v>82</v>
      </c>
      <c r="E240" s="193">
        <v>8</v>
      </c>
      <c r="F240" s="193">
        <v>2</v>
      </c>
      <c r="G240" s="193">
        <v>0</v>
      </c>
      <c r="H240" s="193">
        <v>92</v>
      </c>
      <c r="I240" s="69">
        <v>20.108695652173914</v>
      </c>
    </row>
    <row r="241" spans="1:12" ht="14.25" x14ac:dyDescent="0.35">
      <c r="A241" s="429"/>
      <c r="B241" s="67" t="s">
        <v>14</v>
      </c>
      <c r="C241" s="68" t="s">
        <v>386</v>
      </c>
      <c r="D241" s="193">
        <v>39</v>
      </c>
      <c r="E241" s="193">
        <v>1</v>
      </c>
      <c r="F241" s="193">
        <v>1</v>
      </c>
      <c r="G241" s="193">
        <v>0</v>
      </c>
      <c r="H241" s="193">
        <v>41</v>
      </c>
      <c r="I241" s="69">
        <v>17.902439024390244</v>
      </c>
    </row>
    <row r="242" spans="1:12" ht="14.25" x14ac:dyDescent="0.35">
      <c r="A242" s="429"/>
      <c r="B242" s="67" t="s">
        <v>15</v>
      </c>
      <c r="C242" s="68" t="s">
        <v>386</v>
      </c>
      <c r="D242" s="193">
        <v>11</v>
      </c>
      <c r="E242" s="193">
        <v>0</v>
      </c>
      <c r="F242" s="193">
        <v>0</v>
      </c>
      <c r="G242" s="193">
        <v>0</v>
      </c>
      <c r="H242" s="193">
        <v>11</v>
      </c>
      <c r="I242" s="69">
        <v>14.272727272727273</v>
      </c>
    </row>
    <row r="243" spans="1:12" ht="14.25" x14ac:dyDescent="0.35">
      <c r="A243" s="429"/>
      <c r="B243" s="67" t="s">
        <v>16</v>
      </c>
      <c r="C243" s="68" t="s">
        <v>386</v>
      </c>
      <c r="D243" s="193">
        <v>2</v>
      </c>
      <c r="E243" s="193">
        <v>0</v>
      </c>
      <c r="F243" s="193">
        <v>0</v>
      </c>
      <c r="G243" s="193">
        <v>0</v>
      </c>
      <c r="H243" s="193">
        <v>2</v>
      </c>
      <c r="I243" s="69">
        <v>16</v>
      </c>
    </row>
    <row r="244" spans="1:12" ht="14.25" x14ac:dyDescent="0.35">
      <c r="A244" s="429"/>
      <c r="B244" s="67" t="s">
        <v>17</v>
      </c>
      <c r="C244" s="68" t="s">
        <v>386</v>
      </c>
      <c r="D244" s="193">
        <v>2</v>
      </c>
      <c r="E244" s="193">
        <v>0</v>
      </c>
      <c r="F244" s="193">
        <v>0</v>
      </c>
      <c r="G244" s="193">
        <v>0</v>
      </c>
      <c r="H244" s="193">
        <v>2</v>
      </c>
      <c r="I244" s="69">
        <v>13.5</v>
      </c>
      <c r="L244" t="s">
        <v>109</v>
      </c>
    </row>
    <row r="245" spans="1:12" ht="14.25" x14ac:dyDescent="0.35">
      <c r="A245" s="430"/>
      <c r="B245" s="70" t="s">
        <v>19</v>
      </c>
      <c r="C245" s="71" t="s">
        <v>386</v>
      </c>
      <c r="D245" s="72">
        <v>196</v>
      </c>
      <c r="E245" s="72">
        <v>15</v>
      </c>
      <c r="F245" s="72">
        <v>6</v>
      </c>
      <c r="G245" s="72">
        <v>0</v>
      </c>
      <c r="H245" s="72">
        <v>217</v>
      </c>
      <c r="I245" s="73">
        <v>19.672811059907833</v>
      </c>
    </row>
    <row r="246" spans="1:12" ht="14.25" x14ac:dyDescent="0.35">
      <c r="A246" s="428" t="s">
        <v>20</v>
      </c>
      <c r="B246" s="67" t="s">
        <v>10</v>
      </c>
      <c r="C246" s="68" t="s">
        <v>386</v>
      </c>
      <c r="D246" s="193">
        <v>1</v>
      </c>
      <c r="E246" s="193">
        <v>0</v>
      </c>
      <c r="F246" s="193">
        <v>0</v>
      </c>
      <c r="G246" s="193">
        <v>0</v>
      </c>
      <c r="H246" s="193">
        <v>1</v>
      </c>
      <c r="I246" s="69">
        <v>12</v>
      </c>
    </row>
    <row r="247" spans="1:12" ht="14.25" x14ac:dyDescent="0.35">
      <c r="A247" s="429"/>
      <c r="B247" s="67" t="s">
        <v>11</v>
      </c>
      <c r="C247" s="68" t="s">
        <v>386</v>
      </c>
      <c r="D247" s="193">
        <v>3</v>
      </c>
      <c r="E247" s="193">
        <v>0</v>
      </c>
      <c r="F247" s="193">
        <v>0</v>
      </c>
      <c r="G247" s="193">
        <v>0</v>
      </c>
      <c r="H247" s="193">
        <v>3</v>
      </c>
      <c r="I247" s="69">
        <v>14.333333333333334</v>
      </c>
    </row>
    <row r="248" spans="1:12" ht="14.25" x14ac:dyDescent="0.35">
      <c r="A248" s="429"/>
      <c r="B248" s="67" t="s">
        <v>12</v>
      </c>
      <c r="C248" s="68" t="s">
        <v>386</v>
      </c>
      <c r="D248" s="193">
        <v>91</v>
      </c>
      <c r="E248" s="193">
        <v>5</v>
      </c>
      <c r="F248" s="193">
        <v>1</v>
      </c>
      <c r="G248" s="193">
        <v>0</v>
      </c>
      <c r="H248" s="193">
        <v>97</v>
      </c>
      <c r="I248" s="69">
        <v>18.422680412371133</v>
      </c>
    </row>
    <row r="249" spans="1:12" ht="14.25" x14ac:dyDescent="0.35">
      <c r="A249" s="429"/>
      <c r="B249" s="67" t="s">
        <v>13</v>
      </c>
      <c r="C249" s="68" t="s">
        <v>386</v>
      </c>
      <c r="D249" s="193">
        <v>123</v>
      </c>
      <c r="E249" s="193">
        <v>7</v>
      </c>
      <c r="F249" s="193">
        <v>0</v>
      </c>
      <c r="G249" s="193">
        <v>0</v>
      </c>
      <c r="H249" s="193">
        <v>130</v>
      </c>
      <c r="I249" s="69">
        <v>15.946153846153846</v>
      </c>
    </row>
    <row r="250" spans="1:12" ht="14.25" x14ac:dyDescent="0.35">
      <c r="A250" s="429"/>
      <c r="B250" s="67" t="s">
        <v>14</v>
      </c>
      <c r="C250" s="68" t="s">
        <v>386</v>
      </c>
      <c r="D250" s="193">
        <v>72</v>
      </c>
      <c r="E250" s="193">
        <v>5</v>
      </c>
      <c r="F250" s="193">
        <v>0</v>
      </c>
      <c r="G250" s="193">
        <v>0</v>
      </c>
      <c r="H250" s="193">
        <v>77</v>
      </c>
      <c r="I250" s="69">
        <v>16.064935064935064</v>
      </c>
    </row>
    <row r="251" spans="1:12" ht="14.25" x14ac:dyDescent="0.35">
      <c r="A251" s="429"/>
      <c r="B251" s="67" t="s">
        <v>15</v>
      </c>
      <c r="C251" s="68" t="s">
        <v>386</v>
      </c>
      <c r="D251" s="193">
        <v>22</v>
      </c>
      <c r="E251" s="193">
        <v>0</v>
      </c>
      <c r="F251" s="193">
        <v>0</v>
      </c>
      <c r="G251" s="193">
        <v>0</v>
      </c>
      <c r="H251" s="193">
        <v>22</v>
      </c>
      <c r="I251" s="69">
        <v>12.318181818181818</v>
      </c>
    </row>
    <row r="252" spans="1:12" ht="14.25" x14ac:dyDescent="0.35">
      <c r="A252" s="429"/>
      <c r="B252" s="67" t="s">
        <v>16</v>
      </c>
      <c r="C252" s="68" t="s">
        <v>386</v>
      </c>
      <c r="D252" s="193">
        <v>5</v>
      </c>
      <c r="E252" s="193">
        <v>1</v>
      </c>
      <c r="F252" s="193">
        <v>0</v>
      </c>
      <c r="G252" s="193">
        <v>0</v>
      </c>
      <c r="H252" s="193">
        <v>6</v>
      </c>
      <c r="I252" s="69">
        <v>16</v>
      </c>
    </row>
    <row r="253" spans="1:12" ht="14.25" x14ac:dyDescent="0.35">
      <c r="A253" s="430"/>
      <c r="B253" s="70" t="s">
        <v>19</v>
      </c>
      <c r="C253" s="71" t="s">
        <v>386</v>
      </c>
      <c r="D253" s="72">
        <v>317</v>
      </c>
      <c r="E253" s="72">
        <v>18</v>
      </c>
      <c r="F253" s="72">
        <v>1</v>
      </c>
      <c r="G253" s="72">
        <v>0</v>
      </c>
      <c r="H253" s="72">
        <v>336</v>
      </c>
      <c r="I253" s="73">
        <v>16.425595238095237</v>
      </c>
      <c r="L253" s="17" t="s">
        <v>110</v>
      </c>
    </row>
    <row r="254" spans="1:12" ht="14.25" x14ac:dyDescent="0.35">
      <c r="A254" s="43" t="s">
        <v>21</v>
      </c>
      <c r="B254" s="72"/>
      <c r="C254" s="71" t="s">
        <v>386</v>
      </c>
      <c r="D254" s="72">
        <v>513</v>
      </c>
      <c r="E254" s="72">
        <v>33</v>
      </c>
      <c r="F254" s="72">
        <v>7</v>
      </c>
      <c r="G254" s="72">
        <v>0</v>
      </c>
      <c r="H254" s="72">
        <v>553</v>
      </c>
      <c r="I254" s="73">
        <v>17.699819168173597</v>
      </c>
    </row>
    <row r="255" spans="1:12" s="17" customFormat="1" ht="14.25" x14ac:dyDescent="0.35">
      <c r="A255" s="54"/>
      <c r="B255" s="21"/>
      <c r="C255" s="51"/>
      <c r="D255" s="22"/>
      <c r="E255" s="22"/>
      <c r="F255" s="22"/>
      <c r="G255" s="22"/>
      <c r="H255" s="22"/>
      <c r="I255" s="25"/>
    </row>
    <row r="256" spans="1:12" s="17" customFormat="1" ht="14.25" x14ac:dyDescent="0.35">
      <c r="A256" s="21"/>
      <c r="B256" s="22"/>
      <c r="C256" s="51"/>
      <c r="D256" s="22"/>
      <c r="E256" s="22"/>
      <c r="F256" s="22"/>
      <c r="G256" s="22"/>
      <c r="H256" s="22"/>
      <c r="I256" s="25"/>
    </row>
    <row r="264" spans="1:12" x14ac:dyDescent="0.15">
      <c r="A264" t="s">
        <v>96</v>
      </c>
      <c r="J264" s="426" t="s">
        <v>120</v>
      </c>
      <c r="K264" s="426"/>
      <c r="L264" t="s">
        <v>108</v>
      </c>
    </row>
    <row r="265" spans="1:12" s="27" customFormat="1" ht="14.25" x14ac:dyDescent="0.35">
      <c r="A265" s="31" t="s">
        <v>0</v>
      </c>
      <c r="B265" s="31" t="s">
        <v>1</v>
      </c>
      <c r="C265" s="31" t="s">
        <v>2</v>
      </c>
      <c r="D265" s="31" t="s">
        <v>36</v>
      </c>
      <c r="E265" s="31" t="s">
        <v>35</v>
      </c>
      <c r="F265" s="31" t="s">
        <v>34</v>
      </c>
      <c r="G265" s="31" t="s">
        <v>4</v>
      </c>
      <c r="H265" s="31" t="s">
        <v>5</v>
      </c>
      <c r="I265" s="31" t="s">
        <v>6</v>
      </c>
      <c r="L265" s="17"/>
    </row>
    <row r="266" spans="1:12" ht="14.25" x14ac:dyDescent="0.35">
      <c r="A266" s="428" t="s">
        <v>9</v>
      </c>
      <c r="B266" s="67" t="s">
        <v>10</v>
      </c>
      <c r="C266" s="68" t="s">
        <v>387</v>
      </c>
      <c r="D266" s="193">
        <v>1</v>
      </c>
      <c r="E266" s="193">
        <v>0</v>
      </c>
      <c r="F266" s="193">
        <v>1</v>
      </c>
      <c r="G266" s="193">
        <v>0</v>
      </c>
      <c r="H266" s="193">
        <v>2</v>
      </c>
      <c r="I266" s="69">
        <v>215</v>
      </c>
      <c r="L266" s="19"/>
    </row>
    <row r="267" spans="1:12" ht="14.25" x14ac:dyDescent="0.35">
      <c r="A267" s="429"/>
      <c r="B267" s="67" t="s">
        <v>11</v>
      </c>
      <c r="C267" s="68" t="s">
        <v>387</v>
      </c>
      <c r="D267" s="193">
        <v>4</v>
      </c>
      <c r="E267" s="193">
        <v>1</v>
      </c>
      <c r="F267" s="193">
        <v>0</v>
      </c>
      <c r="G267" s="193">
        <v>0</v>
      </c>
      <c r="H267" s="193">
        <v>5</v>
      </c>
      <c r="I267" s="69">
        <v>23.4</v>
      </c>
      <c r="L267" s="20"/>
    </row>
    <row r="268" spans="1:12" ht="14.25" x14ac:dyDescent="0.35">
      <c r="A268" s="429"/>
      <c r="B268" s="67" t="s">
        <v>12</v>
      </c>
      <c r="C268" s="68" t="s">
        <v>387</v>
      </c>
      <c r="D268" s="193">
        <v>48</v>
      </c>
      <c r="E268" s="193">
        <v>11</v>
      </c>
      <c r="F268" s="193">
        <v>3</v>
      </c>
      <c r="G268" s="193">
        <v>0</v>
      </c>
      <c r="H268" s="193">
        <v>62</v>
      </c>
      <c r="I268" s="69">
        <v>45.661290322580648</v>
      </c>
      <c r="L268" s="17"/>
    </row>
    <row r="269" spans="1:12" ht="14.25" x14ac:dyDescent="0.35">
      <c r="A269" s="429"/>
      <c r="B269" s="67" t="s">
        <v>13</v>
      </c>
      <c r="C269" s="68" t="s">
        <v>387</v>
      </c>
      <c r="D269" s="193">
        <v>85</v>
      </c>
      <c r="E269" s="193">
        <v>6</v>
      </c>
      <c r="F269" s="193">
        <v>1</v>
      </c>
      <c r="G269" s="193">
        <v>0</v>
      </c>
      <c r="H269" s="193">
        <v>92</v>
      </c>
      <c r="I269" s="69">
        <v>29.141304347826086</v>
      </c>
    </row>
    <row r="270" spans="1:12" ht="14.25" x14ac:dyDescent="0.35">
      <c r="A270" s="429"/>
      <c r="B270" s="67" t="s">
        <v>14</v>
      </c>
      <c r="C270" s="68" t="s">
        <v>387</v>
      </c>
      <c r="D270" s="193">
        <v>37</v>
      </c>
      <c r="E270" s="193">
        <v>3</v>
      </c>
      <c r="F270" s="193">
        <v>1</v>
      </c>
      <c r="G270" s="193">
        <v>0</v>
      </c>
      <c r="H270" s="193">
        <v>41</v>
      </c>
      <c r="I270" s="69">
        <v>37.268292682926827</v>
      </c>
    </row>
    <row r="271" spans="1:12" ht="14.25" x14ac:dyDescent="0.35">
      <c r="A271" s="429"/>
      <c r="B271" s="67" t="s">
        <v>15</v>
      </c>
      <c r="C271" s="68" t="s">
        <v>387</v>
      </c>
      <c r="D271" s="193">
        <v>11</v>
      </c>
      <c r="E271" s="193">
        <v>0</v>
      </c>
      <c r="F271" s="193">
        <v>0</v>
      </c>
      <c r="G271" s="193">
        <v>0</v>
      </c>
      <c r="H271" s="193">
        <v>11</v>
      </c>
      <c r="I271" s="69">
        <v>17.09090909090909</v>
      </c>
    </row>
    <row r="272" spans="1:12" ht="14.25" x14ac:dyDescent="0.35">
      <c r="A272" s="429"/>
      <c r="B272" s="67" t="s">
        <v>16</v>
      </c>
      <c r="C272" s="68" t="s">
        <v>387</v>
      </c>
      <c r="D272" s="193">
        <v>2</v>
      </c>
      <c r="E272" s="193">
        <v>0</v>
      </c>
      <c r="F272" s="193">
        <v>0</v>
      </c>
      <c r="G272" s="193">
        <v>0</v>
      </c>
      <c r="H272" s="193">
        <v>2</v>
      </c>
      <c r="I272" s="69">
        <v>18</v>
      </c>
    </row>
    <row r="273" spans="1:12" ht="14.25" x14ac:dyDescent="0.35">
      <c r="A273" s="429"/>
      <c r="B273" s="67" t="s">
        <v>17</v>
      </c>
      <c r="C273" s="68" t="s">
        <v>387</v>
      </c>
      <c r="D273" s="193">
        <v>2</v>
      </c>
      <c r="E273" s="193">
        <v>0</v>
      </c>
      <c r="F273" s="193">
        <v>0</v>
      </c>
      <c r="G273" s="193">
        <v>0</v>
      </c>
      <c r="H273" s="193">
        <v>2</v>
      </c>
      <c r="I273" s="69">
        <v>26</v>
      </c>
      <c r="L273" t="s">
        <v>109</v>
      </c>
    </row>
    <row r="274" spans="1:12" ht="14.25" x14ac:dyDescent="0.35">
      <c r="A274" s="430"/>
      <c r="B274" s="70" t="s">
        <v>19</v>
      </c>
      <c r="C274" s="71" t="s">
        <v>387</v>
      </c>
      <c r="D274" s="72">
        <v>190</v>
      </c>
      <c r="E274" s="72">
        <v>21</v>
      </c>
      <c r="F274" s="72">
        <v>6</v>
      </c>
      <c r="G274" s="72">
        <v>0</v>
      </c>
      <c r="H274" s="72">
        <v>217</v>
      </c>
      <c r="I274" s="73">
        <v>36.235023041474655</v>
      </c>
    </row>
    <row r="275" spans="1:12" ht="14.25" x14ac:dyDescent="0.35">
      <c r="A275" s="428" t="s">
        <v>20</v>
      </c>
      <c r="B275" s="67" t="s">
        <v>10</v>
      </c>
      <c r="C275" s="68" t="s">
        <v>387</v>
      </c>
      <c r="D275" s="193">
        <v>1</v>
      </c>
      <c r="E275" s="193">
        <v>0</v>
      </c>
      <c r="F275" s="193">
        <v>0</v>
      </c>
      <c r="G275" s="193">
        <v>0</v>
      </c>
      <c r="H275" s="193">
        <v>1</v>
      </c>
      <c r="I275" s="69">
        <v>16</v>
      </c>
    </row>
    <row r="276" spans="1:12" ht="14.25" x14ac:dyDescent="0.35">
      <c r="A276" s="429"/>
      <c r="B276" s="67" t="s">
        <v>11</v>
      </c>
      <c r="C276" s="68" t="s">
        <v>387</v>
      </c>
      <c r="D276" s="193">
        <v>2</v>
      </c>
      <c r="E276" s="193">
        <v>0</v>
      </c>
      <c r="F276" s="193">
        <v>1</v>
      </c>
      <c r="G276" s="193">
        <v>0</v>
      </c>
      <c r="H276" s="193">
        <v>3</v>
      </c>
      <c r="I276" s="69">
        <v>93.666666666666671</v>
      </c>
    </row>
    <row r="277" spans="1:12" ht="14.25" x14ac:dyDescent="0.35">
      <c r="A277" s="429"/>
      <c r="B277" s="67" t="s">
        <v>12</v>
      </c>
      <c r="C277" s="68" t="s">
        <v>387</v>
      </c>
      <c r="D277" s="193">
        <v>91</v>
      </c>
      <c r="E277" s="193">
        <v>4</v>
      </c>
      <c r="F277" s="193">
        <v>2</v>
      </c>
      <c r="G277" s="193">
        <v>0</v>
      </c>
      <c r="H277" s="193">
        <v>97</v>
      </c>
      <c r="I277" s="69">
        <v>24.515463917525775</v>
      </c>
    </row>
    <row r="278" spans="1:12" ht="14.25" x14ac:dyDescent="0.35">
      <c r="A278" s="429"/>
      <c r="B278" s="67" t="s">
        <v>13</v>
      </c>
      <c r="C278" s="68" t="s">
        <v>387</v>
      </c>
      <c r="D278" s="193">
        <v>124</v>
      </c>
      <c r="E278" s="193">
        <v>4</v>
      </c>
      <c r="F278" s="193">
        <v>2</v>
      </c>
      <c r="G278" s="193">
        <v>0</v>
      </c>
      <c r="H278" s="193">
        <v>130</v>
      </c>
      <c r="I278" s="69">
        <v>22.430769230769229</v>
      </c>
    </row>
    <row r="279" spans="1:12" ht="14.25" x14ac:dyDescent="0.35">
      <c r="A279" s="429"/>
      <c r="B279" s="67" t="s">
        <v>14</v>
      </c>
      <c r="C279" s="68" t="s">
        <v>387</v>
      </c>
      <c r="D279" s="193">
        <v>73</v>
      </c>
      <c r="E279" s="193">
        <v>2</v>
      </c>
      <c r="F279" s="193">
        <v>2</v>
      </c>
      <c r="G279" s="193">
        <v>0</v>
      </c>
      <c r="H279" s="193">
        <v>77</v>
      </c>
      <c r="I279" s="69">
        <v>26.805194805194805</v>
      </c>
    </row>
    <row r="280" spans="1:12" ht="14.25" x14ac:dyDescent="0.35">
      <c r="A280" s="429"/>
      <c r="B280" s="67" t="s">
        <v>15</v>
      </c>
      <c r="C280" s="68" t="s">
        <v>387</v>
      </c>
      <c r="D280" s="193">
        <v>22</v>
      </c>
      <c r="E280" s="193">
        <v>0</v>
      </c>
      <c r="F280" s="193">
        <v>0</v>
      </c>
      <c r="G280" s="193">
        <v>0</v>
      </c>
      <c r="H280" s="193">
        <v>22</v>
      </c>
      <c r="I280" s="69">
        <v>16.363636363636363</v>
      </c>
    </row>
    <row r="281" spans="1:12" ht="14.25" x14ac:dyDescent="0.35">
      <c r="A281" s="429"/>
      <c r="B281" s="67" t="s">
        <v>16</v>
      </c>
      <c r="C281" s="68" t="s">
        <v>387</v>
      </c>
      <c r="D281" s="193">
        <v>5</v>
      </c>
      <c r="E281" s="193">
        <v>1</v>
      </c>
      <c r="F281" s="193">
        <v>0</v>
      </c>
      <c r="G281" s="193">
        <v>0</v>
      </c>
      <c r="H281" s="193">
        <v>6</v>
      </c>
      <c r="I281" s="69">
        <v>22.833333333333332</v>
      </c>
    </row>
    <row r="282" spans="1:12" ht="14.25" x14ac:dyDescent="0.35">
      <c r="A282" s="430"/>
      <c r="B282" s="70" t="s">
        <v>19</v>
      </c>
      <c r="C282" s="71" t="s">
        <v>387</v>
      </c>
      <c r="D282" s="72">
        <v>318</v>
      </c>
      <c r="E282" s="72">
        <v>11</v>
      </c>
      <c r="F282" s="72">
        <v>7</v>
      </c>
      <c r="G282" s="72">
        <v>0</v>
      </c>
      <c r="H282" s="72">
        <v>336</v>
      </c>
      <c r="I282" s="73">
        <v>24.261904761904763</v>
      </c>
      <c r="L282" s="17" t="s">
        <v>110</v>
      </c>
    </row>
    <row r="283" spans="1:12" ht="14.25" x14ac:dyDescent="0.35">
      <c r="A283" s="43" t="s">
        <v>21</v>
      </c>
      <c r="B283" s="72"/>
      <c r="C283" s="71" t="s">
        <v>387</v>
      </c>
      <c r="D283" s="72">
        <v>508</v>
      </c>
      <c r="E283" s="72">
        <v>32</v>
      </c>
      <c r="F283" s="72">
        <v>13</v>
      </c>
      <c r="G283" s="72">
        <v>0</v>
      </c>
      <c r="H283" s="72">
        <v>553</v>
      </c>
      <c r="I283" s="73">
        <v>28.960216998191683</v>
      </c>
    </row>
    <row r="284" spans="1:12" s="17" customFormat="1" ht="14.25" x14ac:dyDescent="0.35">
      <c r="A284" s="54"/>
      <c r="B284" s="21"/>
      <c r="C284" s="51"/>
      <c r="D284" s="22"/>
      <c r="E284" s="22"/>
      <c r="F284" s="22"/>
      <c r="G284" s="22"/>
      <c r="H284" s="22"/>
      <c r="I284" s="25"/>
    </row>
    <row r="285" spans="1:12" s="17" customFormat="1" ht="14.25" x14ac:dyDescent="0.35">
      <c r="A285" s="21"/>
      <c r="B285" s="22"/>
      <c r="C285" s="51"/>
      <c r="D285" s="22"/>
      <c r="E285" s="22"/>
      <c r="F285" s="22"/>
      <c r="G285" s="22"/>
      <c r="H285" s="22"/>
      <c r="I285" s="25"/>
    </row>
    <row r="286" spans="1:12" s="17" customFormat="1" ht="14.25" x14ac:dyDescent="0.35">
      <c r="A286" s="21"/>
      <c r="B286" s="22"/>
      <c r="C286" s="51"/>
      <c r="D286" s="22"/>
      <c r="E286" s="22"/>
      <c r="F286" s="22"/>
      <c r="G286" s="22"/>
      <c r="H286" s="22"/>
      <c r="I286" s="25"/>
    </row>
    <row r="287" spans="1:12" s="17" customFormat="1" ht="14.25" x14ac:dyDescent="0.35">
      <c r="A287" s="21"/>
      <c r="B287" s="22"/>
      <c r="C287" s="51"/>
      <c r="D287" s="22"/>
      <c r="E287" s="22"/>
      <c r="F287" s="22"/>
      <c r="G287" s="22"/>
      <c r="H287" s="22"/>
      <c r="I287" s="25"/>
    </row>
    <row r="288" spans="1:12" s="17" customFormat="1" ht="14.25" x14ac:dyDescent="0.35">
      <c r="A288" s="21"/>
      <c r="B288" s="22"/>
      <c r="C288" s="51"/>
      <c r="D288" s="22"/>
      <c r="E288" s="22"/>
      <c r="F288" s="22"/>
      <c r="G288" s="22"/>
      <c r="H288" s="22"/>
      <c r="I288" s="25"/>
    </row>
    <row r="289" spans="1:12" s="17" customFormat="1" ht="14.25" x14ac:dyDescent="0.35">
      <c r="A289" s="21"/>
      <c r="B289" s="22"/>
      <c r="C289" s="51"/>
      <c r="D289" s="22"/>
      <c r="E289" s="22"/>
      <c r="F289" s="22"/>
      <c r="G289" s="22"/>
      <c r="H289" s="22"/>
      <c r="I289" s="25"/>
    </row>
    <row r="290" spans="1:12" s="17" customFormat="1" ht="14.25" x14ac:dyDescent="0.35">
      <c r="A290" s="21"/>
      <c r="B290" s="22"/>
      <c r="C290" s="51"/>
      <c r="D290" s="22"/>
      <c r="E290" s="22"/>
      <c r="F290" s="22"/>
      <c r="G290" s="22"/>
      <c r="H290" s="22"/>
      <c r="I290" s="25"/>
    </row>
    <row r="291" spans="1:12" s="17" customFormat="1" ht="14.25" x14ac:dyDescent="0.35">
      <c r="A291" s="21"/>
      <c r="B291" s="22"/>
      <c r="C291" s="51"/>
      <c r="D291" s="22"/>
      <c r="E291" s="22"/>
      <c r="F291" s="22"/>
      <c r="G291" s="22"/>
      <c r="H291" s="22"/>
      <c r="I291" s="25"/>
    </row>
    <row r="293" spans="1:12" x14ac:dyDescent="0.15">
      <c r="A293" t="s">
        <v>97</v>
      </c>
      <c r="J293" s="426" t="s">
        <v>121</v>
      </c>
      <c r="K293" s="426"/>
      <c r="L293" t="s">
        <v>108</v>
      </c>
    </row>
    <row r="294" spans="1:12" s="27" customFormat="1" ht="14.25" x14ac:dyDescent="0.35">
      <c r="A294" s="31" t="s">
        <v>0</v>
      </c>
      <c r="B294" s="31" t="s">
        <v>1</v>
      </c>
      <c r="C294" s="31" t="s">
        <v>2</v>
      </c>
      <c r="D294" s="31" t="s">
        <v>49</v>
      </c>
      <c r="E294" s="31" t="s">
        <v>48</v>
      </c>
      <c r="F294" s="31" t="s">
        <v>47</v>
      </c>
      <c r="G294" s="31" t="s">
        <v>4</v>
      </c>
      <c r="H294" s="31" t="s">
        <v>46</v>
      </c>
      <c r="I294" s="31" t="s">
        <v>5</v>
      </c>
      <c r="J294" s="31" t="s">
        <v>6</v>
      </c>
      <c r="L294" s="17"/>
    </row>
    <row r="295" spans="1:12" ht="14.25" x14ac:dyDescent="0.35">
      <c r="A295" s="428" t="s">
        <v>9</v>
      </c>
      <c r="B295" s="67" t="s">
        <v>10</v>
      </c>
      <c r="C295" s="67" t="s">
        <v>388</v>
      </c>
      <c r="D295" s="193">
        <v>0</v>
      </c>
      <c r="E295" s="193">
        <v>1</v>
      </c>
      <c r="F295" s="193">
        <v>0</v>
      </c>
      <c r="G295" s="193">
        <v>0</v>
      </c>
      <c r="H295" s="193">
        <v>1</v>
      </c>
      <c r="I295" s="193">
        <v>2</v>
      </c>
      <c r="J295" s="69">
        <v>103</v>
      </c>
      <c r="L295" s="19"/>
    </row>
    <row r="296" spans="1:12" ht="14.25" x14ac:dyDescent="0.35">
      <c r="A296" s="429"/>
      <c r="B296" s="67" t="s">
        <v>11</v>
      </c>
      <c r="C296" s="67" t="s">
        <v>388</v>
      </c>
      <c r="D296" s="193">
        <v>3</v>
      </c>
      <c r="E296" s="193">
        <v>1</v>
      </c>
      <c r="F296" s="193">
        <v>0</v>
      </c>
      <c r="G296" s="193">
        <v>0</v>
      </c>
      <c r="H296" s="193">
        <v>1</v>
      </c>
      <c r="I296" s="193">
        <v>5</v>
      </c>
      <c r="J296" s="69">
        <v>100.75</v>
      </c>
      <c r="L296" s="20"/>
    </row>
    <row r="297" spans="1:12" ht="14.25" x14ac:dyDescent="0.35">
      <c r="A297" s="429"/>
      <c r="B297" s="67" t="s">
        <v>12</v>
      </c>
      <c r="C297" s="67" t="s">
        <v>388</v>
      </c>
      <c r="D297" s="193">
        <v>17</v>
      </c>
      <c r="E297" s="193">
        <v>17</v>
      </c>
      <c r="F297" s="193">
        <v>3</v>
      </c>
      <c r="G297" s="193">
        <v>0</v>
      </c>
      <c r="H297" s="193">
        <v>25</v>
      </c>
      <c r="I297" s="193">
        <v>62</v>
      </c>
      <c r="J297" s="69">
        <v>103.51351351351352</v>
      </c>
      <c r="L297" s="17"/>
    </row>
    <row r="298" spans="1:12" ht="14.25" x14ac:dyDescent="0.35">
      <c r="A298" s="429"/>
      <c r="B298" s="67" t="s">
        <v>13</v>
      </c>
      <c r="C298" s="67" t="s">
        <v>388</v>
      </c>
      <c r="D298" s="193">
        <v>42</v>
      </c>
      <c r="E298" s="193">
        <v>23</v>
      </c>
      <c r="F298" s="193">
        <v>8</v>
      </c>
      <c r="G298" s="193">
        <v>0</v>
      </c>
      <c r="H298" s="193">
        <v>19</v>
      </c>
      <c r="I298" s="193">
        <v>92</v>
      </c>
      <c r="J298" s="69">
        <v>103.68493150684931</v>
      </c>
    </row>
    <row r="299" spans="1:12" ht="14.25" x14ac:dyDescent="0.35">
      <c r="A299" s="429"/>
      <c r="B299" s="67" t="s">
        <v>14</v>
      </c>
      <c r="C299" s="67" t="s">
        <v>388</v>
      </c>
      <c r="D299" s="193">
        <v>17</v>
      </c>
      <c r="E299" s="193">
        <v>9</v>
      </c>
      <c r="F299" s="193">
        <v>2</v>
      </c>
      <c r="G299" s="193">
        <v>0</v>
      </c>
      <c r="H299" s="193">
        <v>13</v>
      </c>
      <c r="I299" s="193">
        <v>41</v>
      </c>
      <c r="J299" s="69">
        <v>100.25</v>
      </c>
    </row>
    <row r="300" spans="1:12" ht="14.25" x14ac:dyDescent="0.35">
      <c r="A300" s="429"/>
      <c r="B300" s="67" t="s">
        <v>15</v>
      </c>
      <c r="C300" s="67" t="s">
        <v>388</v>
      </c>
      <c r="D300" s="193">
        <v>3</v>
      </c>
      <c r="E300" s="193">
        <v>4</v>
      </c>
      <c r="F300" s="193">
        <v>0</v>
      </c>
      <c r="G300" s="193">
        <v>0</v>
      </c>
      <c r="H300" s="193">
        <v>4</v>
      </c>
      <c r="I300" s="193">
        <v>11</v>
      </c>
      <c r="J300" s="69">
        <v>102</v>
      </c>
    </row>
    <row r="301" spans="1:12" ht="14.25" x14ac:dyDescent="0.35">
      <c r="A301" s="429"/>
      <c r="B301" s="67" t="s">
        <v>16</v>
      </c>
      <c r="C301" s="67" t="s">
        <v>388</v>
      </c>
      <c r="D301" s="193">
        <v>2</v>
      </c>
      <c r="E301" s="193">
        <v>0</v>
      </c>
      <c r="F301" s="193">
        <v>0</v>
      </c>
      <c r="G301" s="193">
        <v>0</v>
      </c>
      <c r="H301" s="193">
        <v>0</v>
      </c>
      <c r="I301" s="193">
        <v>2</v>
      </c>
      <c r="J301" s="69">
        <v>94</v>
      </c>
    </row>
    <row r="302" spans="1:12" ht="14.25" x14ac:dyDescent="0.35">
      <c r="A302" s="429"/>
      <c r="B302" s="67" t="s">
        <v>17</v>
      </c>
      <c r="C302" s="67" t="s">
        <v>388</v>
      </c>
      <c r="D302" s="193">
        <v>2</v>
      </c>
      <c r="E302" s="193">
        <v>0</v>
      </c>
      <c r="F302" s="193">
        <v>0</v>
      </c>
      <c r="G302" s="193">
        <v>0</v>
      </c>
      <c r="H302" s="193">
        <v>0</v>
      </c>
      <c r="I302" s="193">
        <v>2</v>
      </c>
      <c r="J302" s="69">
        <v>86</v>
      </c>
      <c r="L302" t="s">
        <v>109</v>
      </c>
    </row>
    <row r="303" spans="1:12" ht="14.25" x14ac:dyDescent="0.35">
      <c r="A303" s="430"/>
      <c r="B303" s="70" t="s">
        <v>19</v>
      </c>
      <c r="C303" s="70" t="s">
        <v>388</v>
      </c>
      <c r="D303" s="72">
        <v>86</v>
      </c>
      <c r="E303" s="72">
        <v>55</v>
      </c>
      <c r="F303" s="72">
        <v>13</v>
      </c>
      <c r="G303" s="72">
        <v>0</v>
      </c>
      <c r="H303" s="72">
        <v>63</v>
      </c>
      <c r="I303" s="72">
        <v>217</v>
      </c>
      <c r="J303" s="73">
        <v>102.50649350649351</v>
      </c>
    </row>
    <row r="304" spans="1:12" ht="14.25" x14ac:dyDescent="0.35">
      <c r="A304" s="428" t="s">
        <v>20</v>
      </c>
      <c r="B304" s="67" t="s">
        <v>10</v>
      </c>
      <c r="C304" s="67" t="s">
        <v>388</v>
      </c>
      <c r="D304" s="193">
        <v>1</v>
      </c>
      <c r="E304" s="193">
        <v>0</v>
      </c>
      <c r="F304" s="193">
        <v>0</v>
      </c>
      <c r="G304" s="193">
        <v>0</v>
      </c>
      <c r="H304" s="193">
        <v>0</v>
      </c>
      <c r="I304" s="193">
        <v>1</v>
      </c>
      <c r="J304" s="69">
        <v>92</v>
      </c>
    </row>
    <row r="305" spans="1:12" ht="14.25" x14ac:dyDescent="0.35">
      <c r="A305" s="429"/>
      <c r="B305" s="67" t="s">
        <v>11</v>
      </c>
      <c r="C305" s="67" t="s">
        <v>388</v>
      </c>
      <c r="D305" s="193">
        <v>0</v>
      </c>
      <c r="E305" s="193">
        <v>0</v>
      </c>
      <c r="F305" s="193">
        <v>1</v>
      </c>
      <c r="G305" s="193">
        <v>0</v>
      </c>
      <c r="H305" s="193">
        <v>2</v>
      </c>
      <c r="I305" s="193">
        <v>3</v>
      </c>
      <c r="J305" s="69">
        <v>140</v>
      </c>
    </row>
    <row r="306" spans="1:12" ht="14.25" x14ac:dyDescent="0.35">
      <c r="A306" s="429"/>
      <c r="B306" s="67" t="s">
        <v>12</v>
      </c>
      <c r="C306" s="67" t="s">
        <v>388</v>
      </c>
      <c r="D306" s="193">
        <v>51</v>
      </c>
      <c r="E306" s="193">
        <v>19</v>
      </c>
      <c r="F306" s="193">
        <v>5</v>
      </c>
      <c r="G306" s="193">
        <v>0</v>
      </c>
      <c r="H306" s="193">
        <v>22</v>
      </c>
      <c r="I306" s="193">
        <v>97</v>
      </c>
      <c r="J306" s="69">
        <v>99.426666666666662</v>
      </c>
    </row>
    <row r="307" spans="1:12" ht="14.25" x14ac:dyDescent="0.35">
      <c r="A307" s="429"/>
      <c r="B307" s="67" t="s">
        <v>13</v>
      </c>
      <c r="C307" s="67" t="s">
        <v>388</v>
      </c>
      <c r="D307" s="193">
        <v>55</v>
      </c>
      <c r="E307" s="193">
        <v>39</v>
      </c>
      <c r="F307" s="193">
        <v>3</v>
      </c>
      <c r="G307" s="193">
        <v>0</v>
      </c>
      <c r="H307" s="193">
        <v>33</v>
      </c>
      <c r="I307" s="193">
        <v>130</v>
      </c>
      <c r="J307" s="69">
        <v>99.113402061855666</v>
      </c>
    </row>
    <row r="308" spans="1:12" ht="14.25" x14ac:dyDescent="0.35">
      <c r="A308" s="429"/>
      <c r="B308" s="67" t="s">
        <v>14</v>
      </c>
      <c r="C308" s="67" t="s">
        <v>388</v>
      </c>
      <c r="D308" s="193">
        <v>40</v>
      </c>
      <c r="E308" s="193">
        <v>14</v>
      </c>
      <c r="F308" s="193">
        <v>3</v>
      </c>
      <c r="G308" s="193">
        <v>0</v>
      </c>
      <c r="H308" s="193">
        <v>20</v>
      </c>
      <c r="I308" s="193">
        <v>77</v>
      </c>
      <c r="J308" s="69">
        <v>98.315789473684205</v>
      </c>
    </row>
    <row r="309" spans="1:12" ht="14.25" x14ac:dyDescent="0.35">
      <c r="A309" s="429"/>
      <c r="B309" s="67" t="s">
        <v>15</v>
      </c>
      <c r="C309" s="67" t="s">
        <v>388</v>
      </c>
      <c r="D309" s="193">
        <v>11</v>
      </c>
      <c r="E309" s="193">
        <v>4</v>
      </c>
      <c r="F309" s="193">
        <v>0</v>
      </c>
      <c r="G309" s="193">
        <v>0</v>
      </c>
      <c r="H309" s="193">
        <v>7</v>
      </c>
      <c r="I309" s="193">
        <v>22</v>
      </c>
      <c r="J309" s="69">
        <v>93.333333333333329</v>
      </c>
    </row>
    <row r="310" spans="1:12" ht="14.25" x14ac:dyDescent="0.35">
      <c r="A310" s="429"/>
      <c r="B310" s="67" t="s">
        <v>16</v>
      </c>
      <c r="C310" s="67" t="s">
        <v>388</v>
      </c>
      <c r="D310" s="193">
        <v>4</v>
      </c>
      <c r="E310" s="193">
        <v>1</v>
      </c>
      <c r="F310" s="193">
        <v>1</v>
      </c>
      <c r="G310" s="193">
        <v>0</v>
      </c>
      <c r="H310" s="193">
        <v>0</v>
      </c>
      <c r="I310" s="193">
        <v>6</v>
      </c>
      <c r="J310" s="69">
        <v>101.16666666666667</v>
      </c>
    </row>
    <row r="311" spans="1:12" ht="14.25" x14ac:dyDescent="0.35">
      <c r="A311" s="430"/>
      <c r="B311" s="70" t="s">
        <v>19</v>
      </c>
      <c r="C311" s="70" t="s">
        <v>388</v>
      </c>
      <c r="D311" s="72">
        <v>162</v>
      </c>
      <c r="E311" s="72">
        <v>77</v>
      </c>
      <c r="F311" s="72">
        <v>13</v>
      </c>
      <c r="G311" s="72">
        <v>0</v>
      </c>
      <c r="H311" s="72">
        <v>84</v>
      </c>
      <c r="I311" s="72">
        <v>336</v>
      </c>
      <c r="J311" s="73">
        <v>98.865079365079367</v>
      </c>
      <c r="L311" s="17" t="s">
        <v>110</v>
      </c>
    </row>
    <row r="312" spans="1:12" ht="14.25" x14ac:dyDescent="0.35">
      <c r="A312" s="43" t="s">
        <v>21</v>
      </c>
      <c r="B312" s="72"/>
      <c r="C312" s="70" t="s">
        <v>388</v>
      </c>
      <c r="D312" s="72">
        <v>248</v>
      </c>
      <c r="E312" s="72">
        <v>132</v>
      </c>
      <c r="F312" s="72">
        <v>26</v>
      </c>
      <c r="G312" s="72">
        <v>0</v>
      </c>
      <c r="H312" s="72">
        <v>147</v>
      </c>
      <c r="I312" s="72">
        <v>553</v>
      </c>
      <c r="J312" s="73">
        <v>100.24630541871922</v>
      </c>
    </row>
    <row r="313" spans="1:12" s="17" customFormat="1" ht="14.25" x14ac:dyDescent="0.35">
      <c r="A313" s="54"/>
      <c r="B313" s="21"/>
      <c r="C313" s="21"/>
      <c r="D313" s="22"/>
      <c r="E313" s="22"/>
      <c r="F313" s="22"/>
      <c r="G313" s="22"/>
      <c r="H313" s="22"/>
      <c r="I313" s="22"/>
      <c r="J313" s="25"/>
    </row>
    <row r="314" spans="1:12" s="17" customFormat="1" ht="14.25" x14ac:dyDescent="0.35">
      <c r="A314" s="21"/>
      <c r="B314" s="22"/>
      <c r="C314" s="21"/>
      <c r="D314" s="22"/>
      <c r="E314" s="22"/>
      <c r="F314" s="22"/>
      <c r="G314" s="22"/>
      <c r="H314" s="22"/>
      <c r="I314" s="22"/>
      <c r="J314" s="25"/>
    </row>
    <row r="315" spans="1:12" s="17" customFormat="1" x14ac:dyDescent="0.15"/>
    <row r="322" spans="1:12" x14ac:dyDescent="0.15">
      <c r="A322" t="s">
        <v>98</v>
      </c>
      <c r="J322" s="426" t="s">
        <v>122</v>
      </c>
      <c r="K322" s="426"/>
      <c r="L322" t="s">
        <v>108</v>
      </c>
    </row>
    <row r="323" spans="1:12" s="27" customFormat="1" ht="14.25" x14ac:dyDescent="0.35">
      <c r="A323" s="31" t="s">
        <v>0</v>
      </c>
      <c r="B323" s="31" t="s">
        <v>1</v>
      </c>
      <c r="C323" s="31" t="s">
        <v>2</v>
      </c>
      <c r="D323" s="31" t="s">
        <v>52</v>
      </c>
      <c r="E323" s="31" t="s">
        <v>51</v>
      </c>
      <c r="F323" s="31" t="s">
        <v>50</v>
      </c>
      <c r="G323" s="31" t="s">
        <v>4</v>
      </c>
      <c r="H323" s="31" t="s">
        <v>5</v>
      </c>
      <c r="I323" s="31" t="s">
        <v>6</v>
      </c>
      <c r="L323" s="17"/>
    </row>
    <row r="324" spans="1:12" ht="14.25" x14ac:dyDescent="0.35">
      <c r="A324" s="428" t="s">
        <v>9</v>
      </c>
      <c r="B324" s="302" t="s">
        <v>10</v>
      </c>
      <c r="C324" s="302" t="s">
        <v>389</v>
      </c>
      <c r="D324" s="303">
        <v>0</v>
      </c>
      <c r="E324" s="303">
        <v>2</v>
      </c>
      <c r="F324" s="303">
        <v>0</v>
      </c>
      <c r="G324" s="303">
        <v>0</v>
      </c>
      <c r="H324" s="303">
        <v>2</v>
      </c>
      <c r="I324" s="323">
        <v>5.4499999999999993</v>
      </c>
      <c r="L324" s="19"/>
    </row>
    <row r="325" spans="1:12" ht="14.25" x14ac:dyDescent="0.35">
      <c r="A325" s="429"/>
      <c r="B325" s="302" t="s">
        <v>11</v>
      </c>
      <c r="C325" s="302" t="s">
        <v>389</v>
      </c>
      <c r="D325" s="303">
        <v>1</v>
      </c>
      <c r="E325" s="303">
        <v>4</v>
      </c>
      <c r="F325" s="303">
        <v>0</v>
      </c>
      <c r="G325" s="303">
        <v>0</v>
      </c>
      <c r="H325" s="303">
        <v>5</v>
      </c>
      <c r="I325" s="323">
        <v>5.3</v>
      </c>
      <c r="L325" s="20"/>
    </row>
    <row r="326" spans="1:12" ht="14.25" x14ac:dyDescent="0.35">
      <c r="A326" s="429"/>
      <c r="B326" s="302" t="s">
        <v>12</v>
      </c>
      <c r="C326" s="302" t="s">
        <v>389</v>
      </c>
      <c r="D326" s="303">
        <v>14</v>
      </c>
      <c r="E326" s="303">
        <v>37</v>
      </c>
      <c r="F326" s="303">
        <v>11</v>
      </c>
      <c r="G326" s="303">
        <v>0</v>
      </c>
      <c r="H326" s="303">
        <v>62</v>
      </c>
      <c r="I326" s="323">
        <v>5.6290322580645142</v>
      </c>
      <c r="L326" s="17"/>
    </row>
    <row r="327" spans="1:12" ht="14.25" x14ac:dyDescent="0.35">
      <c r="A327" s="429"/>
      <c r="B327" s="302" t="s">
        <v>13</v>
      </c>
      <c r="C327" s="302" t="s">
        <v>389</v>
      </c>
      <c r="D327" s="303">
        <v>22</v>
      </c>
      <c r="E327" s="303">
        <v>58</v>
      </c>
      <c r="F327" s="303">
        <v>12</v>
      </c>
      <c r="G327" s="303">
        <v>0</v>
      </c>
      <c r="H327" s="303">
        <v>92</v>
      </c>
      <c r="I327" s="323">
        <v>5.5402173913043473</v>
      </c>
    </row>
    <row r="328" spans="1:12" ht="14.25" x14ac:dyDescent="0.35">
      <c r="A328" s="429"/>
      <c r="B328" s="302" t="s">
        <v>14</v>
      </c>
      <c r="C328" s="302" t="s">
        <v>389</v>
      </c>
      <c r="D328" s="303">
        <v>6</v>
      </c>
      <c r="E328" s="303">
        <v>31</v>
      </c>
      <c r="F328" s="303">
        <v>4</v>
      </c>
      <c r="G328" s="303">
        <v>0</v>
      </c>
      <c r="H328" s="303">
        <v>41</v>
      </c>
      <c r="I328" s="323">
        <v>5.4804878048780488</v>
      </c>
    </row>
    <row r="329" spans="1:12" ht="14.25" x14ac:dyDescent="0.35">
      <c r="A329" s="429"/>
      <c r="B329" s="302" t="s">
        <v>15</v>
      </c>
      <c r="C329" s="302" t="s">
        <v>389</v>
      </c>
      <c r="D329" s="303">
        <v>2</v>
      </c>
      <c r="E329" s="303">
        <v>9</v>
      </c>
      <c r="F329" s="303">
        <v>0</v>
      </c>
      <c r="G329" s="303">
        <v>0</v>
      </c>
      <c r="H329" s="303">
        <v>11</v>
      </c>
      <c r="I329" s="323">
        <v>5.418181818181818</v>
      </c>
    </row>
    <row r="330" spans="1:12" ht="14.25" x14ac:dyDescent="0.35">
      <c r="A330" s="429"/>
      <c r="B330" s="302" t="s">
        <v>16</v>
      </c>
      <c r="C330" s="302" t="s">
        <v>389</v>
      </c>
      <c r="D330" s="303">
        <v>1</v>
      </c>
      <c r="E330" s="303">
        <v>1</v>
      </c>
      <c r="F330" s="303">
        <v>0</v>
      </c>
      <c r="G330" s="303">
        <v>0</v>
      </c>
      <c r="H330" s="303">
        <v>2</v>
      </c>
      <c r="I330" s="323">
        <v>5.15</v>
      </c>
    </row>
    <row r="331" spans="1:12" ht="14.25" x14ac:dyDescent="0.35">
      <c r="A331" s="429"/>
      <c r="B331" s="302" t="s">
        <v>17</v>
      </c>
      <c r="C331" s="302" t="s">
        <v>389</v>
      </c>
      <c r="D331" s="303">
        <v>1</v>
      </c>
      <c r="E331" s="303">
        <v>1</v>
      </c>
      <c r="F331" s="303">
        <v>0</v>
      </c>
      <c r="G331" s="303">
        <v>0</v>
      </c>
      <c r="H331" s="303">
        <v>2</v>
      </c>
      <c r="I331" s="323">
        <v>5.25</v>
      </c>
      <c r="L331" t="s">
        <v>109</v>
      </c>
    </row>
    <row r="332" spans="1:12" ht="14.25" x14ac:dyDescent="0.35">
      <c r="A332" s="430"/>
      <c r="B332" s="305" t="s">
        <v>19</v>
      </c>
      <c r="C332" s="305" t="s">
        <v>389</v>
      </c>
      <c r="D332" s="306">
        <v>47</v>
      </c>
      <c r="E332" s="306">
        <v>143</v>
      </c>
      <c r="F332" s="306">
        <v>27</v>
      </c>
      <c r="G332" s="306">
        <v>0</v>
      </c>
      <c r="H332" s="306">
        <v>217</v>
      </c>
      <c r="I332" s="324">
        <v>5.5354838709677425</v>
      </c>
    </row>
    <row r="333" spans="1:12" ht="14.25" x14ac:dyDescent="0.35">
      <c r="A333" s="428" t="s">
        <v>20</v>
      </c>
      <c r="B333" s="302" t="s">
        <v>10</v>
      </c>
      <c r="C333" s="302" t="s">
        <v>389</v>
      </c>
      <c r="D333" s="303">
        <v>1</v>
      </c>
      <c r="E333" s="303">
        <v>0</v>
      </c>
      <c r="F333" s="303">
        <v>0</v>
      </c>
      <c r="G333" s="303">
        <v>0</v>
      </c>
      <c r="H333" s="303">
        <v>1</v>
      </c>
      <c r="I333" s="323">
        <v>4.9000000000000004</v>
      </c>
    </row>
    <row r="334" spans="1:12" ht="14.25" x14ac:dyDescent="0.35">
      <c r="A334" s="429"/>
      <c r="B334" s="302" t="s">
        <v>11</v>
      </c>
      <c r="C334" s="302" t="s">
        <v>389</v>
      </c>
      <c r="D334" s="303">
        <v>1</v>
      </c>
      <c r="E334" s="303">
        <v>1</v>
      </c>
      <c r="F334" s="303">
        <v>1</v>
      </c>
      <c r="G334" s="303">
        <v>0</v>
      </c>
      <c r="H334" s="303">
        <v>3</v>
      </c>
      <c r="I334" s="323">
        <v>5.7666666666666666</v>
      </c>
    </row>
    <row r="335" spans="1:12" ht="14.25" x14ac:dyDescent="0.35">
      <c r="A335" s="429"/>
      <c r="B335" s="302" t="s">
        <v>12</v>
      </c>
      <c r="C335" s="302" t="s">
        <v>389</v>
      </c>
      <c r="D335" s="303">
        <v>17</v>
      </c>
      <c r="E335" s="303">
        <v>68</v>
      </c>
      <c r="F335" s="303">
        <v>12</v>
      </c>
      <c r="G335" s="303">
        <v>0</v>
      </c>
      <c r="H335" s="303">
        <v>97</v>
      </c>
      <c r="I335" s="323">
        <v>5.5412371134020608</v>
      </c>
    </row>
    <row r="336" spans="1:12" ht="14.25" x14ac:dyDescent="0.35">
      <c r="A336" s="429"/>
      <c r="B336" s="302" t="s">
        <v>13</v>
      </c>
      <c r="C336" s="302" t="s">
        <v>389</v>
      </c>
      <c r="D336" s="303">
        <v>22</v>
      </c>
      <c r="E336" s="303">
        <v>101</v>
      </c>
      <c r="F336" s="303">
        <v>7</v>
      </c>
      <c r="G336" s="303">
        <v>0</v>
      </c>
      <c r="H336" s="303">
        <v>130</v>
      </c>
      <c r="I336" s="323">
        <v>5.4638461538461529</v>
      </c>
    </row>
    <row r="337" spans="1:12" ht="14.25" x14ac:dyDescent="0.35">
      <c r="A337" s="429"/>
      <c r="B337" s="302" t="s">
        <v>14</v>
      </c>
      <c r="C337" s="302" t="s">
        <v>389</v>
      </c>
      <c r="D337" s="303">
        <v>15</v>
      </c>
      <c r="E337" s="303">
        <v>55</v>
      </c>
      <c r="F337" s="303">
        <v>7</v>
      </c>
      <c r="G337" s="303">
        <v>0</v>
      </c>
      <c r="H337" s="303">
        <v>77</v>
      </c>
      <c r="I337" s="323">
        <v>5.4259740259740257</v>
      </c>
    </row>
    <row r="338" spans="1:12" ht="14.25" x14ac:dyDescent="0.35">
      <c r="A338" s="429"/>
      <c r="B338" s="302" t="s">
        <v>15</v>
      </c>
      <c r="C338" s="302" t="s">
        <v>389</v>
      </c>
      <c r="D338" s="303">
        <v>8</v>
      </c>
      <c r="E338" s="303">
        <v>11</v>
      </c>
      <c r="F338" s="303">
        <v>3</v>
      </c>
      <c r="G338" s="303">
        <v>0</v>
      </c>
      <c r="H338" s="303">
        <v>22</v>
      </c>
      <c r="I338" s="323">
        <v>5.454545454545455</v>
      </c>
    </row>
    <row r="339" spans="1:12" ht="14.25" x14ac:dyDescent="0.35">
      <c r="A339" s="429"/>
      <c r="B339" s="302" t="s">
        <v>16</v>
      </c>
      <c r="C339" s="302" t="s">
        <v>389</v>
      </c>
      <c r="D339" s="303">
        <v>3</v>
      </c>
      <c r="E339" s="303">
        <v>3</v>
      </c>
      <c r="F339" s="303">
        <v>0</v>
      </c>
      <c r="G339" s="303">
        <v>0</v>
      </c>
      <c r="H339" s="303">
        <v>6</v>
      </c>
      <c r="I339" s="323">
        <v>5.2666666666666666</v>
      </c>
    </row>
    <row r="340" spans="1:12" ht="14.25" x14ac:dyDescent="0.35">
      <c r="A340" s="430"/>
      <c r="B340" s="305" t="s">
        <v>19</v>
      </c>
      <c r="C340" s="305" t="s">
        <v>389</v>
      </c>
      <c r="D340" s="306">
        <v>67</v>
      </c>
      <c r="E340" s="306">
        <v>239</v>
      </c>
      <c r="F340" s="306">
        <v>30</v>
      </c>
      <c r="G340" s="306">
        <v>0</v>
      </c>
      <c r="H340" s="306">
        <v>336</v>
      </c>
      <c r="I340" s="324">
        <v>5.4744047619047613</v>
      </c>
      <c r="L340" s="17" t="s">
        <v>110</v>
      </c>
    </row>
    <row r="341" spans="1:12" ht="14.25" x14ac:dyDescent="0.35">
      <c r="A341" s="43" t="s">
        <v>21</v>
      </c>
      <c r="B341" s="306"/>
      <c r="C341" s="305" t="s">
        <v>389</v>
      </c>
      <c r="D341" s="306">
        <v>114</v>
      </c>
      <c r="E341" s="306">
        <v>382</v>
      </c>
      <c r="F341" s="306">
        <v>57</v>
      </c>
      <c r="G341" s="306">
        <v>0</v>
      </c>
      <c r="H341" s="306">
        <v>553</v>
      </c>
      <c r="I341" s="324">
        <v>5.498372513562388</v>
      </c>
    </row>
    <row r="342" spans="1:12" s="17" customFormat="1" ht="14.25" x14ac:dyDescent="0.35">
      <c r="A342" s="54"/>
      <c r="B342" s="21"/>
      <c r="C342" s="21"/>
      <c r="D342" s="22"/>
      <c r="E342" s="22"/>
      <c r="F342" s="22"/>
      <c r="G342" s="22"/>
      <c r="H342" s="22"/>
      <c r="I342" s="58"/>
    </row>
    <row r="343" spans="1:12" s="17" customFormat="1" ht="14.25" x14ac:dyDescent="0.35">
      <c r="A343" s="21"/>
      <c r="B343" s="22"/>
      <c r="C343" s="21"/>
      <c r="D343" s="22"/>
      <c r="E343" s="22"/>
      <c r="F343" s="22"/>
      <c r="G343" s="22"/>
      <c r="H343" s="22"/>
      <c r="I343" s="58"/>
    </row>
    <row r="351" spans="1:12" x14ac:dyDescent="0.15">
      <c r="A351" t="s">
        <v>99</v>
      </c>
      <c r="K351" t="s">
        <v>123</v>
      </c>
      <c r="L351" t="s">
        <v>108</v>
      </c>
    </row>
    <row r="352" spans="1:12" s="27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31" t="s">
        <v>5</v>
      </c>
      <c r="L352" s="17"/>
    </row>
    <row r="353" spans="1:12" ht="14.25" x14ac:dyDescent="0.35">
      <c r="A353" s="428" t="s">
        <v>9</v>
      </c>
      <c r="B353" s="67" t="s">
        <v>10</v>
      </c>
      <c r="C353" s="67" t="s">
        <v>390</v>
      </c>
      <c r="D353" s="193">
        <v>1</v>
      </c>
      <c r="E353" s="193">
        <v>0</v>
      </c>
      <c r="F353" s="193">
        <v>0</v>
      </c>
      <c r="G353" s="193">
        <v>1</v>
      </c>
      <c r="H353" s="193">
        <v>2</v>
      </c>
      <c r="L353" s="19"/>
    </row>
    <row r="354" spans="1:12" ht="14.25" x14ac:dyDescent="0.35">
      <c r="A354" s="429"/>
      <c r="B354" s="67" t="s">
        <v>11</v>
      </c>
      <c r="C354" s="67" t="s">
        <v>390</v>
      </c>
      <c r="D354" s="193">
        <v>5</v>
      </c>
      <c r="E354" s="193">
        <v>0</v>
      </c>
      <c r="F354" s="193">
        <v>0</v>
      </c>
      <c r="G354" s="193">
        <v>0</v>
      </c>
      <c r="H354" s="193">
        <v>5</v>
      </c>
      <c r="L354" s="20"/>
    </row>
    <row r="355" spans="1:12" ht="14.25" x14ac:dyDescent="0.35">
      <c r="A355" s="429"/>
      <c r="B355" s="67" t="s">
        <v>12</v>
      </c>
      <c r="C355" s="67" t="s">
        <v>390</v>
      </c>
      <c r="D355" s="193">
        <v>60</v>
      </c>
      <c r="E355" s="193">
        <v>1</v>
      </c>
      <c r="F355" s="193">
        <v>1</v>
      </c>
      <c r="G355" s="193">
        <v>0</v>
      </c>
      <c r="H355" s="193">
        <v>62</v>
      </c>
      <c r="L355" s="17"/>
    </row>
    <row r="356" spans="1:12" ht="14.25" x14ac:dyDescent="0.35">
      <c r="A356" s="429"/>
      <c r="B356" s="67" t="s">
        <v>13</v>
      </c>
      <c r="C356" s="67" t="s">
        <v>390</v>
      </c>
      <c r="D356" s="193">
        <v>91</v>
      </c>
      <c r="E356" s="193">
        <v>0</v>
      </c>
      <c r="F356" s="193">
        <v>1</v>
      </c>
      <c r="G356" s="193">
        <v>0</v>
      </c>
      <c r="H356" s="193">
        <v>92</v>
      </c>
    </row>
    <row r="357" spans="1:12" ht="14.25" x14ac:dyDescent="0.35">
      <c r="A357" s="429"/>
      <c r="B357" s="67" t="s">
        <v>14</v>
      </c>
      <c r="C357" s="67" t="s">
        <v>390</v>
      </c>
      <c r="D357" s="193">
        <v>40</v>
      </c>
      <c r="E357" s="193">
        <v>0</v>
      </c>
      <c r="F357" s="193">
        <v>1</v>
      </c>
      <c r="G357" s="193">
        <v>0</v>
      </c>
      <c r="H357" s="193">
        <v>41</v>
      </c>
    </row>
    <row r="358" spans="1:12" ht="14.25" x14ac:dyDescent="0.35">
      <c r="A358" s="429"/>
      <c r="B358" s="67" t="s">
        <v>15</v>
      </c>
      <c r="C358" s="67" t="s">
        <v>390</v>
      </c>
      <c r="D358" s="193">
        <v>10</v>
      </c>
      <c r="E358" s="193">
        <v>0</v>
      </c>
      <c r="F358" s="193">
        <v>0</v>
      </c>
      <c r="G358" s="193">
        <v>1</v>
      </c>
      <c r="H358" s="193">
        <v>11</v>
      </c>
    </row>
    <row r="359" spans="1:12" ht="14.25" x14ac:dyDescent="0.35">
      <c r="A359" s="429"/>
      <c r="B359" s="67" t="s">
        <v>16</v>
      </c>
      <c r="C359" s="67" t="s">
        <v>390</v>
      </c>
      <c r="D359" s="193">
        <v>2</v>
      </c>
      <c r="E359" s="193">
        <v>0</v>
      </c>
      <c r="F359" s="193">
        <v>0</v>
      </c>
      <c r="G359" s="193">
        <v>0</v>
      </c>
      <c r="H359" s="193">
        <v>2</v>
      </c>
    </row>
    <row r="360" spans="1:12" ht="14.25" x14ac:dyDescent="0.35">
      <c r="A360" s="429"/>
      <c r="B360" s="67" t="s">
        <v>17</v>
      </c>
      <c r="C360" s="67" t="s">
        <v>390</v>
      </c>
      <c r="D360" s="193">
        <v>2</v>
      </c>
      <c r="E360" s="193">
        <v>0</v>
      </c>
      <c r="F360" s="193">
        <v>0</v>
      </c>
      <c r="G360" s="193">
        <v>0</v>
      </c>
      <c r="H360" s="193">
        <v>2</v>
      </c>
      <c r="L360" t="s">
        <v>109</v>
      </c>
    </row>
    <row r="361" spans="1:12" ht="14.25" x14ac:dyDescent="0.35">
      <c r="A361" s="430"/>
      <c r="B361" s="70" t="s">
        <v>19</v>
      </c>
      <c r="C361" s="70" t="s">
        <v>390</v>
      </c>
      <c r="D361" s="72">
        <v>211</v>
      </c>
      <c r="E361" s="72">
        <v>1</v>
      </c>
      <c r="F361" s="72">
        <v>3</v>
      </c>
      <c r="G361" s="72">
        <v>2</v>
      </c>
      <c r="H361" s="72">
        <v>217</v>
      </c>
    </row>
    <row r="362" spans="1:12" ht="14.25" x14ac:dyDescent="0.35">
      <c r="A362" s="428" t="s">
        <v>20</v>
      </c>
      <c r="B362" s="67" t="s">
        <v>10</v>
      </c>
      <c r="C362" s="67" t="s">
        <v>390</v>
      </c>
      <c r="D362" s="193">
        <v>1</v>
      </c>
      <c r="E362" s="193">
        <v>0</v>
      </c>
      <c r="F362" s="193">
        <v>0</v>
      </c>
      <c r="G362" s="193">
        <v>0</v>
      </c>
      <c r="H362" s="193">
        <v>1</v>
      </c>
    </row>
    <row r="363" spans="1:12" ht="14.25" x14ac:dyDescent="0.35">
      <c r="A363" s="429"/>
      <c r="B363" s="67" t="s">
        <v>11</v>
      </c>
      <c r="C363" s="67" t="s">
        <v>390</v>
      </c>
      <c r="D363" s="193">
        <v>3</v>
      </c>
      <c r="E363" s="193">
        <v>0</v>
      </c>
      <c r="F363" s="193">
        <v>0</v>
      </c>
      <c r="G363" s="193">
        <v>0</v>
      </c>
      <c r="H363" s="193">
        <v>3</v>
      </c>
    </row>
    <row r="364" spans="1:12" ht="14.25" x14ac:dyDescent="0.35">
      <c r="A364" s="429"/>
      <c r="B364" s="67" t="s">
        <v>12</v>
      </c>
      <c r="C364" s="67" t="s">
        <v>390</v>
      </c>
      <c r="D364" s="193">
        <v>96</v>
      </c>
      <c r="E364" s="193">
        <v>0</v>
      </c>
      <c r="F364" s="193">
        <v>1</v>
      </c>
      <c r="G364" s="193">
        <v>0</v>
      </c>
      <c r="H364" s="193">
        <v>97</v>
      </c>
    </row>
    <row r="365" spans="1:12" ht="14.25" x14ac:dyDescent="0.35">
      <c r="A365" s="429"/>
      <c r="B365" s="67" t="s">
        <v>13</v>
      </c>
      <c r="C365" s="67" t="s">
        <v>390</v>
      </c>
      <c r="D365" s="193">
        <v>126</v>
      </c>
      <c r="E365" s="193">
        <v>0</v>
      </c>
      <c r="F365" s="193">
        <v>1</v>
      </c>
      <c r="G365" s="193">
        <v>3</v>
      </c>
      <c r="H365" s="193">
        <v>130</v>
      </c>
    </row>
    <row r="366" spans="1:12" ht="14.25" x14ac:dyDescent="0.35">
      <c r="A366" s="429"/>
      <c r="B366" s="67" t="s">
        <v>14</v>
      </c>
      <c r="C366" s="67" t="s">
        <v>390</v>
      </c>
      <c r="D366" s="193">
        <v>75</v>
      </c>
      <c r="E366" s="193">
        <v>1</v>
      </c>
      <c r="F366" s="193">
        <v>1</v>
      </c>
      <c r="G366" s="193">
        <v>0</v>
      </c>
      <c r="H366" s="193">
        <v>77</v>
      </c>
    </row>
    <row r="367" spans="1:12" ht="14.25" x14ac:dyDescent="0.35">
      <c r="A367" s="429"/>
      <c r="B367" s="67" t="s">
        <v>15</v>
      </c>
      <c r="C367" s="67" t="s">
        <v>390</v>
      </c>
      <c r="D367" s="193">
        <v>21</v>
      </c>
      <c r="E367" s="193">
        <v>0</v>
      </c>
      <c r="F367" s="193">
        <v>0</v>
      </c>
      <c r="G367" s="193">
        <v>1</v>
      </c>
      <c r="H367" s="193">
        <v>22</v>
      </c>
    </row>
    <row r="368" spans="1:12" ht="14.25" x14ac:dyDescent="0.35">
      <c r="A368" s="429"/>
      <c r="B368" s="67" t="s">
        <v>16</v>
      </c>
      <c r="C368" s="67" t="s">
        <v>390</v>
      </c>
      <c r="D368" s="193">
        <v>6</v>
      </c>
      <c r="E368" s="193">
        <v>0</v>
      </c>
      <c r="F368" s="193">
        <v>0</v>
      </c>
      <c r="G368" s="193">
        <v>0</v>
      </c>
      <c r="H368" s="193">
        <v>6</v>
      </c>
    </row>
    <row r="369" spans="1:12" ht="14.25" x14ac:dyDescent="0.35">
      <c r="A369" s="430"/>
      <c r="B369" s="70" t="s">
        <v>19</v>
      </c>
      <c r="C369" s="70" t="s">
        <v>390</v>
      </c>
      <c r="D369" s="72">
        <v>328</v>
      </c>
      <c r="E369" s="72">
        <v>1</v>
      </c>
      <c r="F369" s="72">
        <v>3</v>
      </c>
      <c r="G369" s="72">
        <v>4</v>
      </c>
      <c r="H369" s="72">
        <v>336</v>
      </c>
      <c r="L369" s="17" t="s">
        <v>110</v>
      </c>
    </row>
    <row r="370" spans="1:12" ht="14.25" x14ac:dyDescent="0.35">
      <c r="A370" s="43" t="s">
        <v>21</v>
      </c>
      <c r="B370" s="72"/>
      <c r="C370" s="70" t="s">
        <v>390</v>
      </c>
      <c r="D370" s="72">
        <v>539</v>
      </c>
      <c r="E370" s="72">
        <v>2</v>
      </c>
      <c r="F370" s="72">
        <v>6</v>
      </c>
      <c r="G370" s="72">
        <v>6</v>
      </c>
      <c r="H370" s="72">
        <v>553</v>
      </c>
    </row>
    <row r="371" spans="1:12" s="17" customFormat="1" ht="14.25" x14ac:dyDescent="0.35">
      <c r="A371" s="54"/>
      <c r="B371" s="21"/>
      <c r="C371" s="21"/>
      <c r="D371" s="22"/>
      <c r="E371" s="22"/>
      <c r="F371" s="22"/>
      <c r="G371" s="22"/>
      <c r="H371" s="22"/>
    </row>
    <row r="372" spans="1:12" s="17" customFormat="1" ht="14.25" x14ac:dyDescent="0.35">
      <c r="A372" s="21"/>
      <c r="B372" s="22"/>
      <c r="C372" s="21"/>
      <c r="D372" s="22"/>
      <c r="E372" s="22"/>
      <c r="F372" s="22"/>
      <c r="G372" s="22"/>
      <c r="H372" s="22"/>
    </row>
    <row r="373" spans="1:12" s="17" customFormat="1" x14ac:dyDescent="0.15"/>
    <row r="380" spans="1:12" x14ac:dyDescent="0.15">
      <c r="A380" t="s">
        <v>100</v>
      </c>
      <c r="K380" t="s">
        <v>125</v>
      </c>
      <c r="L380" t="s">
        <v>108</v>
      </c>
    </row>
    <row r="381" spans="1:12" s="27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1" t="s">
        <v>5</v>
      </c>
      <c r="L381" s="17"/>
    </row>
    <row r="382" spans="1:12" ht="14.25" x14ac:dyDescent="0.35">
      <c r="A382" s="428" t="s">
        <v>9</v>
      </c>
      <c r="B382" s="67" t="s">
        <v>10</v>
      </c>
      <c r="C382" s="67" t="s">
        <v>391</v>
      </c>
      <c r="D382" s="193">
        <v>1</v>
      </c>
      <c r="E382" s="193">
        <v>0</v>
      </c>
      <c r="F382" s="193">
        <v>0</v>
      </c>
      <c r="G382" s="193">
        <v>1</v>
      </c>
      <c r="H382" s="193">
        <v>2</v>
      </c>
      <c r="L382" s="19"/>
    </row>
    <row r="383" spans="1:12" ht="14.25" x14ac:dyDescent="0.35">
      <c r="A383" s="429"/>
      <c r="B383" s="67" t="s">
        <v>11</v>
      </c>
      <c r="C383" s="67" t="s">
        <v>391</v>
      </c>
      <c r="D383" s="193">
        <v>3</v>
      </c>
      <c r="E383" s="193">
        <v>1</v>
      </c>
      <c r="F383" s="193">
        <v>1</v>
      </c>
      <c r="G383" s="193">
        <v>0</v>
      </c>
      <c r="H383" s="193">
        <v>5</v>
      </c>
      <c r="L383" s="20"/>
    </row>
    <row r="384" spans="1:12" ht="14.25" x14ac:dyDescent="0.35">
      <c r="A384" s="429"/>
      <c r="B384" s="67" t="s">
        <v>12</v>
      </c>
      <c r="C384" s="67" t="s">
        <v>391</v>
      </c>
      <c r="D384" s="193">
        <v>54</v>
      </c>
      <c r="E384" s="193">
        <v>5</v>
      </c>
      <c r="F384" s="193">
        <v>3</v>
      </c>
      <c r="G384" s="193">
        <v>0</v>
      </c>
      <c r="H384" s="193">
        <v>62</v>
      </c>
      <c r="L384" s="17"/>
    </row>
    <row r="385" spans="1:12" ht="14.25" x14ac:dyDescent="0.35">
      <c r="A385" s="429"/>
      <c r="B385" s="67" t="s">
        <v>13</v>
      </c>
      <c r="C385" s="67" t="s">
        <v>391</v>
      </c>
      <c r="D385" s="193">
        <v>82</v>
      </c>
      <c r="E385" s="193">
        <v>6</v>
      </c>
      <c r="F385" s="193">
        <v>4</v>
      </c>
      <c r="G385" s="193">
        <v>0</v>
      </c>
      <c r="H385" s="193">
        <v>92</v>
      </c>
    </row>
    <row r="386" spans="1:12" ht="14.25" x14ac:dyDescent="0.35">
      <c r="A386" s="429"/>
      <c r="B386" s="67" t="s">
        <v>14</v>
      </c>
      <c r="C386" s="67" t="s">
        <v>391</v>
      </c>
      <c r="D386" s="193">
        <v>33</v>
      </c>
      <c r="E386" s="193">
        <v>3</v>
      </c>
      <c r="F386" s="193">
        <v>5</v>
      </c>
      <c r="G386" s="193">
        <v>0</v>
      </c>
      <c r="H386" s="193">
        <v>41</v>
      </c>
    </row>
    <row r="387" spans="1:12" ht="14.25" x14ac:dyDescent="0.35">
      <c r="A387" s="429"/>
      <c r="B387" s="67" t="s">
        <v>15</v>
      </c>
      <c r="C387" s="67" t="s">
        <v>391</v>
      </c>
      <c r="D387" s="193">
        <v>10</v>
      </c>
      <c r="E387" s="193">
        <v>0</v>
      </c>
      <c r="F387" s="193">
        <v>0</v>
      </c>
      <c r="G387" s="193">
        <v>1</v>
      </c>
      <c r="H387" s="193">
        <v>11</v>
      </c>
    </row>
    <row r="388" spans="1:12" ht="14.25" x14ac:dyDescent="0.35">
      <c r="A388" s="429"/>
      <c r="B388" s="67" t="s">
        <v>16</v>
      </c>
      <c r="C388" s="67" t="s">
        <v>391</v>
      </c>
      <c r="D388" s="193">
        <v>2</v>
      </c>
      <c r="E388" s="193">
        <v>0</v>
      </c>
      <c r="F388" s="193">
        <v>0</v>
      </c>
      <c r="G388" s="193">
        <v>0</v>
      </c>
      <c r="H388" s="193">
        <v>2</v>
      </c>
    </row>
    <row r="389" spans="1:12" ht="14.25" x14ac:dyDescent="0.35">
      <c r="A389" s="429"/>
      <c r="B389" s="67" t="s">
        <v>17</v>
      </c>
      <c r="C389" s="67" t="s">
        <v>391</v>
      </c>
      <c r="D389" s="193">
        <v>2</v>
      </c>
      <c r="E389" s="193">
        <v>0</v>
      </c>
      <c r="F389" s="193">
        <v>0</v>
      </c>
      <c r="G389" s="193">
        <v>0</v>
      </c>
      <c r="H389" s="193">
        <v>2</v>
      </c>
      <c r="L389" t="s">
        <v>109</v>
      </c>
    </row>
    <row r="390" spans="1:12" ht="14.25" x14ac:dyDescent="0.35">
      <c r="A390" s="430"/>
      <c r="B390" s="70" t="s">
        <v>19</v>
      </c>
      <c r="C390" s="70" t="s">
        <v>391</v>
      </c>
      <c r="D390" s="72">
        <v>187</v>
      </c>
      <c r="E390" s="72">
        <v>15</v>
      </c>
      <c r="F390" s="72">
        <v>13</v>
      </c>
      <c r="G390" s="72">
        <v>2</v>
      </c>
      <c r="H390" s="72">
        <v>217</v>
      </c>
    </row>
    <row r="391" spans="1:12" ht="14.25" x14ac:dyDescent="0.35">
      <c r="A391" s="428" t="s">
        <v>20</v>
      </c>
      <c r="B391" s="67" t="s">
        <v>10</v>
      </c>
      <c r="C391" s="67" t="s">
        <v>391</v>
      </c>
      <c r="D391" s="193">
        <v>1</v>
      </c>
      <c r="E391" s="193">
        <v>0</v>
      </c>
      <c r="F391" s="193">
        <v>0</v>
      </c>
      <c r="G391" s="193">
        <v>0</v>
      </c>
      <c r="H391" s="193">
        <v>1</v>
      </c>
    </row>
    <row r="392" spans="1:12" ht="14.25" x14ac:dyDescent="0.35">
      <c r="A392" s="429"/>
      <c r="B392" s="67" t="s">
        <v>11</v>
      </c>
      <c r="C392" s="67" t="s">
        <v>391</v>
      </c>
      <c r="D392" s="193">
        <v>3</v>
      </c>
      <c r="E392" s="193">
        <v>0</v>
      </c>
      <c r="F392" s="193">
        <v>0</v>
      </c>
      <c r="G392" s="193">
        <v>0</v>
      </c>
      <c r="H392" s="193">
        <v>3</v>
      </c>
    </row>
    <row r="393" spans="1:12" ht="14.25" x14ac:dyDescent="0.35">
      <c r="A393" s="429"/>
      <c r="B393" s="67" t="s">
        <v>12</v>
      </c>
      <c r="C393" s="67" t="s">
        <v>391</v>
      </c>
      <c r="D393" s="193">
        <v>89</v>
      </c>
      <c r="E393" s="193">
        <v>4</v>
      </c>
      <c r="F393" s="193">
        <v>4</v>
      </c>
      <c r="G393" s="193">
        <v>0</v>
      </c>
      <c r="H393" s="193">
        <v>97</v>
      </c>
    </row>
    <row r="394" spans="1:12" ht="14.25" x14ac:dyDescent="0.35">
      <c r="A394" s="429"/>
      <c r="B394" s="67" t="s">
        <v>13</v>
      </c>
      <c r="C394" s="67" t="s">
        <v>391</v>
      </c>
      <c r="D394" s="193">
        <v>113</v>
      </c>
      <c r="E394" s="193">
        <v>8</v>
      </c>
      <c r="F394" s="193">
        <v>6</v>
      </c>
      <c r="G394" s="193">
        <v>3</v>
      </c>
      <c r="H394" s="193">
        <v>130</v>
      </c>
    </row>
    <row r="395" spans="1:12" ht="14.25" x14ac:dyDescent="0.35">
      <c r="A395" s="429"/>
      <c r="B395" s="67" t="s">
        <v>14</v>
      </c>
      <c r="C395" s="67" t="s">
        <v>391</v>
      </c>
      <c r="D395" s="193">
        <v>69</v>
      </c>
      <c r="E395" s="193">
        <v>8</v>
      </c>
      <c r="F395" s="193">
        <v>0</v>
      </c>
      <c r="G395" s="193">
        <v>0</v>
      </c>
      <c r="H395" s="193">
        <v>77</v>
      </c>
    </row>
    <row r="396" spans="1:12" ht="14.25" x14ac:dyDescent="0.35">
      <c r="A396" s="429"/>
      <c r="B396" s="67" t="s">
        <v>15</v>
      </c>
      <c r="C396" s="67" t="s">
        <v>391</v>
      </c>
      <c r="D396" s="193">
        <v>19</v>
      </c>
      <c r="E396" s="193">
        <v>1</v>
      </c>
      <c r="F396" s="193">
        <v>1</v>
      </c>
      <c r="G396" s="193">
        <v>1</v>
      </c>
      <c r="H396" s="193">
        <v>22</v>
      </c>
    </row>
    <row r="397" spans="1:12" ht="14.25" x14ac:dyDescent="0.35">
      <c r="A397" s="429"/>
      <c r="B397" s="67" t="s">
        <v>16</v>
      </c>
      <c r="C397" s="67" t="s">
        <v>391</v>
      </c>
      <c r="D397" s="193">
        <v>5</v>
      </c>
      <c r="E397" s="193">
        <v>1</v>
      </c>
      <c r="F397" s="193">
        <v>0</v>
      </c>
      <c r="G397" s="193">
        <v>0</v>
      </c>
      <c r="H397" s="193">
        <v>6</v>
      </c>
    </row>
    <row r="398" spans="1:12" ht="14.25" x14ac:dyDescent="0.35">
      <c r="A398" s="430"/>
      <c r="B398" s="70" t="s">
        <v>19</v>
      </c>
      <c r="C398" s="70" t="s">
        <v>391</v>
      </c>
      <c r="D398" s="72">
        <v>299</v>
      </c>
      <c r="E398" s="72">
        <v>22</v>
      </c>
      <c r="F398" s="72">
        <v>11</v>
      </c>
      <c r="G398" s="72">
        <v>4</v>
      </c>
      <c r="H398" s="72">
        <v>336</v>
      </c>
      <c r="L398" s="17" t="s">
        <v>110</v>
      </c>
    </row>
    <row r="399" spans="1:12" ht="14.25" x14ac:dyDescent="0.35">
      <c r="A399" s="43" t="s">
        <v>21</v>
      </c>
      <c r="B399" s="72"/>
      <c r="C399" s="70" t="s">
        <v>391</v>
      </c>
      <c r="D399" s="72">
        <v>486</v>
      </c>
      <c r="E399" s="72">
        <v>37</v>
      </c>
      <c r="F399" s="72">
        <v>24</v>
      </c>
      <c r="G399" s="72">
        <v>6</v>
      </c>
      <c r="H399" s="72">
        <v>553</v>
      </c>
    </row>
    <row r="400" spans="1:12" s="17" customFormat="1" ht="14.25" x14ac:dyDescent="0.35">
      <c r="A400" s="54"/>
      <c r="B400" s="21"/>
      <c r="C400" s="21"/>
      <c r="D400" s="22"/>
      <c r="E400" s="22"/>
      <c r="F400" s="22"/>
      <c r="G400" s="22"/>
      <c r="H400" s="22"/>
    </row>
    <row r="401" spans="1:12" s="17" customFormat="1" ht="14.25" x14ac:dyDescent="0.35">
      <c r="A401" s="21"/>
      <c r="B401" s="22"/>
      <c r="C401" s="21"/>
      <c r="D401" s="22"/>
      <c r="E401" s="22"/>
      <c r="F401" s="22"/>
      <c r="G401" s="22"/>
      <c r="H401" s="22"/>
    </row>
    <row r="402" spans="1:12" s="17" customFormat="1" x14ac:dyDescent="0.15"/>
    <row r="409" spans="1:12" x14ac:dyDescent="0.15">
      <c r="A409" t="s">
        <v>101</v>
      </c>
      <c r="K409" t="s">
        <v>126</v>
      </c>
      <c r="L409" t="s">
        <v>108</v>
      </c>
    </row>
    <row r="410" spans="1:12" s="27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30" t="s">
        <v>5</v>
      </c>
      <c r="L410" s="17"/>
    </row>
    <row r="411" spans="1:12" ht="14.25" x14ac:dyDescent="0.35">
      <c r="A411" s="428" t="s">
        <v>9</v>
      </c>
      <c r="B411" s="67" t="s">
        <v>10</v>
      </c>
      <c r="C411" s="67" t="s">
        <v>392</v>
      </c>
      <c r="D411" s="193">
        <v>1</v>
      </c>
      <c r="E411" s="193">
        <v>0</v>
      </c>
      <c r="F411" s="193">
        <v>0</v>
      </c>
      <c r="G411" s="193">
        <v>1</v>
      </c>
      <c r="H411" s="193">
        <v>2</v>
      </c>
      <c r="L411" s="19"/>
    </row>
    <row r="412" spans="1:12" ht="14.25" x14ac:dyDescent="0.35">
      <c r="A412" s="429"/>
      <c r="B412" s="67" t="s">
        <v>11</v>
      </c>
      <c r="C412" s="67" t="s">
        <v>392</v>
      </c>
      <c r="D412" s="193">
        <v>2</v>
      </c>
      <c r="E412" s="193">
        <v>0</v>
      </c>
      <c r="F412" s="193">
        <v>3</v>
      </c>
      <c r="G412" s="193">
        <v>0</v>
      </c>
      <c r="H412" s="193">
        <v>5</v>
      </c>
      <c r="L412" s="20"/>
    </row>
    <row r="413" spans="1:12" ht="14.25" x14ac:dyDescent="0.35">
      <c r="A413" s="429"/>
      <c r="B413" s="67" t="s">
        <v>12</v>
      </c>
      <c r="C413" s="67" t="s">
        <v>392</v>
      </c>
      <c r="D413" s="193">
        <v>54</v>
      </c>
      <c r="E413" s="193">
        <v>4</v>
      </c>
      <c r="F413" s="193">
        <v>4</v>
      </c>
      <c r="G413" s="193">
        <v>0</v>
      </c>
      <c r="H413" s="193">
        <v>62</v>
      </c>
      <c r="L413" s="17"/>
    </row>
    <row r="414" spans="1:12" ht="14.25" x14ac:dyDescent="0.35">
      <c r="A414" s="429"/>
      <c r="B414" s="67" t="s">
        <v>13</v>
      </c>
      <c r="C414" s="67" t="s">
        <v>392</v>
      </c>
      <c r="D414" s="193">
        <v>76</v>
      </c>
      <c r="E414" s="193">
        <v>14</v>
      </c>
      <c r="F414" s="193">
        <v>2</v>
      </c>
      <c r="G414" s="193">
        <v>0</v>
      </c>
      <c r="H414" s="193">
        <v>92</v>
      </c>
    </row>
    <row r="415" spans="1:12" ht="14.25" x14ac:dyDescent="0.35">
      <c r="A415" s="429"/>
      <c r="B415" s="67" t="s">
        <v>14</v>
      </c>
      <c r="C415" s="67" t="s">
        <v>392</v>
      </c>
      <c r="D415" s="193">
        <v>38</v>
      </c>
      <c r="E415" s="193">
        <v>1</v>
      </c>
      <c r="F415" s="193">
        <v>2</v>
      </c>
      <c r="G415" s="193">
        <v>0</v>
      </c>
      <c r="H415" s="193">
        <v>41</v>
      </c>
    </row>
    <row r="416" spans="1:12" ht="14.25" x14ac:dyDescent="0.35">
      <c r="A416" s="429"/>
      <c r="B416" s="67" t="s">
        <v>15</v>
      </c>
      <c r="C416" s="67" t="s">
        <v>392</v>
      </c>
      <c r="D416" s="193">
        <v>8</v>
      </c>
      <c r="E416" s="193">
        <v>2</v>
      </c>
      <c r="F416" s="193">
        <v>0</v>
      </c>
      <c r="G416" s="193">
        <v>1</v>
      </c>
      <c r="H416" s="193">
        <v>11</v>
      </c>
    </row>
    <row r="417" spans="1:12" ht="14.25" x14ac:dyDescent="0.35">
      <c r="A417" s="429"/>
      <c r="B417" s="67" t="s">
        <v>16</v>
      </c>
      <c r="C417" s="67" t="s">
        <v>392</v>
      </c>
      <c r="D417" s="193">
        <v>2</v>
      </c>
      <c r="E417" s="193">
        <v>0</v>
      </c>
      <c r="F417" s="193">
        <v>0</v>
      </c>
      <c r="G417" s="193">
        <v>0</v>
      </c>
      <c r="H417" s="193">
        <v>2</v>
      </c>
    </row>
    <row r="418" spans="1:12" ht="14.25" x14ac:dyDescent="0.35">
      <c r="A418" s="429"/>
      <c r="B418" s="67" t="s">
        <v>17</v>
      </c>
      <c r="C418" s="67" t="s">
        <v>392</v>
      </c>
      <c r="D418" s="193">
        <v>2</v>
      </c>
      <c r="E418" s="193">
        <v>0</v>
      </c>
      <c r="F418" s="193">
        <v>0</v>
      </c>
      <c r="G418" s="193">
        <v>0</v>
      </c>
      <c r="H418" s="193">
        <v>2</v>
      </c>
      <c r="L418" t="s">
        <v>109</v>
      </c>
    </row>
    <row r="419" spans="1:12" ht="14.25" x14ac:dyDescent="0.35">
      <c r="A419" s="430"/>
      <c r="B419" s="70" t="s">
        <v>19</v>
      </c>
      <c r="C419" s="70" t="s">
        <v>392</v>
      </c>
      <c r="D419" s="72">
        <v>183</v>
      </c>
      <c r="E419" s="72">
        <v>21</v>
      </c>
      <c r="F419" s="72">
        <v>11</v>
      </c>
      <c r="G419" s="72">
        <v>2</v>
      </c>
      <c r="H419" s="72">
        <v>217</v>
      </c>
    </row>
    <row r="420" spans="1:12" ht="14.25" x14ac:dyDescent="0.35">
      <c r="A420" s="428" t="s">
        <v>20</v>
      </c>
      <c r="B420" s="67" t="s">
        <v>10</v>
      </c>
      <c r="C420" s="67" t="s">
        <v>392</v>
      </c>
      <c r="D420" s="193">
        <v>1</v>
      </c>
      <c r="E420" s="193">
        <v>0</v>
      </c>
      <c r="F420" s="193">
        <v>0</v>
      </c>
      <c r="G420" s="193">
        <v>0</v>
      </c>
      <c r="H420" s="193">
        <v>1</v>
      </c>
    </row>
    <row r="421" spans="1:12" ht="14.25" x14ac:dyDescent="0.35">
      <c r="A421" s="429"/>
      <c r="B421" s="67" t="s">
        <v>11</v>
      </c>
      <c r="C421" s="67" t="s">
        <v>392</v>
      </c>
      <c r="D421" s="193">
        <v>3</v>
      </c>
      <c r="E421" s="193">
        <v>0</v>
      </c>
      <c r="F421" s="193">
        <v>0</v>
      </c>
      <c r="G421" s="193">
        <v>0</v>
      </c>
      <c r="H421" s="193">
        <v>3</v>
      </c>
    </row>
    <row r="422" spans="1:12" ht="14.25" x14ac:dyDescent="0.35">
      <c r="A422" s="429"/>
      <c r="B422" s="67" t="s">
        <v>12</v>
      </c>
      <c r="C422" s="67" t="s">
        <v>392</v>
      </c>
      <c r="D422" s="193">
        <v>74</v>
      </c>
      <c r="E422" s="193">
        <v>14</v>
      </c>
      <c r="F422" s="193">
        <v>9</v>
      </c>
      <c r="G422" s="193">
        <v>0</v>
      </c>
      <c r="H422" s="193">
        <v>97</v>
      </c>
    </row>
    <row r="423" spans="1:12" ht="14.25" x14ac:dyDescent="0.35">
      <c r="A423" s="429"/>
      <c r="B423" s="67" t="s">
        <v>13</v>
      </c>
      <c r="C423" s="67" t="s">
        <v>392</v>
      </c>
      <c r="D423" s="193">
        <v>92</v>
      </c>
      <c r="E423" s="193">
        <v>22</v>
      </c>
      <c r="F423" s="193">
        <v>13</v>
      </c>
      <c r="G423" s="193">
        <v>3</v>
      </c>
      <c r="H423" s="193">
        <v>130</v>
      </c>
    </row>
    <row r="424" spans="1:12" ht="14.25" x14ac:dyDescent="0.35">
      <c r="A424" s="429"/>
      <c r="B424" s="67" t="s">
        <v>14</v>
      </c>
      <c r="C424" s="67" t="s">
        <v>392</v>
      </c>
      <c r="D424" s="193">
        <v>45</v>
      </c>
      <c r="E424" s="193">
        <v>20</v>
      </c>
      <c r="F424" s="193">
        <v>12</v>
      </c>
      <c r="G424" s="193">
        <v>0</v>
      </c>
      <c r="H424" s="193">
        <v>77</v>
      </c>
    </row>
    <row r="425" spans="1:12" ht="14.25" x14ac:dyDescent="0.35">
      <c r="A425" s="429"/>
      <c r="B425" s="67" t="s">
        <v>15</v>
      </c>
      <c r="C425" s="67" t="s">
        <v>392</v>
      </c>
      <c r="D425" s="193">
        <v>10</v>
      </c>
      <c r="E425" s="193">
        <v>5</v>
      </c>
      <c r="F425" s="193">
        <v>6</v>
      </c>
      <c r="G425" s="193">
        <v>1</v>
      </c>
      <c r="H425" s="193">
        <v>22</v>
      </c>
    </row>
    <row r="426" spans="1:12" ht="14.25" x14ac:dyDescent="0.35">
      <c r="A426" s="429"/>
      <c r="B426" s="67" t="s">
        <v>16</v>
      </c>
      <c r="C426" s="67" t="s">
        <v>392</v>
      </c>
      <c r="D426" s="193">
        <v>3</v>
      </c>
      <c r="E426" s="193">
        <v>2</v>
      </c>
      <c r="F426" s="193">
        <v>1</v>
      </c>
      <c r="G426" s="193">
        <v>0</v>
      </c>
      <c r="H426" s="193">
        <v>6</v>
      </c>
    </row>
    <row r="427" spans="1:12" ht="14.25" x14ac:dyDescent="0.35">
      <c r="A427" s="430"/>
      <c r="B427" s="70" t="s">
        <v>19</v>
      </c>
      <c r="C427" s="70" t="s">
        <v>392</v>
      </c>
      <c r="D427" s="72">
        <v>228</v>
      </c>
      <c r="E427" s="72">
        <v>63</v>
      </c>
      <c r="F427" s="72">
        <v>41</v>
      </c>
      <c r="G427" s="72">
        <v>4</v>
      </c>
      <c r="H427" s="72">
        <v>336</v>
      </c>
      <c r="L427" s="17" t="s">
        <v>110</v>
      </c>
    </row>
    <row r="428" spans="1:12" ht="14.25" x14ac:dyDescent="0.35">
      <c r="A428" s="43" t="s">
        <v>21</v>
      </c>
      <c r="B428" s="72"/>
      <c r="C428" s="70" t="s">
        <v>392</v>
      </c>
      <c r="D428" s="72">
        <v>411</v>
      </c>
      <c r="E428" s="72">
        <v>84</v>
      </c>
      <c r="F428" s="72">
        <v>52</v>
      </c>
      <c r="G428" s="72">
        <v>6</v>
      </c>
      <c r="H428" s="72">
        <v>553</v>
      </c>
    </row>
    <row r="429" spans="1:12" s="17" customFormat="1" ht="14.25" x14ac:dyDescent="0.35">
      <c r="A429" s="54"/>
      <c r="B429" s="21"/>
      <c r="C429" s="21"/>
      <c r="D429" s="22"/>
      <c r="E429" s="22"/>
      <c r="F429" s="22"/>
      <c r="G429" s="22"/>
      <c r="H429" s="22"/>
    </row>
    <row r="430" spans="1:12" s="17" customFormat="1" ht="14.25" x14ac:dyDescent="0.35">
      <c r="A430" s="21"/>
      <c r="B430" s="22"/>
      <c r="C430" s="21"/>
      <c r="D430" s="22"/>
      <c r="E430" s="22"/>
      <c r="F430" s="22"/>
      <c r="G430" s="22"/>
      <c r="H430" s="22"/>
    </row>
    <row r="431" spans="1:12" s="17" customFormat="1" x14ac:dyDescent="0.15"/>
    <row r="438" spans="1:12" x14ac:dyDescent="0.15">
      <c r="A438" t="s">
        <v>102</v>
      </c>
      <c r="J438" s="426" t="s">
        <v>127</v>
      </c>
      <c r="K438" s="426"/>
      <c r="L438" t="s">
        <v>108</v>
      </c>
    </row>
    <row r="439" spans="1:12" s="27" customFormat="1" ht="29.25" customHeight="1" x14ac:dyDescent="0.15">
      <c r="A439" s="327" t="s">
        <v>0</v>
      </c>
      <c r="B439" s="327" t="s">
        <v>1</v>
      </c>
      <c r="C439" s="327" t="s">
        <v>2</v>
      </c>
      <c r="D439" s="325" t="s">
        <v>133</v>
      </c>
      <c r="E439" s="325" t="s">
        <v>56</v>
      </c>
      <c r="F439" s="325" t="s">
        <v>55</v>
      </c>
      <c r="G439" s="327" t="s">
        <v>4</v>
      </c>
      <c r="H439" s="327" t="s">
        <v>5</v>
      </c>
      <c r="I439" s="327" t="s">
        <v>6</v>
      </c>
      <c r="L439" s="232"/>
    </row>
    <row r="440" spans="1:12" ht="14.25" x14ac:dyDescent="0.35">
      <c r="A440" s="428" t="s">
        <v>9</v>
      </c>
      <c r="B440" s="67" t="s">
        <v>10</v>
      </c>
      <c r="C440" s="67" t="s">
        <v>393</v>
      </c>
      <c r="D440" s="193">
        <v>1</v>
      </c>
      <c r="E440" s="193">
        <v>0</v>
      </c>
      <c r="F440" s="193">
        <v>1</v>
      </c>
      <c r="G440" s="193">
        <v>0</v>
      </c>
      <c r="H440" s="193">
        <v>2</v>
      </c>
      <c r="I440" s="76">
        <v>6.7</v>
      </c>
    </row>
    <row r="441" spans="1:12" ht="14.25" x14ac:dyDescent="0.35">
      <c r="A441" s="429"/>
      <c r="B441" s="67" t="s">
        <v>11</v>
      </c>
      <c r="C441" s="67" t="s">
        <v>393</v>
      </c>
      <c r="D441" s="193">
        <v>4</v>
      </c>
      <c r="E441" s="193">
        <v>0</v>
      </c>
      <c r="F441" s="193">
        <v>1</v>
      </c>
      <c r="G441" s="193">
        <v>0</v>
      </c>
      <c r="H441" s="193">
        <v>5</v>
      </c>
      <c r="I441" s="76">
        <v>2.1800000000000002</v>
      </c>
    </row>
    <row r="442" spans="1:12" ht="14.25" x14ac:dyDescent="0.35">
      <c r="A442" s="429"/>
      <c r="B442" s="67" t="s">
        <v>12</v>
      </c>
      <c r="C442" s="67" t="s">
        <v>393</v>
      </c>
      <c r="D442" s="193">
        <v>59</v>
      </c>
      <c r="E442" s="193">
        <v>3</v>
      </c>
      <c r="F442" s="193">
        <v>0</v>
      </c>
      <c r="G442" s="193">
        <v>0</v>
      </c>
      <c r="H442" s="193">
        <v>62</v>
      </c>
      <c r="I442" s="76">
        <v>0.96451612903225792</v>
      </c>
    </row>
    <row r="443" spans="1:12" ht="14.25" x14ac:dyDescent="0.35">
      <c r="A443" s="429"/>
      <c r="B443" s="67" t="s">
        <v>13</v>
      </c>
      <c r="C443" s="67" t="s">
        <v>393</v>
      </c>
      <c r="D443" s="193">
        <v>84</v>
      </c>
      <c r="E443" s="193">
        <v>8</v>
      </c>
      <c r="F443" s="193">
        <v>0</v>
      </c>
      <c r="G443" s="193">
        <v>0</v>
      </c>
      <c r="H443" s="193">
        <v>92</v>
      </c>
      <c r="I443" s="76">
        <v>0.97934782608695659</v>
      </c>
    </row>
    <row r="444" spans="1:12" ht="14.25" x14ac:dyDescent="0.35">
      <c r="A444" s="429"/>
      <c r="B444" s="67" t="s">
        <v>14</v>
      </c>
      <c r="C444" s="67" t="s">
        <v>393</v>
      </c>
      <c r="D444" s="193">
        <v>33</v>
      </c>
      <c r="E444" s="193">
        <v>6</v>
      </c>
      <c r="F444" s="193">
        <v>2</v>
      </c>
      <c r="G444" s="193">
        <v>0</v>
      </c>
      <c r="H444" s="193">
        <v>41</v>
      </c>
      <c r="I444" s="76">
        <v>1.070731707317073</v>
      </c>
    </row>
    <row r="445" spans="1:12" ht="14.25" x14ac:dyDescent="0.35">
      <c r="A445" s="429"/>
      <c r="B445" s="67" t="s">
        <v>15</v>
      </c>
      <c r="C445" s="67" t="s">
        <v>393</v>
      </c>
      <c r="D445" s="193">
        <v>8</v>
      </c>
      <c r="E445" s="193">
        <v>3</v>
      </c>
      <c r="F445" s="193">
        <v>0</v>
      </c>
      <c r="G445" s="193">
        <v>0</v>
      </c>
      <c r="H445" s="193">
        <v>11</v>
      </c>
      <c r="I445" s="76">
        <v>1.0545454545454547</v>
      </c>
    </row>
    <row r="446" spans="1:12" ht="14.25" x14ac:dyDescent="0.35">
      <c r="A446" s="429"/>
      <c r="B446" s="67" t="s">
        <v>16</v>
      </c>
      <c r="C446" s="67" t="s">
        <v>393</v>
      </c>
      <c r="D446" s="193">
        <v>2</v>
      </c>
      <c r="E446" s="193">
        <v>0</v>
      </c>
      <c r="F446" s="193">
        <v>0</v>
      </c>
      <c r="G446" s="193">
        <v>0</v>
      </c>
      <c r="H446" s="193">
        <v>2</v>
      </c>
      <c r="I446" s="76">
        <v>1.1499999999999999</v>
      </c>
      <c r="L446" t="s">
        <v>109</v>
      </c>
    </row>
    <row r="447" spans="1:12" ht="14.25" x14ac:dyDescent="0.35">
      <c r="A447" s="429"/>
      <c r="B447" s="67" t="s">
        <v>17</v>
      </c>
      <c r="C447" s="67" t="s">
        <v>393</v>
      </c>
      <c r="D447" s="193">
        <v>2</v>
      </c>
      <c r="E447" s="193">
        <v>0</v>
      </c>
      <c r="F447" s="193">
        <v>0</v>
      </c>
      <c r="G447" s="193">
        <v>0</v>
      </c>
      <c r="H447" s="193">
        <v>2</v>
      </c>
      <c r="I447" s="76">
        <v>0.9</v>
      </c>
    </row>
    <row r="448" spans="1:12" ht="14.25" x14ac:dyDescent="0.35">
      <c r="A448" s="430"/>
      <c r="B448" s="70" t="s">
        <v>19</v>
      </c>
      <c r="C448" s="70" t="s">
        <v>393</v>
      </c>
      <c r="D448" s="72">
        <v>193</v>
      </c>
      <c r="E448" s="72">
        <v>20</v>
      </c>
      <c r="F448" s="72">
        <v>4</v>
      </c>
      <c r="G448" s="72">
        <v>0</v>
      </c>
      <c r="H448" s="72">
        <v>217</v>
      </c>
      <c r="I448" s="77">
        <v>1.0774193548387099</v>
      </c>
    </row>
    <row r="449" spans="1:12" ht="14.25" x14ac:dyDescent="0.35">
      <c r="A449" s="428" t="s">
        <v>20</v>
      </c>
      <c r="B449" s="67" t="s">
        <v>10</v>
      </c>
      <c r="C449" s="67" t="s">
        <v>393</v>
      </c>
      <c r="D449" s="193">
        <v>1</v>
      </c>
      <c r="E449" s="193">
        <v>0</v>
      </c>
      <c r="F449" s="193">
        <v>0</v>
      </c>
      <c r="G449" s="193">
        <v>0</v>
      </c>
      <c r="H449" s="193">
        <v>1</v>
      </c>
      <c r="I449" s="76">
        <v>0.7</v>
      </c>
    </row>
    <row r="450" spans="1:12" ht="14.25" x14ac:dyDescent="0.35">
      <c r="A450" s="429"/>
      <c r="B450" s="67" t="s">
        <v>11</v>
      </c>
      <c r="C450" s="67" t="s">
        <v>393</v>
      </c>
      <c r="D450" s="193">
        <v>3</v>
      </c>
      <c r="E450" s="193">
        <v>0</v>
      </c>
      <c r="F450" s="193">
        <v>0</v>
      </c>
      <c r="G450" s="193">
        <v>0</v>
      </c>
      <c r="H450" s="193">
        <v>3</v>
      </c>
      <c r="I450" s="76">
        <v>0.69999999999999984</v>
      </c>
    </row>
    <row r="451" spans="1:12" ht="14.25" x14ac:dyDescent="0.35">
      <c r="A451" s="429"/>
      <c r="B451" s="67" t="s">
        <v>12</v>
      </c>
      <c r="C451" s="67" t="s">
        <v>393</v>
      </c>
      <c r="D451" s="193">
        <v>95</v>
      </c>
      <c r="E451" s="193">
        <v>2</v>
      </c>
      <c r="F451" s="193">
        <v>0</v>
      </c>
      <c r="G451" s="193">
        <v>0</v>
      </c>
      <c r="H451" s="193">
        <v>97</v>
      </c>
      <c r="I451" s="76">
        <v>0.73092783505154679</v>
      </c>
    </row>
    <row r="452" spans="1:12" ht="14.25" x14ac:dyDescent="0.35">
      <c r="A452" s="429"/>
      <c r="B452" s="67" t="s">
        <v>13</v>
      </c>
      <c r="C452" s="67" t="s">
        <v>393</v>
      </c>
      <c r="D452" s="193">
        <v>124</v>
      </c>
      <c r="E452" s="193">
        <v>6</v>
      </c>
      <c r="F452" s="193">
        <v>0</v>
      </c>
      <c r="G452" s="193">
        <v>0</v>
      </c>
      <c r="H452" s="193">
        <v>130</v>
      </c>
      <c r="I452" s="76">
        <v>0.79153846153846152</v>
      </c>
    </row>
    <row r="453" spans="1:12" ht="14.25" x14ac:dyDescent="0.35">
      <c r="A453" s="429"/>
      <c r="B453" s="67" t="s">
        <v>14</v>
      </c>
      <c r="C453" s="67" t="s">
        <v>393</v>
      </c>
      <c r="D453" s="193">
        <v>75</v>
      </c>
      <c r="E453" s="193">
        <v>1</v>
      </c>
      <c r="F453" s="193">
        <v>1</v>
      </c>
      <c r="G453" s="193">
        <v>0</v>
      </c>
      <c r="H453" s="193">
        <v>77</v>
      </c>
      <c r="I453" s="76">
        <v>0.77532467532467575</v>
      </c>
    </row>
    <row r="454" spans="1:12" ht="14.25" x14ac:dyDescent="0.35">
      <c r="A454" s="429"/>
      <c r="B454" s="67" t="s">
        <v>15</v>
      </c>
      <c r="C454" s="67" t="s">
        <v>393</v>
      </c>
      <c r="D454" s="193">
        <v>20</v>
      </c>
      <c r="E454" s="193">
        <v>2</v>
      </c>
      <c r="F454" s="193">
        <v>0</v>
      </c>
      <c r="G454" s="193">
        <v>0</v>
      </c>
      <c r="H454" s="193">
        <v>22</v>
      </c>
      <c r="I454" s="76">
        <v>0.81818181818181801</v>
      </c>
    </row>
    <row r="455" spans="1:12" ht="14.25" x14ac:dyDescent="0.35">
      <c r="A455" s="429"/>
      <c r="B455" s="67" t="s">
        <v>16</v>
      </c>
      <c r="C455" s="67" t="s">
        <v>393</v>
      </c>
      <c r="D455" s="193">
        <v>6</v>
      </c>
      <c r="E455" s="193">
        <v>0</v>
      </c>
      <c r="F455" s="193">
        <v>0</v>
      </c>
      <c r="G455" s="193">
        <v>0</v>
      </c>
      <c r="H455" s="193">
        <v>6</v>
      </c>
      <c r="I455" s="76">
        <v>0.78333333333333333</v>
      </c>
      <c r="L455" s="17" t="s">
        <v>110</v>
      </c>
    </row>
    <row r="456" spans="1:12" ht="14.25" x14ac:dyDescent="0.35">
      <c r="A456" s="430"/>
      <c r="B456" s="70" t="s">
        <v>19</v>
      </c>
      <c r="C456" s="70" t="s">
        <v>393</v>
      </c>
      <c r="D456" s="72">
        <v>324</v>
      </c>
      <c r="E456" s="72">
        <v>11</v>
      </c>
      <c r="F456" s="72">
        <v>1</v>
      </c>
      <c r="G456" s="72">
        <v>0</v>
      </c>
      <c r="H456" s="72">
        <v>336</v>
      </c>
      <c r="I456" s="77">
        <v>0.77083333333333348</v>
      </c>
    </row>
    <row r="457" spans="1:12" ht="14.25" x14ac:dyDescent="0.35">
      <c r="A457" s="43" t="s">
        <v>21</v>
      </c>
      <c r="B457" s="72"/>
      <c r="C457" s="70" t="s">
        <v>393</v>
      </c>
      <c r="D457" s="72">
        <v>517</v>
      </c>
      <c r="E457" s="72">
        <v>31</v>
      </c>
      <c r="F457" s="72">
        <v>5</v>
      </c>
      <c r="G457" s="72">
        <v>0</v>
      </c>
      <c r="H457" s="72">
        <v>553</v>
      </c>
      <c r="I457" s="77">
        <v>0.8911392405063292</v>
      </c>
    </row>
    <row r="458" spans="1:12" s="17" customFormat="1" ht="14.25" x14ac:dyDescent="0.35">
      <c r="A458" s="54"/>
      <c r="B458" s="21"/>
      <c r="C458" s="21"/>
      <c r="D458" s="22"/>
      <c r="E458" s="22"/>
      <c r="F458" s="22"/>
      <c r="G458" s="22"/>
      <c r="H458" s="22"/>
      <c r="I458" s="58"/>
    </row>
    <row r="459" spans="1:12" s="17" customFormat="1" ht="14.25" x14ac:dyDescent="0.35">
      <c r="A459" s="21"/>
      <c r="B459" s="22"/>
      <c r="C459" s="21"/>
      <c r="D459" s="22"/>
      <c r="E459" s="22"/>
      <c r="F459" s="22"/>
      <c r="G459" s="22"/>
      <c r="H459" s="22"/>
      <c r="I459" s="58"/>
    </row>
    <row r="467" spans="1:12" x14ac:dyDescent="0.15">
      <c r="A467" t="s">
        <v>103</v>
      </c>
      <c r="J467" s="426" t="s">
        <v>128</v>
      </c>
      <c r="K467" s="426"/>
      <c r="L467" t="s">
        <v>108</v>
      </c>
    </row>
    <row r="468" spans="1:12" s="27" customFormat="1" ht="28.5" x14ac:dyDescent="0.15">
      <c r="A468" s="327" t="s">
        <v>0</v>
      </c>
      <c r="B468" s="332" t="s">
        <v>1</v>
      </c>
      <c r="C468" s="332" t="s">
        <v>2</v>
      </c>
      <c r="D468" s="334" t="s">
        <v>674</v>
      </c>
      <c r="E468" s="334" t="s">
        <v>675</v>
      </c>
      <c r="F468" s="334" t="s">
        <v>676</v>
      </c>
      <c r="G468" s="332" t="s">
        <v>4</v>
      </c>
      <c r="H468" s="332" t="s">
        <v>5</v>
      </c>
      <c r="I468" s="332" t="s">
        <v>6</v>
      </c>
      <c r="L468" s="17"/>
    </row>
    <row r="469" spans="1:12" ht="14.25" x14ac:dyDescent="0.35">
      <c r="A469" s="428" t="s">
        <v>9</v>
      </c>
      <c r="B469" s="302" t="s">
        <v>10</v>
      </c>
      <c r="C469" s="302" t="s">
        <v>690</v>
      </c>
      <c r="D469" s="303">
        <v>0</v>
      </c>
      <c r="E469" s="303">
        <v>1</v>
      </c>
      <c r="F469" s="303">
        <v>1</v>
      </c>
      <c r="G469" s="303">
        <v>0</v>
      </c>
      <c r="H469" s="303">
        <v>2</v>
      </c>
      <c r="I469" s="304">
        <v>27.8</v>
      </c>
      <c r="L469" s="19"/>
    </row>
    <row r="470" spans="1:12" ht="14.25" x14ac:dyDescent="0.35">
      <c r="A470" s="429"/>
      <c r="B470" s="302" t="s">
        <v>11</v>
      </c>
      <c r="C470" s="302" t="s">
        <v>690</v>
      </c>
      <c r="D470" s="303">
        <v>0</v>
      </c>
      <c r="E470" s="303">
        <v>4</v>
      </c>
      <c r="F470" s="303">
        <v>1</v>
      </c>
      <c r="G470" s="303">
        <v>0</v>
      </c>
      <c r="H470" s="303">
        <v>5</v>
      </c>
      <c r="I470" s="304">
        <v>56.92</v>
      </c>
      <c r="L470" s="20"/>
    </row>
    <row r="471" spans="1:12" ht="14.25" x14ac:dyDescent="0.35">
      <c r="A471" s="429"/>
      <c r="B471" s="302" t="s">
        <v>12</v>
      </c>
      <c r="C471" s="302" t="s">
        <v>690</v>
      </c>
      <c r="D471" s="303">
        <v>2</v>
      </c>
      <c r="E471" s="303">
        <v>57</v>
      </c>
      <c r="F471" s="303">
        <v>2</v>
      </c>
      <c r="G471" s="303">
        <v>0</v>
      </c>
      <c r="H471" s="303">
        <v>61</v>
      </c>
      <c r="I471" s="304">
        <v>60.372131147540969</v>
      </c>
      <c r="L471" s="17"/>
    </row>
    <row r="472" spans="1:12" ht="14.25" x14ac:dyDescent="0.35">
      <c r="A472" s="429"/>
      <c r="B472" s="302" t="s">
        <v>13</v>
      </c>
      <c r="C472" s="302" t="s">
        <v>690</v>
      </c>
      <c r="D472" s="303">
        <v>2</v>
      </c>
      <c r="E472" s="303">
        <v>86</v>
      </c>
      <c r="F472" s="303">
        <v>4</v>
      </c>
      <c r="G472" s="303">
        <v>0</v>
      </c>
      <c r="H472" s="303">
        <v>92</v>
      </c>
      <c r="I472" s="304">
        <v>58.971739130434777</v>
      </c>
    </row>
    <row r="473" spans="1:12" ht="14.25" x14ac:dyDescent="0.35">
      <c r="A473" s="429"/>
      <c r="B473" s="302" t="s">
        <v>14</v>
      </c>
      <c r="C473" s="302" t="s">
        <v>690</v>
      </c>
      <c r="D473" s="303">
        <v>1</v>
      </c>
      <c r="E473" s="303">
        <v>37</v>
      </c>
      <c r="F473" s="303">
        <v>3</v>
      </c>
      <c r="G473" s="303">
        <v>0</v>
      </c>
      <c r="H473" s="303">
        <v>41</v>
      </c>
      <c r="I473" s="304">
        <v>55.348780487804881</v>
      </c>
    </row>
    <row r="474" spans="1:12" ht="14.25" x14ac:dyDescent="0.35">
      <c r="A474" s="429"/>
      <c r="B474" s="302" t="s">
        <v>15</v>
      </c>
      <c r="C474" s="302" t="s">
        <v>690</v>
      </c>
      <c r="D474" s="303">
        <v>0</v>
      </c>
      <c r="E474" s="303">
        <v>9</v>
      </c>
      <c r="F474" s="303">
        <v>2</v>
      </c>
      <c r="G474" s="303">
        <v>0</v>
      </c>
      <c r="H474" s="303">
        <v>11</v>
      </c>
      <c r="I474" s="304">
        <v>52.890909090909098</v>
      </c>
    </row>
    <row r="475" spans="1:12" ht="14.25" x14ac:dyDescent="0.35">
      <c r="A475" s="429"/>
      <c r="B475" s="302" t="s">
        <v>16</v>
      </c>
      <c r="C475" s="302" t="s">
        <v>690</v>
      </c>
      <c r="D475" s="303">
        <v>0</v>
      </c>
      <c r="E475" s="303">
        <v>2</v>
      </c>
      <c r="F475" s="303">
        <v>0</v>
      </c>
      <c r="G475" s="303">
        <v>0</v>
      </c>
      <c r="H475" s="303">
        <v>2</v>
      </c>
      <c r="I475" s="304">
        <v>45.099999999999994</v>
      </c>
    </row>
    <row r="476" spans="1:12" ht="14.25" x14ac:dyDescent="0.35">
      <c r="A476" s="429"/>
      <c r="B476" s="302" t="s">
        <v>17</v>
      </c>
      <c r="C476" s="302" t="s">
        <v>690</v>
      </c>
      <c r="D476" s="303">
        <v>0</v>
      </c>
      <c r="E476" s="303">
        <v>2</v>
      </c>
      <c r="F476" s="303">
        <v>0</v>
      </c>
      <c r="G476" s="303">
        <v>0</v>
      </c>
      <c r="H476" s="303">
        <v>2</v>
      </c>
      <c r="I476" s="304">
        <v>57.75</v>
      </c>
      <c r="L476" t="s">
        <v>109</v>
      </c>
    </row>
    <row r="477" spans="1:12" ht="14.25" x14ac:dyDescent="0.35">
      <c r="A477" s="430"/>
      <c r="B477" s="305" t="s">
        <v>19</v>
      </c>
      <c r="C477" s="305" t="s">
        <v>690</v>
      </c>
      <c r="D477" s="306">
        <v>5</v>
      </c>
      <c r="E477" s="306">
        <v>198</v>
      </c>
      <c r="F477" s="306">
        <v>13</v>
      </c>
      <c r="G477" s="306">
        <v>0</v>
      </c>
      <c r="H477" s="306">
        <v>216</v>
      </c>
      <c r="I477" s="307">
        <v>57.893981481481482</v>
      </c>
    </row>
    <row r="478" spans="1:12" ht="14.25" x14ac:dyDescent="0.35">
      <c r="A478" s="428" t="s">
        <v>20</v>
      </c>
      <c r="B478" s="302" t="s">
        <v>10</v>
      </c>
      <c r="C478" s="302" t="s">
        <v>690</v>
      </c>
      <c r="D478" s="303">
        <v>0</v>
      </c>
      <c r="E478" s="303">
        <v>1</v>
      </c>
      <c r="F478" s="303">
        <v>0</v>
      </c>
      <c r="G478" s="303">
        <v>0</v>
      </c>
      <c r="H478" s="303">
        <v>1</v>
      </c>
      <c r="I478" s="304">
        <v>63.1</v>
      </c>
    </row>
    <row r="479" spans="1:12" ht="14.25" x14ac:dyDescent="0.35">
      <c r="A479" s="429"/>
      <c r="B479" s="302" t="s">
        <v>11</v>
      </c>
      <c r="C479" s="302" t="s">
        <v>690</v>
      </c>
      <c r="D479" s="303">
        <v>0</v>
      </c>
      <c r="E479" s="303">
        <v>3</v>
      </c>
      <c r="F479" s="303">
        <v>0</v>
      </c>
      <c r="G479" s="303">
        <v>0</v>
      </c>
      <c r="H479" s="303">
        <v>3</v>
      </c>
      <c r="I479" s="304">
        <v>62.866666666666667</v>
      </c>
    </row>
    <row r="480" spans="1:12" ht="14.25" x14ac:dyDescent="0.35">
      <c r="A480" s="429"/>
      <c r="B480" s="302" t="s">
        <v>12</v>
      </c>
      <c r="C480" s="302" t="s">
        <v>690</v>
      </c>
      <c r="D480" s="303">
        <v>0</v>
      </c>
      <c r="E480" s="303">
        <v>94</v>
      </c>
      <c r="F480" s="303">
        <v>3</v>
      </c>
      <c r="G480" s="303">
        <v>0</v>
      </c>
      <c r="H480" s="303">
        <v>97</v>
      </c>
      <c r="I480" s="304">
        <v>61.007216494845409</v>
      </c>
    </row>
    <row r="481" spans="1:12" ht="14.25" x14ac:dyDescent="0.35">
      <c r="A481" s="429"/>
      <c r="B481" s="302" t="s">
        <v>13</v>
      </c>
      <c r="C481" s="302" t="s">
        <v>690</v>
      </c>
      <c r="D481" s="303">
        <v>1</v>
      </c>
      <c r="E481" s="303">
        <v>117</v>
      </c>
      <c r="F481" s="303">
        <v>11</v>
      </c>
      <c r="G481" s="303">
        <v>0</v>
      </c>
      <c r="H481" s="303">
        <v>129</v>
      </c>
      <c r="I481" s="304">
        <v>55.727906976744194</v>
      </c>
    </row>
    <row r="482" spans="1:12" ht="14.25" x14ac:dyDescent="0.35">
      <c r="A482" s="429"/>
      <c r="B482" s="302" t="s">
        <v>14</v>
      </c>
      <c r="C482" s="302" t="s">
        <v>690</v>
      </c>
      <c r="D482" s="303">
        <v>0</v>
      </c>
      <c r="E482" s="303">
        <v>68</v>
      </c>
      <c r="F482" s="303">
        <v>9</v>
      </c>
      <c r="G482" s="303">
        <v>0</v>
      </c>
      <c r="H482" s="303">
        <v>77</v>
      </c>
      <c r="I482" s="304">
        <v>56.657142857142894</v>
      </c>
    </row>
    <row r="483" spans="1:12" ht="14.25" x14ac:dyDescent="0.35">
      <c r="A483" s="429"/>
      <c r="B483" s="302" t="s">
        <v>15</v>
      </c>
      <c r="C483" s="302" t="s">
        <v>690</v>
      </c>
      <c r="D483" s="303">
        <v>0</v>
      </c>
      <c r="E483" s="303">
        <v>19</v>
      </c>
      <c r="F483" s="303">
        <v>3</v>
      </c>
      <c r="G483" s="303">
        <v>0</v>
      </c>
      <c r="H483" s="303">
        <v>22</v>
      </c>
      <c r="I483" s="304">
        <v>51.24545454545455</v>
      </c>
    </row>
    <row r="484" spans="1:12" ht="14.25" x14ac:dyDescent="0.35">
      <c r="A484" s="429"/>
      <c r="B484" s="302" t="s">
        <v>16</v>
      </c>
      <c r="C484" s="302" t="s">
        <v>690</v>
      </c>
      <c r="D484" s="303">
        <v>0</v>
      </c>
      <c r="E484" s="303">
        <v>4</v>
      </c>
      <c r="F484" s="303">
        <v>2</v>
      </c>
      <c r="G484" s="303">
        <v>0</v>
      </c>
      <c r="H484" s="303">
        <v>6</v>
      </c>
      <c r="I484" s="304">
        <v>56.366666666666674</v>
      </c>
    </row>
    <row r="485" spans="1:12" ht="14.25" x14ac:dyDescent="0.35">
      <c r="A485" s="430"/>
      <c r="B485" s="305" t="s">
        <v>19</v>
      </c>
      <c r="C485" s="305" t="s">
        <v>690</v>
      </c>
      <c r="D485" s="306">
        <v>1</v>
      </c>
      <c r="E485" s="306">
        <v>306</v>
      </c>
      <c r="F485" s="306">
        <v>28</v>
      </c>
      <c r="G485" s="306">
        <v>0</v>
      </c>
      <c r="H485" s="306">
        <v>335</v>
      </c>
      <c r="I485" s="307">
        <v>57.273134328358232</v>
      </c>
      <c r="L485" s="17" t="s">
        <v>110</v>
      </c>
    </row>
    <row r="486" spans="1:12" ht="14.25" x14ac:dyDescent="0.35">
      <c r="A486" s="43" t="s">
        <v>21</v>
      </c>
      <c r="B486" s="306"/>
      <c r="C486" s="305" t="s">
        <v>690</v>
      </c>
      <c r="D486" s="306">
        <v>6</v>
      </c>
      <c r="E486" s="306">
        <v>504</v>
      </c>
      <c r="F486" s="306">
        <v>41</v>
      </c>
      <c r="G486" s="306">
        <v>0</v>
      </c>
      <c r="H486" s="306">
        <v>551</v>
      </c>
      <c r="I486" s="307">
        <v>57.516515426497278</v>
      </c>
    </row>
    <row r="487" spans="1:12" s="17" customFormat="1" ht="14.25" x14ac:dyDescent="0.35">
      <c r="A487" s="54"/>
      <c r="B487" s="21"/>
      <c r="C487" s="21"/>
      <c r="D487" s="22"/>
      <c r="E487" s="22"/>
      <c r="F487" s="22"/>
      <c r="G487" s="22"/>
      <c r="H487" s="22"/>
      <c r="I487" s="25"/>
    </row>
    <row r="488" spans="1:12" s="17" customFormat="1" ht="14.25" x14ac:dyDescent="0.35">
      <c r="A488" s="21"/>
      <c r="B488" s="22"/>
      <c r="C488" s="21"/>
      <c r="D488" s="22"/>
      <c r="E488" s="22"/>
      <c r="F488" s="22"/>
      <c r="G488" s="22"/>
      <c r="H488" s="22"/>
      <c r="I488" s="25"/>
    </row>
    <row r="489" spans="1:12" s="17" customFormat="1" x14ac:dyDescent="0.15"/>
    <row r="496" spans="1:12" x14ac:dyDescent="0.15">
      <c r="A496" t="s">
        <v>104</v>
      </c>
      <c r="K496" t="s">
        <v>129</v>
      </c>
      <c r="L496" t="s">
        <v>108</v>
      </c>
    </row>
    <row r="497" spans="1:12" s="27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  <c r="L497" s="17"/>
    </row>
    <row r="498" spans="1:12" ht="14.25" x14ac:dyDescent="0.35">
      <c r="A498" s="428" t="s">
        <v>9</v>
      </c>
      <c r="B498" s="67" t="s">
        <v>10</v>
      </c>
      <c r="C498" s="67" t="s">
        <v>394</v>
      </c>
      <c r="D498" s="193">
        <v>1</v>
      </c>
      <c r="E498" s="193">
        <v>0</v>
      </c>
      <c r="F498" s="193">
        <v>1</v>
      </c>
      <c r="G498" s="193">
        <v>0</v>
      </c>
      <c r="H498" s="193">
        <v>2</v>
      </c>
      <c r="I498" s="76">
        <v>7.25</v>
      </c>
      <c r="L498" s="19"/>
    </row>
    <row r="499" spans="1:12" ht="14.25" x14ac:dyDescent="0.35">
      <c r="A499" s="429"/>
      <c r="B499" s="67" t="s">
        <v>11</v>
      </c>
      <c r="C499" s="67" t="s">
        <v>394</v>
      </c>
      <c r="D499" s="193">
        <v>5</v>
      </c>
      <c r="E499" s="193">
        <v>0</v>
      </c>
      <c r="F499" s="193">
        <v>0</v>
      </c>
      <c r="G499" s="193">
        <v>0</v>
      </c>
      <c r="H499" s="193">
        <v>5</v>
      </c>
      <c r="I499" s="76">
        <v>5.16</v>
      </c>
      <c r="L499" s="20"/>
    </row>
    <row r="500" spans="1:12" ht="14.25" x14ac:dyDescent="0.35">
      <c r="A500" s="429"/>
      <c r="B500" s="67" t="s">
        <v>12</v>
      </c>
      <c r="C500" s="67" t="s">
        <v>394</v>
      </c>
      <c r="D500" s="193">
        <v>45</v>
      </c>
      <c r="E500" s="193">
        <v>13</v>
      </c>
      <c r="F500" s="193">
        <v>4</v>
      </c>
      <c r="G500" s="193">
        <v>0</v>
      </c>
      <c r="H500" s="193">
        <v>62</v>
      </c>
      <c r="I500" s="76">
        <v>6.241935483870968</v>
      </c>
      <c r="L500" s="17"/>
    </row>
    <row r="501" spans="1:12" ht="14.25" x14ac:dyDescent="0.35">
      <c r="A501" s="429"/>
      <c r="B501" s="67" t="s">
        <v>13</v>
      </c>
      <c r="C501" s="67" t="s">
        <v>394</v>
      </c>
      <c r="D501" s="193">
        <v>70</v>
      </c>
      <c r="E501" s="193">
        <v>18</v>
      </c>
      <c r="F501" s="193">
        <v>4</v>
      </c>
      <c r="G501" s="193">
        <v>0</v>
      </c>
      <c r="H501" s="193">
        <v>92</v>
      </c>
      <c r="I501" s="76">
        <v>5.9945652173913055</v>
      </c>
    </row>
    <row r="502" spans="1:12" ht="14.25" x14ac:dyDescent="0.35">
      <c r="A502" s="429"/>
      <c r="B502" s="67" t="s">
        <v>14</v>
      </c>
      <c r="C502" s="67" t="s">
        <v>394</v>
      </c>
      <c r="D502" s="193">
        <v>30</v>
      </c>
      <c r="E502" s="193">
        <v>7</v>
      </c>
      <c r="F502" s="193">
        <v>4</v>
      </c>
      <c r="G502" s="193">
        <v>0</v>
      </c>
      <c r="H502" s="193">
        <v>41</v>
      </c>
      <c r="I502" s="76">
        <v>6.0756097560975597</v>
      </c>
    </row>
    <row r="503" spans="1:12" ht="14.25" x14ac:dyDescent="0.35">
      <c r="A503" s="429"/>
      <c r="B503" s="67" t="s">
        <v>15</v>
      </c>
      <c r="C503" s="67" t="s">
        <v>394</v>
      </c>
      <c r="D503" s="193">
        <v>8</v>
      </c>
      <c r="E503" s="193">
        <v>1</v>
      </c>
      <c r="F503" s="193">
        <v>2</v>
      </c>
      <c r="G503" s="193">
        <v>0</v>
      </c>
      <c r="H503" s="193">
        <v>11</v>
      </c>
      <c r="I503" s="76">
        <v>6.5272727272727282</v>
      </c>
    </row>
    <row r="504" spans="1:12" ht="14.25" x14ac:dyDescent="0.35">
      <c r="A504" s="429"/>
      <c r="B504" s="67" t="s">
        <v>16</v>
      </c>
      <c r="C504" s="67" t="s">
        <v>394</v>
      </c>
      <c r="D504" s="193">
        <v>2</v>
      </c>
      <c r="E504" s="193">
        <v>0</v>
      </c>
      <c r="F504" s="193">
        <v>0</v>
      </c>
      <c r="G504" s="193">
        <v>0</v>
      </c>
      <c r="H504" s="193">
        <v>2</v>
      </c>
      <c r="I504" s="76">
        <v>5.3000000000000007</v>
      </c>
    </row>
    <row r="505" spans="1:12" ht="14.25" x14ac:dyDescent="0.35">
      <c r="A505" s="429"/>
      <c r="B505" s="67" t="s">
        <v>17</v>
      </c>
      <c r="C505" s="67" t="s">
        <v>394</v>
      </c>
      <c r="D505" s="193">
        <v>2</v>
      </c>
      <c r="E505" s="193">
        <v>0</v>
      </c>
      <c r="F505" s="193">
        <v>0</v>
      </c>
      <c r="G505" s="193">
        <v>0</v>
      </c>
      <c r="H505" s="193">
        <v>2</v>
      </c>
      <c r="I505" s="76">
        <v>5.85</v>
      </c>
      <c r="L505" t="s">
        <v>109</v>
      </c>
    </row>
    <row r="506" spans="1:12" ht="14.25" x14ac:dyDescent="0.35">
      <c r="A506" s="430"/>
      <c r="B506" s="70" t="s">
        <v>19</v>
      </c>
      <c r="C506" s="70" t="s">
        <v>394</v>
      </c>
      <c r="D506" s="72">
        <v>163</v>
      </c>
      <c r="E506" s="72">
        <v>39</v>
      </c>
      <c r="F506" s="72">
        <v>15</v>
      </c>
      <c r="G506" s="72">
        <v>0</v>
      </c>
      <c r="H506" s="72">
        <v>217</v>
      </c>
      <c r="I506" s="77">
        <v>6.0921658986175116</v>
      </c>
    </row>
    <row r="507" spans="1:12" ht="14.25" x14ac:dyDescent="0.35">
      <c r="A507" s="428" t="s">
        <v>20</v>
      </c>
      <c r="B507" s="67" t="s">
        <v>10</v>
      </c>
      <c r="C507" s="67" t="s">
        <v>394</v>
      </c>
      <c r="D507" s="193">
        <v>0</v>
      </c>
      <c r="E507" s="193">
        <v>0</v>
      </c>
      <c r="F507" s="193">
        <v>1</v>
      </c>
      <c r="G507" s="193">
        <v>0</v>
      </c>
      <c r="H507" s="193">
        <v>1</v>
      </c>
      <c r="I507" s="76">
        <v>8</v>
      </c>
    </row>
    <row r="508" spans="1:12" ht="14.25" x14ac:dyDescent="0.35">
      <c r="A508" s="429"/>
      <c r="B508" s="67" t="s">
        <v>11</v>
      </c>
      <c r="C508" s="67" t="s">
        <v>394</v>
      </c>
      <c r="D508" s="193">
        <v>2</v>
      </c>
      <c r="E508" s="193">
        <v>1</v>
      </c>
      <c r="F508" s="193">
        <v>0</v>
      </c>
      <c r="G508" s="193">
        <v>0</v>
      </c>
      <c r="H508" s="193">
        <v>3</v>
      </c>
      <c r="I508" s="76">
        <v>6.3</v>
      </c>
    </row>
    <row r="509" spans="1:12" ht="14.25" x14ac:dyDescent="0.35">
      <c r="A509" s="429"/>
      <c r="B509" s="67" t="s">
        <v>12</v>
      </c>
      <c r="C509" s="67" t="s">
        <v>394</v>
      </c>
      <c r="D509" s="193">
        <v>89</v>
      </c>
      <c r="E509" s="193">
        <v>6</v>
      </c>
      <c r="F509" s="193">
        <v>2</v>
      </c>
      <c r="G509" s="193">
        <v>0</v>
      </c>
      <c r="H509" s="193">
        <v>97</v>
      </c>
      <c r="I509" s="76">
        <v>5.2340206185567011</v>
      </c>
    </row>
    <row r="510" spans="1:12" ht="14.25" x14ac:dyDescent="0.35">
      <c r="A510" s="429"/>
      <c r="B510" s="67" t="s">
        <v>13</v>
      </c>
      <c r="C510" s="67" t="s">
        <v>394</v>
      </c>
      <c r="D510" s="193">
        <v>116</v>
      </c>
      <c r="E510" s="193">
        <v>11</v>
      </c>
      <c r="F510" s="193">
        <v>3</v>
      </c>
      <c r="G510" s="193">
        <v>0</v>
      </c>
      <c r="H510" s="193">
        <v>130</v>
      </c>
      <c r="I510" s="76">
        <v>5.3646153846153846</v>
      </c>
    </row>
    <row r="511" spans="1:12" ht="14.25" x14ac:dyDescent="0.35">
      <c r="A511" s="429"/>
      <c r="B511" s="67" t="s">
        <v>14</v>
      </c>
      <c r="C511" s="67" t="s">
        <v>394</v>
      </c>
      <c r="D511" s="193">
        <v>71</v>
      </c>
      <c r="E511" s="193">
        <v>4</v>
      </c>
      <c r="F511" s="193">
        <v>2</v>
      </c>
      <c r="G511" s="193">
        <v>0</v>
      </c>
      <c r="H511" s="193">
        <v>77</v>
      </c>
      <c r="I511" s="76">
        <v>5.293506493506495</v>
      </c>
    </row>
    <row r="512" spans="1:12" ht="14.25" x14ac:dyDescent="0.35">
      <c r="A512" s="429"/>
      <c r="B512" s="67" t="s">
        <v>15</v>
      </c>
      <c r="C512" s="67" t="s">
        <v>394</v>
      </c>
      <c r="D512" s="193">
        <v>20</v>
      </c>
      <c r="E512" s="193">
        <v>1</v>
      </c>
      <c r="F512" s="193">
        <v>1</v>
      </c>
      <c r="G512" s="193">
        <v>0</v>
      </c>
      <c r="H512" s="193">
        <v>22</v>
      </c>
      <c r="I512" s="76">
        <v>5.2272727272727266</v>
      </c>
    </row>
    <row r="513" spans="1:12" ht="14.25" x14ac:dyDescent="0.35">
      <c r="A513" s="429"/>
      <c r="B513" s="67" t="s">
        <v>16</v>
      </c>
      <c r="C513" s="67" t="s">
        <v>394</v>
      </c>
      <c r="D513" s="193">
        <v>5</v>
      </c>
      <c r="E513" s="193">
        <v>0</v>
      </c>
      <c r="F513" s="193">
        <v>1</v>
      </c>
      <c r="G513" s="193">
        <v>0</v>
      </c>
      <c r="H513" s="193">
        <v>6</v>
      </c>
      <c r="I513" s="76">
        <v>5.05</v>
      </c>
    </row>
    <row r="514" spans="1:12" ht="14.25" x14ac:dyDescent="0.35">
      <c r="A514" s="430"/>
      <c r="B514" s="70" t="s">
        <v>19</v>
      </c>
      <c r="C514" s="70" t="s">
        <v>394</v>
      </c>
      <c r="D514" s="72">
        <v>303</v>
      </c>
      <c r="E514" s="72">
        <v>23</v>
      </c>
      <c r="F514" s="72">
        <v>10</v>
      </c>
      <c r="G514" s="72">
        <v>0</v>
      </c>
      <c r="H514" s="72">
        <v>336</v>
      </c>
      <c r="I514" s="77">
        <v>5.3122023809523808</v>
      </c>
      <c r="L514" s="17" t="s">
        <v>110</v>
      </c>
    </row>
    <row r="515" spans="1:12" ht="14.25" x14ac:dyDescent="0.35">
      <c r="A515" s="43" t="s">
        <v>21</v>
      </c>
      <c r="B515" s="72"/>
      <c r="C515" s="70" t="s">
        <v>394</v>
      </c>
      <c r="D515" s="72">
        <v>466</v>
      </c>
      <c r="E515" s="72">
        <v>62</v>
      </c>
      <c r="F515" s="72">
        <v>25</v>
      </c>
      <c r="G515" s="72">
        <v>0</v>
      </c>
      <c r="H515" s="72">
        <v>553</v>
      </c>
      <c r="I515" s="77">
        <v>5.6182640144665452</v>
      </c>
    </row>
    <row r="516" spans="1:12" s="17" customFormat="1" ht="14.25" x14ac:dyDescent="0.35">
      <c r="A516" s="54"/>
      <c r="B516" s="21"/>
      <c r="C516" s="21"/>
      <c r="D516" s="22"/>
      <c r="E516" s="22"/>
      <c r="F516" s="22"/>
      <c r="G516" s="22"/>
      <c r="H516" s="22"/>
      <c r="I516" s="58"/>
    </row>
    <row r="517" spans="1:12" s="17" customFormat="1" ht="14.25" x14ac:dyDescent="0.35">
      <c r="A517" s="21"/>
      <c r="B517" s="22"/>
      <c r="C517" s="21"/>
      <c r="D517" s="22"/>
      <c r="E517" s="22"/>
      <c r="F517" s="22"/>
      <c r="G517" s="22"/>
      <c r="H517" s="22"/>
      <c r="I517" s="58"/>
    </row>
    <row r="525" spans="1:12" x14ac:dyDescent="0.15">
      <c r="A525" t="s">
        <v>105</v>
      </c>
      <c r="J525" s="426" t="s">
        <v>130</v>
      </c>
      <c r="K525" s="426"/>
      <c r="L525" t="s">
        <v>108</v>
      </c>
    </row>
    <row r="526" spans="1:12" s="27" customFormat="1" ht="42.75" x14ac:dyDescent="0.15">
      <c r="A526" s="30" t="s">
        <v>0</v>
      </c>
      <c r="B526" s="30" t="s">
        <v>1</v>
      </c>
      <c r="C526" s="30" t="s">
        <v>2</v>
      </c>
      <c r="D526" s="28" t="s">
        <v>715</v>
      </c>
      <c r="E526" s="28" t="s">
        <v>704</v>
      </c>
      <c r="F526" s="28" t="s">
        <v>705</v>
      </c>
      <c r="G526" s="30" t="s">
        <v>59</v>
      </c>
      <c r="H526" s="30" t="s">
        <v>5</v>
      </c>
      <c r="I526" s="30" t="s">
        <v>6</v>
      </c>
      <c r="L526" s="232"/>
    </row>
    <row r="527" spans="1:12" ht="14.25" x14ac:dyDescent="0.35">
      <c r="A527" s="428" t="s">
        <v>9</v>
      </c>
      <c r="B527" s="67" t="s">
        <v>10</v>
      </c>
      <c r="C527" s="68" t="s">
        <v>395</v>
      </c>
      <c r="D527" s="193">
        <v>0</v>
      </c>
      <c r="E527" s="193">
        <v>1</v>
      </c>
      <c r="F527" s="193">
        <v>0</v>
      </c>
      <c r="G527" s="193">
        <v>1</v>
      </c>
      <c r="H527" s="193">
        <v>2</v>
      </c>
      <c r="I527" s="69">
        <v>399</v>
      </c>
    </row>
    <row r="528" spans="1:12" ht="14.25" x14ac:dyDescent="0.35">
      <c r="A528" s="429"/>
      <c r="B528" s="67" t="s">
        <v>11</v>
      </c>
      <c r="C528" s="68" t="s">
        <v>395</v>
      </c>
      <c r="D528" s="193">
        <v>0</v>
      </c>
      <c r="E528" s="193">
        <v>0</v>
      </c>
      <c r="F528" s="193">
        <v>0</v>
      </c>
      <c r="G528" s="193">
        <v>5</v>
      </c>
      <c r="H528" s="193">
        <v>5</v>
      </c>
      <c r="I528" s="69" t="s">
        <v>24</v>
      </c>
    </row>
    <row r="529" spans="1:12" ht="14.25" x14ac:dyDescent="0.35">
      <c r="A529" s="429"/>
      <c r="B529" s="67" t="s">
        <v>12</v>
      </c>
      <c r="C529" s="68" t="s">
        <v>395</v>
      </c>
      <c r="D529" s="193">
        <v>1</v>
      </c>
      <c r="E529" s="193">
        <v>1</v>
      </c>
      <c r="F529" s="193">
        <v>1</v>
      </c>
      <c r="G529" s="193">
        <v>59</v>
      </c>
      <c r="H529" s="193">
        <v>62</v>
      </c>
      <c r="I529" s="69">
        <v>412.66666666666669</v>
      </c>
    </row>
    <row r="530" spans="1:12" ht="14.25" x14ac:dyDescent="0.35">
      <c r="A530" s="429"/>
      <c r="B530" s="67" t="s">
        <v>13</v>
      </c>
      <c r="C530" s="68" t="s">
        <v>395</v>
      </c>
      <c r="D530" s="193">
        <v>3</v>
      </c>
      <c r="E530" s="193">
        <v>1</v>
      </c>
      <c r="F530" s="193">
        <v>1</v>
      </c>
      <c r="G530" s="193">
        <v>87</v>
      </c>
      <c r="H530" s="193">
        <v>92</v>
      </c>
      <c r="I530" s="69">
        <v>413</v>
      </c>
    </row>
    <row r="531" spans="1:12" ht="14.25" x14ac:dyDescent="0.35">
      <c r="A531" s="429"/>
      <c r="B531" s="67" t="s">
        <v>14</v>
      </c>
      <c r="C531" s="68" t="s">
        <v>395</v>
      </c>
      <c r="D531" s="193">
        <v>1</v>
      </c>
      <c r="E531" s="193">
        <v>0</v>
      </c>
      <c r="F531" s="193">
        <v>0</v>
      </c>
      <c r="G531" s="193">
        <v>40</v>
      </c>
      <c r="H531" s="193">
        <v>41</v>
      </c>
      <c r="I531" s="69">
        <v>449</v>
      </c>
    </row>
    <row r="532" spans="1:12" ht="14.25" x14ac:dyDescent="0.35">
      <c r="A532" s="429"/>
      <c r="B532" s="67" t="s">
        <v>15</v>
      </c>
      <c r="C532" s="68" t="s">
        <v>395</v>
      </c>
      <c r="D532" s="193">
        <v>0</v>
      </c>
      <c r="E532" s="193">
        <v>1</v>
      </c>
      <c r="F532" s="193">
        <v>0</v>
      </c>
      <c r="G532" s="193">
        <v>10</v>
      </c>
      <c r="H532" s="193">
        <v>11</v>
      </c>
      <c r="I532" s="69">
        <v>382</v>
      </c>
      <c r="L532" t="s">
        <v>109</v>
      </c>
    </row>
    <row r="533" spans="1:12" ht="14.25" x14ac:dyDescent="0.35">
      <c r="A533" s="429"/>
      <c r="B533" s="67" t="s">
        <v>16</v>
      </c>
      <c r="C533" s="68" t="s">
        <v>395</v>
      </c>
      <c r="D533" s="193">
        <v>0</v>
      </c>
      <c r="E533" s="193">
        <v>0</v>
      </c>
      <c r="F533" s="193">
        <v>0</v>
      </c>
      <c r="G533" s="193">
        <v>2</v>
      </c>
      <c r="H533" s="193">
        <v>2</v>
      </c>
      <c r="I533" s="69" t="s">
        <v>24</v>
      </c>
    </row>
    <row r="534" spans="1:12" ht="14.25" x14ac:dyDescent="0.35">
      <c r="A534" s="429"/>
      <c r="B534" s="67" t="s">
        <v>17</v>
      </c>
      <c r="C534" s="68" t="s">
        <v>395</v>
      </c>
      <c r="D534" s="193">
        <v>0</v>
      </c>
      <c r="E534" s="193">
        <v>0</v>
      </c>
      <c r="F534" s="193">
        <v>0</v>
      </c>
      <c r="G534" s="193">
        <v>2</v>
      </c>
      <c r="H534" s="193">
        <v>2</v>
      </c>
      <c r="I534" s="69" t="s">
        <v>24</v>
      </c>
    </row>
    <row r="535" spans="1:12" ht="14.25" x14ac:dyDescent="0.35">
      <c r="A535" s="430"/>
      <c r="B535" s="70" t="s">
        <v>19</v>
      </c>
      <c r="C535" s="71" t="s">
        <v>395</v>
      </c>
      <c r="D535" s="72">
        <v>5</v>
      </c>
      <c r="E535" s="72">
        <v>4</v>
      </c>
      <c r="F535" s="72">
        <v>2</v>
      </c>
      <c r="G535" s="72">
        <v>206</v>
      </c>
      <c r="H535" s="72">
        <v>217</v>
      </c>
      <c r="I535" s="73">
        <v>412.09090909090907</v>
      </c>
    </row>
    <row r="536" spans="1:12" ht="14.25" x14ac:dyDescent="0.35">
      <c r="A536" s="428" t="s">
        <v>20</v>
      </c>
      <c r="B536" s="67" t="s">
        <v>10</v>
      </c>
      <c r="C536" s="68" t="s">
        <v>395</v>
      </c>
      <c r="D536" s="193">
        <v>0</v>
      </c>
      <c r="E536" s="193">
        <v>0</v>
      </c>
      <c r="F536" s="193">
        <v>0</v>
      </c>
      <c r="G536" s="193">
        <v>1</v>
      </c>
      <c r="H536" s="193">
        <v>1</v>
      </c>
      <c r="I536" s="69" t="s">
        <v>24</v>
      </c>
    </row>
    <row r="537" spans="1:12" ht="14.25" x14ac:dyDescent="0.35">
      <c r="A537" s="429"/>
      <c r="B537" s="67" t="s">
        <v>11</v>
      </c>
      <c r="C537" s="68" t="s">
        <v>395</v>
      </c>
      <c r="D537" s="193">
        <v>0</v>
      </c>
      <c r="E537" s="193">
        <v>0</v>
      </c>
      <c r="F537" s="193">
        <v>0</v>
      </c>
      <c r="G537" s="193">
        <v>3</v>
      </c>
      <c r="H537" s="193">
        <v>3</v>
      </c>
      <c r="I537" s="69" t="s">
        <v>24</v>
      </c>
    </row>
    <row r="538" spans="1:12" ht="14.25" x14ac:dyDescent="0.35">
      <c r="A538" s="429"/>
      <c r="B538" s="67" t="s">
        <v>12</v>
      </c>
      <c r="C538" s="68" t="s">
        <v>395</v>
      </c>
      <c r="D538" s="193">
        <v>5</v>
      </c>
      <c r="E538" s="193">
        <v>0</v>
      </c>
      <c r="F538" s="193">
        <v>0</v>
      </c>
      <c r="G538" s="193">
        <v>92</v>
      </c>
      <c r="H538" s="193">
        <v>97</v>
      </c>
      <c r="I538" s="69">
        <v>406.4</v>
      </c>
    </row>
    <row r="539" spans="1:12" ht="14.25" x14ac:dyDescent="0.35">
      <c r="A539" s="429"/>
      <c r="B539" s="67" t="s">
        <v>13</v>
      </c>
      <c r="C539" s="68" t="s">
        <v>395</v>
      </c>
      <c r="D539" s="193">
        <v>9</v>
      </c>
      <c r="E539" s="193">
        <v>1</v>
      </c>
      <c r="F539" s="193">
        <v>0</v>
      </c>
      <c r="G539" s="193">
        <v>120</v>
      </c>
      <c r="H539" s="193">
        <v>130</v>
      </c>
      <c r="I539" s="69">
        <v>412.8</v>
      </c>
    </row>
    <row r="540" spans="1:12" ht="14.25" x14ac:dyDescent="0.35">
      <c r="A540" s="429"/>
      <c r="B540" s="67" t="s">
        <v>14</v>
      </c>
      <c r="C540" s="68" t="s">
        <v>395</v>
      </c>
      <c r="D540" s="193">
        <v>2</v>
      </c>
      <c r="E540" s="193">
        <v>1</v>
      </c>
      <c r="F540" s="193">
        <v>0</v>
      </c>
      <c r="G540" s="193">
        <v>74</v>
      </c>
      <c r="H540" s="193">
        <v>77</v>
      </c>
      <c r="I540" s="69">
        <v>443.66666666666669</v>
      </c>
    </row>
    <row r="541" spans="1:12" ht="14.25" x14ac:dyDescent="0.35">
      <c r="A541" s="429"/>
      <c r="B541" s="67" t="s">
        <v>15</v>
      </c>
      <c r="C541" s="68" t="s">
        <v>395</v>
      </c>
      <c r="D541" s="193">
        <v>0</v>
      </c>
      <c r="E541" s="193">
        <v>0</v>
      </c>
      <c r="F541" s="193">
        <v>0</v>
      </c>
      <c r="G541" s="193">
        <v>22</v>
      </c>
      <c r="H541" s="193">
        <v>22</v>
      </c>
      <c r="I541" s="69" t="s">
        <v>24</v>
      </c>
      <c r="L541" s="17" t="s">
        <v>110</v>
      </c>
    </row>
    <row r="542" spans="1:12" ht="14.25" x14ac:dyDescent="0.35">
      <c r="A542" s="429"/>
      <c r="B542" s="67" t="s">
        <v>16</v>
      </c>
      <c r="C542" s="68" t="s">
        <v>395</v>
      </c>
      <c r="D542" s="193">
        <v>0</v>
      </c>
      <c r="E542" s="193">
        <v>0</v>
      </c>
      <c r="F542" s="193">
        <v>0</v>
      </c>
      <c r="G542" s="193">
        <v>6</v>
      </c>
      <c r="H542" s="193">
        <v>6</v>
      </c>
      <c r="I542" s="69" t="s">
        <v>24</v>
      </c>
    </row>
    <row r="543" spans="1:12" ht="14.25" x14ac:dyDescent="0.35">
      <c r="A543" s="430"/>
      <c r="B543" s="70" t="s">
        <v>19</v>
      </c>
      <c r="C543" s="71" t="s">
        <v>395</v>
      </c>
      <c r="D543" s="72">
        <v>16</v>
      </c>
      <c r="E543" s="72">
        <v>2</v>
      </c>
      <c r="F543" s="72">
        <v>0</v>
      </c>
      <c r="G543" s="72">
        <v>318</v>
      </c>
      <c r="H543" s="72">
        <v>336</v>
      </c>
      <c r="I543" s="73">
        <v>416.16666666666669</v>
      </c>
    </row>
    <row r="544" spans="1:12" ht="14.25" x14ac:dyDescent="0.35">
      <c r="A544" s="43" t="s">
        <v>21</v>
      </c>
      <c r="B544" s="72"/>
      <c r="C544" s="71" t="s">
        <v>395</v>
      </c>
      <c r="D544" s="72">
        <v>21</v>
      </c>
      <c r="E544" s="72">
        <v>6</v>
      </c>
      <c r="F544" s="72">
        <v>2</v>
      </c>
      <c r="G544" s="72">
        <v>524</v>
      </c>
      <c r="H544" s="72">
        <v>553</v>
      </c>
      <c r="I544" s="73">
        <v>414.62068965517244</v>
      </c>
    </row>
    <row r="545" spans="1:12" s="17" customFormat="1" ht="14.25" x14ac:dyDescent="0.35">
      <c r="A545" s="54"/>
      <c r="B545" s="21"/>
      <c r="C545" s="51"/>
      <c r="D545" s="22"/>
      <c r="E545" s="22"/>
      <c r="F545" s="22"/>
      <c r="G545" s="22"/>
      <c r="H545" s="22"/>
      <c r="I545" s="25"/>
    </row>
    <row r="546" spans="1:12" s="17" customFormat="1" ht="14.25" x14ac:dyDescent="0.35">
      <c r="A546" s="21"/>
      <c r="B546" s="22"/>
      <c r="C546" s="51"/>
      <c r="D546" s="22"/>
      <c r="E546" s="22"/>
      <c r="F546" s="22"/>
      <c r="G546" s="22"/>
      <c r="H546" s="22"/>
      <c r="I546" s="25"/>
    </row>
    <row r="547" spans="1:12" s="17" customFormat="1" x14ac:dyDescent="0.15"/>
    <row r="554" spans="1:12" x14ac:dyDescent="0.15">
      <c r="A554" t="s">
        <v>106</v>
      </c>
      <c r="J554" s="426" t="s">
        <v>131</v>
      </c>
      <c r="K554" s="426"/>
      <c r="L554" t="s">
        <v>108</v>
      </c>
    </row>
    <row r="555" spans="1:12" s="27" customFormat="1" ht="42.75" x14ac:dyDescent="0.15">
      <c r="A555" s="30" t="s">
        <v>0</v>
      </c>
      <c r="B555" s="30" t="s">
        <v>1</v>
      </c>
      <c r="C555" s="30" t="s">
        <v>2</v>
      </c>
      <c r="D555" s="28" t="s">
        <v>706</v>
      </c>
      <c r="E555" s="28" t="s">
        <v>730</v>
      </c>
      <c r="F555" s="28" t="s">
        <v>756</v>
      </c>
      <c r="G555" s="30" t="s">
        <v>59</v>
      </c>
      <c r="H555" s="30" t="s">
        <v>5</v>
      </c>
      <c r="I555" s="30" t="s">
        <v>6</v>
      </c>
      <c r="L555" s="232"/>
    </row>
    <row r="556" spans="1:12" ht="14.25" x14ac:dyDescent="0.35">
      <c r="A556" s="428" t="s">
        <v>9</v>
      </c>
      <c r="B556" s="67" t="s">
        <v>10</v>
      </c>
      <c r="C556" s="68" t="s">
        <v>396</v>
      </c>
      <c r="D556" s="193">
        <v>0</v>
      </c>
      <c r="E556" s="193">
        <v>1</v>
      </c>
      <c r="F556" s="193">
        <v>0</v>
      </c>
      <c r="G556" s="193">
        <v>1</v>
      </c>
      <c r="H556" s="193">
        <v>2</v>
      </c>
      <c r="I556" s="76">
        <v>12.9</v>
      </c>
    </row>
    <row r="557" spans="1:12" ht="14.25" x14ac:dyDescent="0.35">
      <c r="A557" s="429"/>
      <c r="B557" s="67" t="s">
        <v>11</v>
      </c>
      <c r="C557" s="68" t="s">
        <v>396</v>
      </c>
      <c r="D557" s="193">
        <v>0</v>
      </c>
      <c r="E557" s="193">
        <v>0</v>
      </c>
      <c r="F557" s="193">
        <v>0</v>
      </c>
      <c r="G557" s="193">
        <v>5</v>
      </c>
      <c r="H557" s="193">
        <v>5</v>
      </c>
      <c r="I557" s="76" t="s">
        <v>24</v>
      </c>
    </row>
    <row r="558" spans="1:12" ht="14.25" x14ac:dyDescent="0.35">
      <c r="A558" s="429"/>
      <c r="B558" s="67" t="s">
        <v>12</v>
      </c>
      <c r="C558" s="68" t="s">
        <v>396</v>
      </c>
      <c r="D558" s="193">
        <v>1</v>
      </c>
      <c r="E558" s="193">
        <v>1</v>
      </c>
      <c r="F558" s="193">
        <v>1</v>
      </c>
      <c r="G558" s="193">
        <v>59</v>
      </c>
      <c r="H558" s="193">
        <v>62</v>
      </c>
      <c r="I558" s="76">
        <v>12.866666666666667</v>
      </c>
    </row>
    <row r="559" spans="1:12" ht="14.25" x14ac:dyDescent="0.35">
      <c r="A559" s="429"/>
      <c r="B559" s="67" t="s">
        <v>13</v>
      </c>
      <c r="C559" s="68" t="s">
        <v>396</v>
      </c>
      <c r="D559" s="193">
        <v>3</v>
      </c>
      <c r="E559" s="193">
        <v>1</v>
      </c>
      <c r="F559" s="193">
        <v>1</v>
      </c>
      <c r="G559" s="193">
        <v>87</v>
      </c>
      <c r="H559" s="193">
        <v>92</v>
      </c>
      <c r="I559" s="76">
        <v>13.459999999999999</v>
      </c>
    </row>
    <row r="560" spans="1:12" ht="14.25" x14ac:dyDescent="0.35">
      <c r="A560" s="429"/>
      <c r="B560" s="67" t="s">
        <v>14</v>
      </c>
      <c r="C560" s="68" t="s">
        <v>396</v>
      </c>
      <c r="D560" s="193">
        <v>1</v>
      </c>
      <c r="E560" s="193">
        <v>0</v>
      </c>
      <c r="F560" s="193">
        <v>0</v>
      </c>
      <c r="G560" s="193">
        <v>40</v>
      </c>
      <c r="H560" s="193">
        <v>41</v>
      </c>
      <c r="I560" s="76">
        <v>14</v>
      </c>
      <c r="L560" t="s">
        <v>109</v>
      </c>
    </row>
    <row r="561" spans="1:12" ht="14.25" x14ac:dyDescent="0.35">
      <c r="A561" s="429"/>
      <c r="B561" s="67" t="s">
        <v>15</v>
      </c>
      <c r="C561" s="68" t="s">
        <v>396</v>
      </c>
      <c r="D561" s="193">
        <v>0</v>
      </c>
      <c r="E561" s="193">
        <v>1</v>
      </c>
      <c r="F561" s="193">
        <v>0</v>
      </c>
      <c r="G561" s="193">
        <v>10</v>
      </c>
      <c r="H561" s="193">
        <v>11</v>
      </c>
      <c r="I561" s="76">
        <v>12.6</v>
      </c>
    </row>
    <row r="562" spans="1:12" ht="14.25" x14ac:dyDescent="0.35">
      <c r="A562" s="429"/>
      <c r="B562" s="67" t="s">
        <v>16</v>
      </c>
      <c r="C562" s="68" t="s">
        <v>396</v>
      </c>
      <c r="D562" s="193">
        <v>0</v>
      </c>
      <c r="E562" s="193">
        <v>0</v>
      </c>
      <c r="F562" s="193">
        <v>0</v>
      </c>
      <c r="G562" s="193">
        <v>2</v>
      </c>
      <c r="H562" s="193">
        <v>2</v>
      </c>
      <c r="I562" s="76" t="s">
        <v>24</v>
      </c>
    </row>
    <row r="563" spans="1:12" ht="14.25" x14ac:dyDescent="0.35">
      <c r="A563" s="429"/>
      <c r="B563" s="67" t="s">
        <v>17</v>
      </c>
      <c r="C563" s="68" t="s">
        <v>396</v>
      </c>
      <c r="D563" s="193">
        <v>0</v>
      </c>
      <c r="E563" s="193">
        <v>0</v>
      </c>
      <c r="F563" s="193">
        <v>0</v>
      </c>
      <c r="G563" s="193">
        <v>2</v>
      </c>
      <c r="H563" s="193">
        <v>2</v>
      </c>
      <c r="I563" s="76" t="s">
        <v>24</v>
      </c>
    </row>
    <row r="564" spans="1:12" ht="14.25" x14ac:dyDescent="0.35">
      <c r="A564" s="430"/>
      <c r="B564" s="70" t="s">
        <v>19</v>
      </c>
      <c r="C564" s="71" t="s">
        <v>396</v>
      </c>
      <c r="D564" s="72">
        <v>5</v>
      </c>
      <c r="E564" s="72">
        <v>4</v>
      </c>
      <c r="F564" s="72">
        <v>2</v>
      </c>
      <c r="G564" s="72">
        <v>206</v>
      </c>
      <c r="H564" s="72">
        <v>217</v>
      </c>
      <c r="I564" s="77">
        <v>13.218181818181819</v>
      </c>
    </row>
    <row r="565" spans="1:12" ht="14.25" x14ac:dyDescent="0.35">
      <c r="A565" s="428" t="s">
        <v>20</v>
      </c>
      <c r="B565" s="67" t="s">
        <v>10</v>
      </c>
      <c r="C565" s="68" t="s">
        <v>396</v>
      </c>
      <c r="D565" s="193">
        <v>0</v>
      </c>
      <c r="E565" s="193">
        <v>0</v>
      </c>
      <c r="F565" s="193">
        <v>0</v>
      </c>
      <c r="G565" s="193">
        <v>1</v>
      </c>
      <c r="H565" s="193">
        <v>1</v>
      </c>
      <c r="I565" s="76" t="s">
        <v>24</v>
      </c>
    </row>
    <row r="566" spans="1:12" ht="14.25" x14ac:dyDescent="0.35">
      <c r="A566" s="429"/>
      <c r="B566" s="67" t="s">
        <v>11</v>
      </c>
      <c r="C566" s="68" t="s">
        <v>396</v>
      </c>
      <c r="D566" s="193">
        <v>0</v>
      </c>
      <c r="E566" s="193">
        <v>0</v>
      </c>
      <c r="F566" s="193">
        <v>0</v>
      </c>
      <c r="G566" s="193">
        <v>3</v>
      </c>
      <c r="H566" s="193">
        <v>3</v>
      </c>
      <c r="I566" s="76" t="s">
        <v>24</v>
      </c>
    </row>
    <row r="567" spans="1:12" ht="14.25" x14ac:dyDescent="0.35">
      <c r="A567" s="429"/>
      <c r="B567" s="67" t="s">
        <v>12</v>
      </c>
      <c r="C567" s="68" t="s">
        <v>396</v>
      </c>
      <c r="D567" s="193">
        <v>3</v>
      </c>
      <c r="E567" s="193">
        <v>2</v>
      </c>
      <c r="F567" s="193">
        <v>0</v>
      </c>
      <c r="G567" s="193">
        <v>92</v>
      </c>
      <c r="H567" s="193">
        <v>97</v>
      </c>
      <c r="I567" s="76">
        <v>12.68</v>
      </c>
    </row>
    <row r="568" spans="1:12" ht="14.25" x14ac:dyDescent="0.35">
      <c r="A568" s="429"/>
      <c r="B568" s="67" t="s">
        <v>13</v>
      </c>
      <c r="C568" s="68" t="s">
        <v>396</v>
      </c>
      <c r="D568" s="193">
        <v>6</v>
      </c>
      <c r="E568" s="193">
        <v>4</v>
      </c>
      <c r="F568" s="193">
        <v>0</v>
      </c>
      <c r="G568" s="193">
        <v>120</v>
      </c>
      <c r="H568" s="193">
        <v>130</v>
      </c>
      <c r="I568" s="76">
        <v>12.68</v>
      </c>
    </row>
    <row r="569" spans="1:12" ht="14.25" x14ac:dyDescent="0.35">
      <c r="A569" s="429"/>
      <c r="B569" s="67" t="s">
        <v>14</v>
      </c>
      <c r="C569" s="68" t="s">
        <v>396</v>
      </c>
      <c r="D569" s="193">
        <v>3</v>
      </c>
      <c r="E569" s="193">
        <v>0</v>
      </c>
      <c r="F569" s="193">
        <v>0</v>
      </c>
      <c r="G569" s="193">
        <v>74</v>
      </c>
      <c r="H569" s="193">
        <v>77</v>
      </c>
      <c r="I569" s="76">
        <v>13.133333333333333</v>
      </c>
      <c r="L569" s="17" t="s">
        <v>110</v>
      </c>
    </row>
    <row r="570" spans="1:12" ht="14.25" x14ac:dyDescent="0.35">
      <c r="A570" s="429"/>
      <c r="B570" s="67" t="s">
        <v>15</v>
      </c>
      <c r="C570" s="68" t="s">
        <v>396</v>
      </c>
      <c r="D570" s="193">
        <v>0</v>
      </c>
      <c r="E570" s="193">
        <v>0</v>
      </c>
      <c r="F570" s="193">
        <v>0</v>
      </c>
      <c r="G570" s="193">
        <v>22</v>
      </c>
      <c r="H570" s="193">
        <v>22</v>
      </c>
      <c r="I570" s="76" t="s">
        <v>24</v>
      </c>
    </row>
    <row r="571" spans="1:12" ht="14.25" x14ac:dyDescent="0.35">
      <c r="A571" s="429"/>
      <c r="B571" s="67" t="s">
        <v>16</v>
      </c>
      <c r="C571" s="68" t="s">
        <v>396</v>
      </c>
      <c r="D571" s="193">
        <v>0</v>
      </c>
      <c r="E571" s="193">
        <v>0</v>
      </c>
      <c r="F571" s="193">
        <v>0</v>
      </c>
      <c r="G571" s="193">
        <v>6</v>
      </c>
      <c r="H571" s="193">
        <v>6</v>
      </c>
      <c r="I571" s="76" t="s">
        <v>24</v>
      </c>
    </row>
    <row r="572" spans="1:12" ht="14.25" x14ac:dyDescent="0.35">
      <c r="A572" s="430"/>
      <c r="B572" s="70" t="s">
        <v>19</v>
      </c>
      <c r="C572" s="71" t="s">
        <v>396</v>
      </c>
      <c r="D572" s="72">
        <v>12</v>
      </c>
      <c r="E572" s="72">
        <v>6</v>
      </c>
      <c r="F572" s="72">
        <v>0</v>
      </c>
      <c r="G572" s="72">
        <v>318</v>
      </c>
      <c r="H572" s="72">
        <v>336</v>
      </c>
      <c r="I572" s="77">
        <v>12.755555555555555</v>
      </c>
    </row>
    <row r="573" spans="1:12" ht="14.25" x14ac:dyDescent="0.35">
      <c r="A573" s="43" t="s">
        <v>21</v>
      </c>
      <c r="B573" s="72"/>
      <c r="C573" s="71" t="s">
        <v>396</v>
      </c>
      <c r="D573" s="72">
        <v>17</v>
      </c>
      <c r="E573" s="72">
        <v>10</v>
      </c>
      <c r="F573" s="72">
        <v>2</v>
      </c>
      <c r="G573" s="72">
        <v>524</v>
      </c>
      <c r="H573" s="72">
        <v>553</v>
      </c>
      <c r="I573" s="77">
        <v>12.931034482758621</v>
      </c>
    </row>
    <row r="574" spans="1:12" s="17" customFormat="1" ht="14.25" x14ac:dyDescent="0.35">
      <c r="A574" s="54"/>
      <c r="B574" s="21"/>
      <c r="C574" s="51"/>
      <c r="D574" s="22"/>
      <c r="E574" s="22"/>
      <c r="F574" s="22"/>
      <c r="G574" s="22"/>
      <c r="H574" s="22"/>
      <c r="I574" s="58"/>
    </row>
    <row r="575" spans="1:12" s="17" customFormat="1" ht="14.25" x14ac:dyDescent="0.35">
      <c r="A575" s="21"/>
      <c r="B575" s="22"/>
      <c r="C575" s="51"/>
      <c r="D575" s="22"/>
      <c r="E575" s="22"/>
      <c r="F575" s="22"/>
      <c r="G575" s="22"/>
      <c r="H575" s="22"/>
      <c r="I575" s="58"/>
    </row>
    <row r="576" spans="1:12" s="17" customFormat="1" x14ac:dyDescent="0.15"/>
    <row r="583" spans="1:12" x14ac:dyDescent="0.15">
      <c r="A583" t="s">
        <v>107</v>
      </c>
      <c r="J583" s="426" t="s">
        <v>132</v>
      </c>
      <c r="K583" s="426"/>
      <c r="L583" t="s">
        <v>108</v>
      </c>
    </row>
    <row r="584" spans="1:12" s="27" customFormat="1" ht="42.75" x14ac:dyDescent="0.15">
      <c r="A584" s="30" t="s">
        <v>0</v>
      </c>
      <c r="B584" s="30" t="s">
        <v>1</v>
      </c>
      <c r="C584" s="30" t="s">
        <v>2</v>
      </c>
      <c r="D584" s="28" t="s">
        <v>709</v>
      </c>
      <c r="E584" s="28" t="s">
        <v>727</v>
      </c>
      <c r="F584" s="28" t="s">
        <v>711</v>
      </c>
      <c r="G584" s="30" t="s">
        <v>59</v>
      </c>
      <c r="H584" s="30" t="s">
        <v>5</v>
      </c>
      <c r="I584" s="30" t="s">
        <v>6</v>
      </c>
    </row>
    <row r="585" spans="1:12" ht="14.25" x14ac:dyDescent="0.35">
      <c r="A585" s="428" t="s">
        <v>9</v>
      </c>
      <c r="B585" s="67" t="s">
        <v>10</v>
      </c>
      <c r="C585" s="68" t="s">
        <v>397</v>
      </c>
      <c r="D585" s="193">
        <v>1</v>
      </c>
      <c r="E585" s="193">
        <v>0</v>
      </c>
      <c r="F585" s="193">
        <v>0</v>
      </c>
      <c r="G585" s="193">
        <v>1</v>
      </c>
      <c r="H585" s="193">
        <v>2</v>
      </c>
      <c r="I585" s="76">
        <v>40.299999999999997</v>
      </c>
    </row>
    <row r="586" spans="1:12" ht="14.25" x14ac:dyDescent="0.35">
      <c r="A586" s="429"/>
      <c r="B586" s="67" t="s">
        <v>11</v>
      </c>
      <c r="C586" s="68" t="s">
        <v>397</v>
      </c>
      <c r="D586" s="193">
        <v>0</v>
      </c>
      <c r="E586" s="193">
        <v>0</v>
      </c>
      <c r="F586" s="193">
        <v>0</v>
      </c>
      <c r="G586" s="193">
        <v>5</v>
      </c>
      <c r="H586" s="193">
        <v>5</v>
      </c>
      <c r="I586" s="76" t="s">
        <v>24</v>
      </c>
    </row>
    <row r="587" spans="1:12" ht="14.25" x14ac:dyDescent="0.35">
      <c r="A587" s="429"/>
      <c r="B587" s="67" t="s">
        <v>12</v>
      </c>
      <c r="C587" s="68" t="s">
        <v>397</v>
      </c>
      <c r="D587" s="193">
        <v>1</v>
      </c>
      <c r="E587" s="193">
        <v>2</v>
      </c>
      <c r="F587" s="193">
        <v>0</v>
      </c>
      <c r="G587" s="193">
        <v>59</v>
      </c>
      <c r="H587" s="193">
        <v>62</v>
      </c>
      <c r="I587" s="76">
        <v>38.93333333333333</v>
      </c>
    </row>
    <row r="588" spans="1:12" ht="14.25" x14ac:dyDescent="0.35">
      <c r="A588" s="429"/>
      <c r="B588" s="67" t="s">
        <v>13</v>
      </c>
      <c r="C588" s="68" t="s">
        <v>397</v>
      </c>
      <c r="D588" s="193">
        <v>3</v>
      </c>
      <c r="E588" s="193">
        <v>1</v>
      </c>
      <c r="F588" s="193">
        <v>1</v>
      </c>
      <c r="G588" s="193">
        <v>87</v>
      </c>
      <c r="H588" s="193">
        <v>92</v>
      </c>
      <c r="I588" s="76">
        <v>41.059999999999995</v>
      </c>
    </row>
    <row r="589" spans="1:12" ht="14.25" x14ac:dyDescent="0.35">
      <c r="A589" s="429"/>
      <c r="B589" s="67" t="s">
        <v>14</v>
      </c>
      <c r="C589" s="68" t="s">
        <v>397</v>
      </c>
      <c r="D589" s="193">
        <v>1</v>
      </c>
      <c r="E589" s="193">
        <v>0</v>
      </c>
      <c r="F589" s="193">
        <v>0</v>
      </c>
      <c r="G589" s="193">
        <v>40</v>
      </c>
      <c r="H589" s="193">
        <v>41</v>
      </c>
      <c r="I589" s="76">
        <v>41.7</v>
      </c>
      <c r="L589" t="s">
        <v>109</v>
      </c>
    </row>
    <row r="590" spans="1:12" ht="14.25" x14ac:dyDescent="0.35">
      <c r="A590" s="429"/>
      <c r="B590" s="67" t="s">
        <v>15</v>
      </c>
      <c r="C590" s="68" t="s">
        <v>397</v>
      </c>
      <c r="D590" s="193">
        <v>0</v>
      </c>
      <c r="E590" s="193">
        <v>1</v>
      </c>
      <c r="F590" s="193">
        <v>0</v>
      </c>
      <c r="G590" s="193">
        <v>10</v>
      </c>
      <c r="H590" s="193">
        <v>11</v>
      </c>
      <c r="I590" s="76">
        <v>37.799999999999997</v>
      </c>
    </row>
    <row r="591" spans="1:12" ht="14.25" x14ac:dyDescent="0.35">
      <c r="A591" s="429"/>
      <c r="B591" s="67" t="s">
        <v>16</v>
      </c>
      <c r="C591" s="68" t="s">
        <v>397</v>
      </c>
      <c r="D591" s="193">
        <v>0</v>
      </c>
      <c r="E591" s="193">
        <v>0</v>
      </c>
      <c r="F591" s="193">
        <v>0</v>
      </c>
      <c r="G591" s="193">
        <v>2</v>
      </c>
      <c r="H591" s="193">
        <v>2</v>
      </c>
      <c r="I591" s="76" t="s">
        <v>24</v>
      </c>
    </row>
    <row r="592" spans="1:12" ht="14.25" x14ac:dyDescent="0.35">
      <c r="A592" s="429"/>
      <c r="B592" s="67" t="s">
        <v>17</v>
      </c>
      <c r="C592" s="68" t="s">
        <v>397</v>
      </c>
      <c r="D592" s="193">
        <v>0</v>
      </c>
      <c r="E592" s="193">
        <v>0</v>
      </c>
      <c r="F592" s="193">
        <v>0</v>
      </c>
      <c r="G592" s="193">
        <v>2</v>
      </c>
      <c r="H592" s="193">
        <v>2</v>
      </c>
      <c r="I592" s="76" t="s">
        <v>24</v>
      </c>
    </row>
    <row r="593" spans="1:12" ht="14.25" x14ac:dyDescent="0.35">
      <c r="A593" s="430"/>
      <c r="B593" s="70" t="s">
        <v>19</v>
      </c>
      <c r="C593" s="71" t="s">
        <v>397</v>
      </c>
      <c r="D593" s="72">
        <v>6</v>
      </c>
      <c r="E593" s="72">
        <v>4</v>
      </c>
      <c r="F593" s="72">
        <v>1</v>
      </c>
      <c r="G593" s="72">
        <v>206</v>
      </c>
      <c r="H593" s="72">
        <v>217</v>
      </c>
      <c r="I593" s="77">
        <v>40.172727272727265</v>
      </c>
    </row>
    <row r="594" spans="1:12" ht="14.25" x14ac:dyDescent="0.35">
      <c r="A594" s="428" t="s">
        <v>20</v>
      </c>
      <c r="B594" s="67" t="s">
        <v>10</v>
      </c>
      <c r="C594" s="68" t="s">
        <v>397</v>
      </c>
      <c r="D594" s="193">
        <v>0</v>
      </c>
      <c r="E594" s="193">
        <v>0</v>
      </c>
      <c r="F594" s="193">
        <v>0</v>
      </c>
      <c r="G594" s="193">
        <v>1</v>
      </c>
      <c r="H594" s="193">
        <v>1</v>
      </c>
      <c r="I594" s="76" t="s">
        <v>24</v>
      </c>
    </row>
    <row r="595" spans="1:12" ht="14.25" x14ac:dyDescent="0.35">
      <c r="A595" s="429"/>
      <c r="B595" s="67" t="s">
        <v>11</v>
      </c>
      <c r="C595" s="68" t="s">
        <v>397</v>
      </c>
      <c r="D595" s="193">
        <v>0</v>
      </c>
      <c r="E595" s="193">
        <v>0</v>
      </c>
      <c r="F595" s="193">
        <v>0</v>
      </c>
      <c r="G595" s="193">
        <v>3</v>
      </c>
      <c r="H595" s="193">
        <v>3</v>
      </c>
      <c r="I595" s="76" t="s">
        <v>24</v>
      </c>
    </row>
    <row r="596" spans="1:12" ht="14.25" x14ac:dyDescent="0.35">
      <c r="A596" s="429"/>
      <c r="B596" s="67" t="s">
        <v>12</v>
      </c>
      <c r="C596" s="68" t="s">
        <v>397</v>
      </c>
      <c r="D596" s="193">
        <v>5</v>
      </c>
      <c r="E596" s="193">
        <v>0</v>
      </c>
      <c r="F596" s="193">
        <v>0</v>
      </c>
      <c r="G596" s="193">
        <v>92</v>
      </c>
      <c r="H596" s="193">
        <v>97</v>
      </c>
      <c r="I596" s="76">
        <v>38.519999999999996</v>
      </c>
    </row>
    <row r="597" spans="1:12" ht="14.25" x14ac:dyDescent="0.35">
      <c r="A597" s="429"/>
      <c r="B597" s="67" t="s">
        <v>13</v>
      </c>
      <c r="C597" s="68" t="s">
        <v>397</v>
      </c>
      <c r="D597" s="193">
        <v>9</v>
      </c>
      <c r="E597" s="193">
        <v>1</v>
      </c>
      <c r="F597" s="193">
        <v>0</v>
      </c>
      <c r="G597" s="193">
        <v>120</v>
      </c>
      <c r="H597" s="193">
        <v>130</v>
      </c>
      <c r="I597" s="76">
        <v>39.369999999999997</v>
      </c>
    </row>
    <row r="598" spans="1:12" ht="14.25" x14ac:dyDescent="0.35">
      <c r="A598" s="429"/>
      <c r="B598" s="67" t="s">
        <v>14</v>
      </c>
      <c r="C598" s="68" t="s">
        <v>397</v>
      </c>
      <c r="D598" s="193">
        <v>3</v>
      </c>
      <c r="E598" s="193">
        <v>0</v>
      </c>
      <c r="F598" s="193">
        <v>0</v>
      </c>
      <c r="G598" s="193">
        <v>74</v>
      </c>
      <c r="H598" s="193">
        <v>77</v>
      </c>
      <c r="I598" s="76">
        <v>41.266666666666673</v>
      </c>
      <c r="L598" s="17" t="s">
        <v>110</v>
      </c>
    </row>
    <row r="599" spans="1:12" ht="14.25" x14ac:dyDescent="0.35">
      <c r="A599" s="429"/>
      <c r="B599" s="67" t="s">
        <v>15</v>
      </c>
      <c r="C599" s="68" t="s">
        <v>397</v>
      </c>
      <c r="D599" s="193">
        <v>0</v>
      </c>
      <c r="E599" s="193">
        <v>0</v>
      </c>
      <c r="F599" s="193">
        <v>0</v>
      </c>
      <c r="G599" s="193">
        <v>22</v>
      </c>
      <c r="H599" s="193">
        <v>22</v>
      </c>
      <c r="I599" s="76" t="s">
        <v>24</v>
      </c>
    </row>
    <row r="600" spans="1:12" ht="14.25" x14ac:dyDescent="0.35">
      <c r="A600" s="429"/>
      <c r="B600" s="67" t="s">
        <v>16</v>
      </c>
      <c r="C600" s="68" t="s">
        <v>397</v>
      </c>
      <c r="D600" s="193">
        <v>0</v>
      </c>
      <c r="E600" s="193">
        <v>0</v>
      </c>
      <c r="F600" s="193">
        <v>0</v>
      </c>
      <c r="G600" s="193">
        <v>6</v>
      </c>
      <c r="H600" s="193">
        <v>6</v>
      </c>
      <c r="I600" s="76" t="s">
        <v>24</v>
      </c>
    </row>
    <row r="601" spans="1:12" ht="14.25" x14ac:dyDescent="0.35">
      <c r="A601" s="430"/>
      <c r="B601" s="70" t="s">
        <v>19</v>
      </c>
      <c r="C601" s="71" t="s">
        <v>397</v>
      </c>
      <c r="D601" s="72">
        <v>17</v>
      </c>
      <c r="E601" s="72">
        <v>1</v>
      </c>
      <c r="F601" s="72">
        <v>0</v>
      </c>
      <c r="G601" s="72">
        <v>318</v>
      </c>
      <c r="H601" s="72">
        <v>336</v>
      </c>
      <c r="I601" s="77">
        <v>39.450000000000003</v>
      </c>
    </row>
    <row r="602" spans="1:12" ht="14.25" x14ac:dyDescent="0.35">
      <c r="A602" s="43" t="s">
        <v>21</v>
      </c>
      <c r="B602" s="72"/>
      <c r="C602" s="71" t="s">
        <v>397</v>
      </c>
      <c r="D602" s="72">
        <v>23</v>
      </c>
      <c r="E602" s="72">
        <v>5</v>
      </c>
      <c r="F602" s="72">
        <v>1</v>
      </c>
      <c r="G602" s="72">
        <v>524</v>
      </c>
      <c r="H602" s="72">
        <v>553</v>
      </c>
      <c r="I602" s="77">
        <v>39.724137931034477</v>
      </c>
    </row>
    <row r="603" spans="1:12" s="17" customFormat="1" ht="14.25" x14ac:dyDescent="0.35">
      <c r="A603" s="54"/>
      <c r="B603" s="21"/>
      <c r="C603" s="51"/>
      <c r="D603" s="22"/>
      <c r="E603" s="22"/>
      <c r="F603" s="22"/>
      <c r="G603" s="22"/>
      <c r="H603" s="22"/>
      <c r="I603" s="58"/>
    </row>
    <row r="604" spans="1:12" s="17" customFormat="1" ht="14.25" x14ac:dyDescent="0.35">
      <c r="B604" s="22"/>
      <c r="C604" s="51"/>
      <c r="D604" s="22"/>
      <c r="E604" s="22"/>
      <c r="F604" s="22"/>
      <c r="G604" s="22"/>
      <c r="H604" s="22"/>
      <c r="I604" s="58"/>
    </row>
  </sheetData>
  <mergeCells count="64">
    <mergeCell ref="J90:K90"/>
    <mergeCell ref="F4:F5"/>
    <mergeCell ref="G4:G5"/>
    <mergeCell ref="H4:H5"/>
    <mergeCell ref="I4:I5"/>
    <mergeCell ref="A6:A14"/>
    <mergeCell ref="J61:K61"/>
    <mergeCell ref="A63:A71"/>
    <mergeCell ref="A34:A42"/>
    <mergeCell ref="A4:A5"/>
    <mergeCell ref="B4:B5"/>
    <mergeCell ref="C4:C5"/>
    <mergeCell ref="E4:E5"/>
    <mergeCell ref="A15:A22"/>
    <mergeCell ref="J206:K206"/>
    <mergeCell ref="A208:A216"/>
    <mergeCell ref="J235:K235"/>
    <mergeCell ref="A217:A224"/>
    <mergeCell ref="A121:A129"/>
    <mergeCell ref="J148:K148"/>
    <mergeCell ref="A150:A158"/>
    <mergeCell ref="J177:K177"/>
    <mergeCell ref="J264:K264"/>
    <mergeCell ref="A266:A274"/>
    <mergeCell ref="J293:K293"/>
    <mergeCell ref="A246:A253"/>
    <mergeCell ref="A275:A282"/>
    <mergeCell ref="J438:K438"/>
    <mergeCell ref="A362:A369"/>
    <mergeCell ref="A391:A398"/>
    <mergeCell ref="A420:A427"/>
    <mergeCell ref="A295:A303"/>
    <mergeCell ref="J322:K322"/>
    <mergeCell ref="A324:A332"/>
    <mergeCell ref="A353:A361"/>
    <mergeCell ref="A304:A311"/>
    <mergeCell ref="A333:A340"/>
    <mergeCell ref="J467:K467"/>
    <mergeCell ref="A469:A477"/>
    <mergeCell ref="A498:A506"/>
    <mergeCell ref="A449:A456"/>
    <mergeCell ref="A478:A485"/>
    <mergeCell ref="J583:K583"/>
    <mergeCell ref="A585:A593"/>
    <mergeCell ref="J525:K525"/>
    <mergeCell ref="A527:A535"/>
    <mergeCell ref="J554:K554"/>
    <mergeCell ref="A556:A564"/>
    <mergeCell ref="A507:A514"/>
    <mergeCell ref="A536:A543"/>
    <mergeCell ref="A565:A572"/>
    <mergeCell ref="A594:A601"/>
    <mergeCell ref="A43:A50"/>
    <mergeCell ref="A72:A79"/>
    <mergeCell ref="A101:A108"/>
    <mergeCell ref="A130:A137"/>
    <mergeCell ref="A159:A166"/>
    <mergeCell ref="A188:A195"/>
    <mergeCell ref="A440:A448"/>
    <mergeCell ref="A382:A390"/>
    <mergeCell ref="A411:A419"/>
    <mergeCell ref="A237:A245"/>
    <mergeCell ref="A179:A187"/>
    <mergeCell ref="A92:A100"/>
  </mergeCells>
  <phoneticPr fontId="1"/>
  <pageMargins left="0.7" right="0.7" top="0.75" bottom="0.75" header="0.3" footer="0.3"/>
  <pageSetup paperSize="9" scale="96" orientation="landscape" r:id="rId1"/>
  <rowBreaks count="20" manualBreakCount="20">
    <brk id="31" max="12" man="1"/>
    <brk id="60" max="12" man="1"/>
    <brk id="89" max="12" man="1"/>
    <brk id="118" max="12" man="1"/>
    <brk id="147" max="12" man="1"/>
    <brk id="176" max="12" man="1"/>
    <brk id="205" max="12" man="1"/>
    <brk id="234" max="12" man="1"/>
    <brk id="263" max="12" man="1"/>
    <brk id="292" max="12" man="1"/>
    <brk id="321" max="12" man="1"/>
    <brk id="350" max="12" man="1"/>
    <brk id="379" max="12" man="1"/>
    <brk id="408" max="12" man="1"/>
    <brk id="437" max="12" man="1"/>
    <brk id="466" max="12" man="1"/>
    <brk id="495" max="12" man="1"/>
    <brk id="524" max="12" man="1"/>
    <brk id="553" max="12" man="1"/>
    <brk id="582" max="12" man="1"/>
  </rowBreak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605"/>
  <sheetViews>
    <sheetView view="pageBreakPreview" zoomScale="80" zoomScaleNormal="70" zoomScaleSheetLayoutView="80" workbookViewId="0">
      <selection activeCell="E1" sqref="E1"/>
    </sheetView>
  </sheetViews>
  <sheetFormatPr defaultRowHeight="13.5" x14ac:dyDescent="0.15"/>
  <cols>
    <col min="1" max="1" width="6.125" customWidth="1"/>
    <col min="2" max="2" width="9.375" customWidth="1"/>
    <col min="3" max="3" width="31.125" hidden="1" customWidth="1"/>
    <col min="4" max="4" width="17.375" bestFit="1" customWidth="1"/>
    <col min="5" max="5" width="24.375" bestFit="1" customWidth="1"/>
    <col min="6" max="6" width="21.375" customWidth="1"/>
    <col min="7" max="8" width="7.125" bestFit="1" customWidth="1"/>
    <col min="9" max="9" width="6" bestFit="1" customWidth="1"/>
    <col min="10" max="10" width="6.125" customWidth="1"/>
    <col min="11" max="11" width="18.625" customWidth="1"/>
    <col min="12" max="12" width="11.125" customWidth="1"/>
    <col min="13" max="13" width="6.125" customWidth="1"/>
  </cols>
  <sheetData>
    <row r="1" spans="1:13" x14ac:dyDescent="0.15">
      <c r="A1" t="s">
        <v>919</v>
      </c>
    </row>
    <row r="3" spans="1:13" x14ac:dyDescent="0.15">
      <c r="A3" t="s">
        <v>88</v>
      </c>
      <c r="K3" s="17" t="s">
        <v>111</v>
      </c>
      <c r="L3" s="17" t="s">
        <v>108</v>
      </c>
      <c r="M3" s="17"/>
    </row>
    <row r="4" spans="1:13" ht="13.5" customHeight="1" x14ac:dyDescent="0.15">
      <c r="A4" s="420" t="s">
        <v>0</v>
      </c>
      <c r="B4" s="420" t="s">
        <v>1</v>
      </c>
      <c r="C4" s="420" t="s">
        <v>2</v>
      </c>
      <c r="D4" s="12"/>
      <c r="E4" s="424" t="s">
        <v>8</v>
      </c>
      <c r="F4" s="422" t="s">
        <v>3</v>
      </c>
      <c r="G4" s="420" t="s">
        <v>4</v>
      </c>
      <c r="H4" s="420" t="s">
        <v>5</v>
      </c>
      <c r="I4" s="420" t="s">
        <v>6</v>
      </c>
      <c r="K4" s="17"/>
      <c r="L4" s="232"/>
      <c r="M4" s="17"/>
    </row>
    <row r="5" spans="1:13" ht="14.25" x14ac:dyDescent="0.35">
      <c r="A5" s="421"/>
      <c r="B5" s="421"/>
      <c r="C5" s="421"/>
      <c r="D5" s="328" t="s">
        <v>7</v>
      </c>
      <c r="E5" s="425"/>
      <c r="F5" s="423"/>
      <c r="G5" s="421"/>
      <c r="H5" s="421"/>
      <c r="I5" s="421"/>
      <c r="K5" s="19"/>
      <c r="L5" s="232"/>
      <c r="M5" s="19"/>
    </row>
    <row r="6" spans="1:13" ht="14.25" x14ac:dyDescent="0.35">
      <c r="A6" s="434" t="s">
        <v>9</v>
      </c>
      <c r="B6" s="67" t="s">
        <v>10</v>
      </c>
      <c r="C6" s="67" t="s">
        <v>398</v>
      </c>
      <c r="D6" s="193">
        <v>1</v>
      </c>
      <c r="E6" s="193">
        <v>1</v>
      </c>
      <c r="F6" s="193">
        <v>2</v>
      </c>
      <c r="G6" s="193">
        <v>0</v>
      </c>
      <c r="H6" s="193">
        <v>3</v>
      </c>
      <c r="I6" s="69">
        <v>27.2</v>
      </c>
      <c r="K6" s="20"/>
      <c r="M6" s="20"/>
    </row>
    <row r="7" spans="1:13" ht="14.25" x14ac:dyDescent="0.35">
      <c r="A7" s="434"/>
      <c r="B7" s="67" t="s">
        <v>11</v>
      </c>
      <c r="C7" s="67" t="s">
        <v>398</v>
      </c>
      <c r="D7" s="193">
        <v>0</v>
      </c>
      <c r="E7" s="193">
        <v>1</v>
      </c>
      <c r="F7" s="193">
        <v>2</v>
      </c>
      <c r="G7" s="193">
        <v>0</v>
      </c>
      <c r="H7" s="193">
        <v>3</v>
      </c>
      <c r="I7" s="69">
        <v>25.400000000000002</v>
      </c>
      <c r="K7" s="17"/>
      <c r="M7" s="17"/>
    </row>
    <row r="8" spans="1:13" ht="14.25" x14ac:dyDescent="0.35">
      <c r="A8" s="434"/>
      <c r="B8" s="67" t="s">
        <v>12</v>
      </c>
      <c r="C8" s="67" t="s">
        <v>398</v>
      </c>
      <c r="D8" s="193">
        <v>5</v>
      </c>
      <c r="E8" s="193">
        <v>44</v>
      </c>
      <c r="F8" s="193">
        <v>44</v>
      </c>
      <c r="G8" s="193">
        <v>0</v>
      </c>
      <c r="H8" s="193">
        <v>88</v>
      </c>
      <c r="I8" s="69">
        <v>25.112499999999997</v>
      </c>
    </row>
    <row r="9" spans="1:13" ht="14.25" x14ac:dyDescent="0.35">
      <c r="A9" s="434"/>
      <c r="B9" s="67" t="s">
        <v>13</v>
      </c>
      <c r="C9" s="67" t="s">
        <v>398</v>
      </c>
      <c r="D9" s="193">
        <v>5</v>
      </c>
      <c r="E9" s="193">
        <v>61</v>
      </c>
      <c r="F9" s="193">
        <v>37</v>
      </c>
      <c r="G9" s="193">
        <v>0</v>
      </c>
      <c r="H9" s="193">
        <v>98</v>
      </c>
      <c r="I9" s="69">
        <v>24.08163265306122</v>
      </c>
    </row>
    <row r="10" spans="1:13" ht="14.25" x14ac:dyDescent="0.35">
      <c r="A10" s="434"/>
      <c r="B10" s="67" t="s">
        <v>14</v>
      </c>
      <c r="C10" s="67" t="s">
        <v>398</v>
      </c>
      <c r="D10" s="193">
        <v>4</v>
      </c>
      <c r="E10" s="193">
        <v>39</v>
      </c>
      <c r="F10" s="193">
        <v>14</v>
      </c>
      <c r="G10" s="193">
        <v>0</v>
      </c>
      <c r="H10" s="193">
        <v>53</v>
      </c>
      <c r="I10" s="69">
        <v>23.711320754716986</v>
      </c>
    </row>
    <row r="11" spans="1:13" ht="14.25" x14ac:dyDescent="0.35">
      <c r="A11" s="434"/>
      <c r="B11" s="67" t="s">
        <v>15</v>
      </c>
      <c r="C11" s="67" t="s">
        <v>398</v>
      </c>
      <c r="D11" s="193">
        <v>2</v>
      </c>
      <c r="E11" s="193">
        <v>8</v>
      </c>
      <c r="F11" s="193">
        <v>4</v>
      </c>
      <c r="G11" s="193">
        <v>0</v>
      </c>
      <c r="H11" s="193">
        <v>12</v>
      </c>
      <c r="I11" s="69">
        <v>23.708333333333332</v>
      </c>
    </row>
    <row r="12" spans="1:13" ht="14.25" x14ac:dyDescent="0.35">
      <c r="A12" s="434"/>
      <c r="B12" s="67" t="s">
        <v>16</v>
      </c>
      <c r="C12" s="67" t="s">
        <v>398</v>
      </c>
      <c r="D12" s="193">
        <v>0</v>
      </c>
      <c r="E12" s="193">
        <v>2</v>
      </c>
      <c r="F12" s="193">
        <v>1</v>
      </c>
      <c r="G12" s="193">
        <v>0</v>
      </c>
      <c r="H12" s="193">
        <v>3</v>
      </c>
      <c r="I12" s="69">
        <v>24.400000000000002</v>
      </c>
      <c r="L12" t="s">
        <v>109</v>
      </c>
    </row>
    <row r="13" spans="1:13" ht="14.25" x14ac:dyDescent="0.35">
      <c r="A13" s="434"/>
      <c r="B13" s="70" t="s">
        <v>19</v>
      </c>
      <c r="C13" s="70" t="s">
        <v>398</v>
      </c>
      <c r="D13" s="72">
        <v>17</v>
      </c>
      <c r="E13" s="72">
        <v>156</v>
      </c>
      <c r="F13" s="72">
        <v>104</v>
      </c>
      <c r="G13" s="72">
        <v>0</v>
      </c>
      <c r="H13" s="72">
        <v>260</v>
      </c>
      <c r="I13" s="73">
        <v>24.392692307692304</v>
      </c>
    </row>
    <row r="14" spans="1:13" ht="14.25" x14ac:dyDescent="0.35">
      <c r="A14" s="434" t="s">
        <v>20</v>
      </c>
      <c r="B14" s="125" t="s">
        <v>10</v>
      </c>
      <c r="C14" s="30"/>
      <c r="D14" s="8">
        <v>0</v>
      </c>
      <c r="E14" s="8">
        <v>0</v>
      </c>
      <c r="F14" s="8">
        <v>0</v>
      </c>
      <c r="G14" s="8">
        <v>0</v>
      </c>
      <c r="H14" s="8">
        <v>0</v>
      </c>
      <c r="I14" s="9" t="s">
        <v>24</v>
      </c>
    </row>
    <row r="15" spans="1:13" ht="14.25" x14ac:dyDescent="0.35">
      <c r="A15" s="434"/>
      <c r="B15" s="67" t="s">
        <v>11</v>
      </c>
      <c r="C15" s="67" t="s">
        <v>398</v>
      </c>
      <c r="D15" s="193">
        <v>0</v>
      </c>
      <c r="E15" s="193">
        <v>0</v>
      </c>
      <c r="F15" s="193">
        <v>1</v>
      </c>
      <c r="G15" s="193">
        <v>0</v>
      </c>
      <c r="H15" s="193">
        <v>1</v>
      </c>
      <c r="I15" s="69">
        <v>25.2</v>
      </c>
    </row>
    <row r="16" spans="1:13" ht="14.25" x14ac:dyDescent="0.35">
      <c r="A16" s="434"/>
      <c r="B16" s="67" t="s">
        <v>12</v>
      </c>
      <c r="C16" s="67" t="s">
        <v>398</v>
      </c>
      <c r="D16" s="193">
        <v>11</v>
      </c>
      <c r="E16" s="193">
        <v>68</v>
      </c>
      <c r="F16" s="193">
        <v>57</v>
      </c>
      <c r="G16" s="193">
        <v>0</v>
      </c>
      <c r="H16" s="193">
        <v>125</v>
      </c>
      <c r="I16" s="69">
        <v>25.257599999999996</v>
      </c>
    </row>
    <row r="17" spans="1:13" ht="14.25" x14ac:dyDescent="0.35">
      <c r="A17" s="434"/>
      <c r="B17" s="67" t="s">
        <v>13</v>
      </c>
      <c r="C17" s="67" t="s">
        <v>398</v>
      </c>
      <c r="D17" s="193">
        <v>19</v>
      </c>
      <c r="E17" s="193">
        <v>101</v>
      </c>
      <c r="F17" s="193">
        <v>81</v>
      </c>
      <c r="G17" s="193">
        <v>0</v>
      </c>
      <c r="H17" s="193">
        <v>182</v>
      </c>
      <c r="I17" s="69">
        <v>24.836813186813188</v>
      </c>
    </row>
    <row r="18" spans="1:13" ht="14.25" x14ac:dyDescent="0.35">
      <c r="A18" s="434"/>
      <c r="B18" s="67" t="s">
        <v>14</v>
      </c>
      <c r="C18" s="67" t="s">
        <v>398</v>
      </c>
      <c r="D18" s="193">
        <v>18</v>
      </c>
      <c r="E18" s="193">
        <v>84</v>
      </c>
      <c r="F18" s="193">
        <v>25</v>
      </c>
      <c r="G18" s="193">
        <v>0</v>
      </c>
      <c r="H18" s="193">
        <v>109</v>
      </c>
      <c r="I18" s="69">
        <v>22.852293577981651</v>
      </c>
    </row>
    <row r="19" spans="1:13" ht="14.25" x14ac:dyDescent="0.35">
      <c r="A19" s="434"/>
      <c r="B19" s="67" t="s">
        <v>15</v>
      </c>
      <c r="C19" s="67" t="s">
        <v>398</v>
      </c>
      <c r="D19" s="193">
        <v>3</v>
      </c>
      <c r="E19" s="193">
        <v>24</v>
      </c>
      <c r="F19" s="193">
        <v>5</v>
      </c>
      <c r="G19" s="193">
        <v>0</v>
      </c>
      <c r="H19" s="193">
        <v>29</v>
      </c>
      <c r="I19" s="69">
        <v>22.824137931034482</v>
      </c>
    </row>
    <row r="20" spans="1:13" ht="14.25" x14ac:dyDescent="0.35">
      <c r="A20" s="434"/>
      <c r="B20" s="67" t="s">
        <v>16</v>
      </c>
      <c r="C20" s="67" t="s">
        <v>398</v>
      </c>
      <c r="D20" s="193">
        <v>1</v>
      </c>
      <c r="E20" s="193">
        <v>3</v>
      </c>
      <c r="F20" s="193">
        <v>2</v>
      </c>
      <c r="G20" s="193">
        <v>0</v>
      </c>
      <c r="H20" s="193">
        <v>5</v>
      </c>
      <c r="I20" s="69">
        <v>23.66</v>
      </c>
    </row>
    <row r="21" spans="1:13" ht="14.25" x14ac:dyDescent="0.35">
      <c r="A21" s="434"/>
      <c r="B21" s="67" t="s">
        <v>17</v>
      </c>
      <c r="C21" s="67" t="s">
        <v>398</v>
      </c>
      <c r="D21" s="193">
        <v>0</v>
      </c>
      <c r="E21" s="193">
        <v>1</v>
      </c>
      <c r="F21" s="193">
        <v>0</v>
      </c>
      <c r="G21" s="193">
        <v>0</v>
      </c>
      <c r="H21" s="193">
        <v>1</v>
      </c>
      <c r="I21" s="69">
        <v>21.6</v>
      </c>
      <c r="L21" s="17" t="s">
        <v>110</v>
      </c>
    </row>
    <row r="22" spans="1:13" ht="14.25" x14ac:dyDescent="0.35">
      <c r="A22" s="434"/>
      <c r="B22" s="70" t="s">
        <v>19</v>
      </c>
      <c r="C22" s="70" t="s">
        <v>398</v>
      </c>
      <c r="D22" s="72">
        <v>52</v>
      </c>
      <c r="E22" s="72">
        <v>281</v>
      </c>
      <c r="F22" s="72">
        <v>171</v>
      </c>
      <c r="G22" s="72">
        <v>0</v>
      </c>
      <c r="H22" s="72">
        <v>452</v>
      </c>
      <c r="I22" s="73">
        <v>24.326106194690265</v>
      </c>
      <c r="K22" s="17"/>
      <c r="L22" s="17"/>
      <c r="M22" s="17"/>
    </row>
    <row r="23" spans="1:13" ht="14.25" x14ac:dyDescent="0.35">
      <c r="A23" s="43" t="s">
        <v>21</v>
      </c>
      <c r="B23" s="72"/>
      <c r="C23" s="70" t="s">
        <v>398</v>
      </c>
      <c r="D23" s="72">
        <v>69</v>
      </c>
      <c r="E23" s="72">
        <v>437</v>
      </c>
      <c r="F23" s="72">
        <v>275</v>
      </c>
      <c r="G23" s="72">
        <v>0</v>
      </c>
      <c r="H23" s="72">
        <v>712</v>
      </c>
      <c r="I23" s="73">
        <v>24.350421348314601</v>
      </c>
      <c r="K23" s="18"/>
      <c r="L23" s="18"/>
      <c r="M23" s="18"/>
    </row>
    <row r="24" spans="1:13" s="17" customFormat="1" ht="14.25" x14ac:dyDescent="0.35">
      <c r="A24" s="54"/>
      <c r="B24" s="19"/>
      <c r="C24" s="19"/>
      <c r="D24" s="37"/>
      <c r="E24" s="37"/>
      <c r="F24" s="37"/>
      <c r="G24" s="37"/>
      <c r="H24" s="37"/>
      <c r="I24" s="38"/>
      <c r="K24" s="19"/>
      <c r="L24" s="19"/>
      <c r="M24" s="19"/>
    </row>
    <row r="25" spans="1:13" s="17" customFormat="1" ht="14.25" x14ac:dyDescent="0.35">
      <c r="A25" s="54"/>
      <c r="B25" s="21"/>
      <c r="C25" s="21"/>
      <c r="D25" s="23"/>
      <c r="E25" s="23"/>
      <c r="F25" s="23"/>
      <c r="G25" s="23"/>
      <c r="H25" s="23"/>
      <c r="I25" s="24"/>
      <c r="K25" s="20"/>
      <c r="L25" s="20"/>
      <c r="M25" s="20"/>
    </row>
    <row r="26" spans="1:13" s="17" customFormat="1" ht="14.25" x14ac:dyDescent="0.35">
      <c r="A26" s="21"/>
      <c r="B26" s="22"/>
      <c r="C26" s="21"/>
      <c r="D26" s="23"/>
      <c r="E26" s="23"/>
      <c r="F26" s="23"/>
      <c r="G26" s="23"/>
      <c r="H26" s="23"/>
      <c r="I26" s="24"/>
    </row>
    <row r="27" spans="1:13" s="17" customFormat="1" ht="14.25" x14ac:dyDescent="0.35">
      <c r="A27" s="21"/>
      <c r="B27" s="22"/>
      <c r="C27" s="21"/>
      <c r="D27" s="23"/>
      <c r="E27" s="23"/>
      <c r="F27" s="23"/>
      <c r="G27" s="23"/>
      <c r="H27" s="23"/>
      <c r="I27" s="24"/>
    </row>
    <row r="28" spans="1:13" s="17" customFormat="1" x14ac:dyDescent="0.15"/>
    <row r="29" spans="1:13" s="17" customFormat="1" x14ac:dyDescent="0.15"/>
    <row r="30" spans="1:13" s="17" customFormat="1" x14ac:dyDescent="0.15"/>
    <row r="32" spans="1:13" x14ac:dyDescent="0.15">
      <c r="A32" t="s">
        <v>87</v>
      </c>
      <c r="K32" t="s">
        <v>112</v>
      </c>
      <c r="L32" t="s">
        <v>108</v>
      </c>
    </row>
    <row r="33" spans="1:12" ht="33.75" customHeight="1" x14ac:dyDescent="0.15">
      <c r="A33" s="327" t="s">
        <v>0</v>
      </c>
      <c r="B33" s="327" t="s">
        <v>1</v>
      </c>
      <c r="C33" s="327" t="s">
        <v>2</v>
      </c>
      <c r="D33" s="325" t="s">
        <v>26</v>
      </c>
      <c r="E33" s="325" t="s">
        <v>25</v>
      </c>
      <c r="F33" s="327" t="s">
        <v>4</v>
      </c>
      <c r="G33" s="327" t="s">
        <v>5</v>
      </c>
      <c r="H33" s="327" t="s">
        <v>6</v>
      </c>
      <c r="L33" s="232"/>
    </row>
    <row r="34" spans="1:12" ht="14.25" x14ac:dyDescent="0.35">
      <c r="A34" s="434" t="s">
        <v>9</v>
      </c>
      <c r="B34" s="67" t="s">
        <v>10</v>
      </c>
      <c r="C34" s="67" t="s">
        <v>399</v>
      </c>
      <c r="D34" s="193">
        <v>1</v>
      </c>
      <c r="E34" s="193">
        <v>2</v>
      </c>
      <c r="F34" s="193">
        <v>0</v>
      </c>
      <c r="G34" s="193">
        <v>3</v>
      </c>
      <c r="H34" s="69">
        <v>90.233333333333334</v>
      </c>
    </row>
    <row r="35" spans="1:12" ht="14.25" x14ac:dyDescent="0.35">
      <c r="A35" s="434"/>
      <c r="B35" s="67" t="s">
        <v>11</v>
      </c>
      <c r="C35" s="67" t="s">
        <v>399</v>
      </c>
      <c r="D35" s="193">
        <v>0</v>
      </c>
      <c r="E35" s="193">
        <v>3</v>
      </c>
      <c r="F35" s="193">
        <v>0</v>
      </c>
      <c r="G35" s="193">
        <v>3</v>
      </c>
      <c r="H35" s="69">
        <v>88.366666666666674</v>
      </c>
    </row>
    <row r="36" spans="1:12" ht="14.25" x14ac:dyDescent="0.35">
      <c r="A36" s="434"/>
      <c r="B36" s="67" t="s">
        <v>12</v>
      </c>
      <c r="C36" s="67" t="s">
        <v>399</v>
      </c>
      <c r="D36" s="193">
        <v>4</v>
      </c>
      <c r="E36" s="193">
        <v>11</v>
      </c>
      <c r="F36" s="193">
        <v>73</v>
      </c>
      <c r="G36" s="193">
        <v>88</v>
      </c>
      <c r="H36" s="69">
        <v>91.646666666666675</v>
      </c>
    </row>
    <row r="37" spans="1:12" ht="14.25" x14ac:dyDescent="0.35">
      <c r="A37" s="434"/>
      <c r="B37" s="67" t="s">
        <v>13</v>
      </c>
      <c r="C37" s="67" t="s">
        <v>399</v>
      </c>
      <c r="D37" s="193">
        <v>13</v>
      </c>
      <c r="E37" s="193">
        <v>17</v>
      </c>
      <c r="F37" s="193">
        <v>68</v>
      </c>
      <c r="G37" s="193">
        <v>98</v>
      </c>
      <c r="H37" s="69">
        <v>86.493333333333339</v>
      </c>
    </row>
    <row r="38" spans="1:12" ht="14.25" x14ac:dyDescent="0.35">
      <c r="A38" s="434"/>
      <c r="B38" s="67" t="s">
        <v>14</v>
      </c>
      <c r="C38" s="67" t="s">
        <v>399</v>
      </c>
      <c r="D38" s="193">
        <v>11</v>
      </c>
      <c r="E38" s="193">
        <v>6</v>
      </c>
      <c r="F38" s="193">
        <v>36</v>
      </c>
      <c r="G38" s="193">
        <v>53</v>
      </c>
      <c r="H38" s="69">
        <v>82.2</v>
      </c>
    </row>
    <row r="39" spans="1:12" ht="14.25" x14ac:dyDescent="0.35">
      <c r="A39" s="434"/>
      <c r="B39" s="67" t="s">
        <v>15</v>
      </c>
      <c r="C39" s="67" t="s">
        <v>399</v>
      </c>
      <c r="D39" s="193">
        <v>3</v>
      </c>
      <c r="E39" s="193">
        <v>1</v>
      </c>
      <c r="F39" s="193">
        <v>8</v>
      </c>
      <c r="G39" s="193">
        <v>12</v>
      </c>
      <c r="H39" s="69">
        <v>77.974999999999994</v>
      </c>
    </row>
    <row r="40" spans="1:12" ht="14.25" x14ac:dyDescent="0.35">
      <c r="A40" s="434"/>
      <c r="B40" s="67" t="s">
        <v>16</v>
      </c>
      <c r="C40" s="67" t="s">
        <v>399</v>
      </c>
      <c r="D40" s="193">
        <v>0</v>
      </c>
      <c r="E40" s="193">
        <v>0</v>
      </c>
      <c r="F40" s="193">
        <v>3</v>
      </c>
      <c r="G40" s="193">
        <v>3</v>
      </c>
      <c r="H40" s="69" t="s">
        <v>24</v>
      </c>
      <c r="L40" t="s">
        <v>109</v>
      </c>
    </row>
    <row r="41" spans="1:12" ht="14.25" x14ac:dyDescent="0.35">
      <c r="A41" s="434"/>
      <c r="B41" s="70" t="s">
        <v>19</v>
      </c>
      <c r="C41" s="70" t="s">
        <v>399</v>
      </c>
      <c r="D41" s="72">
        <v>32</v>
      </c>
      <c r="E41" s="72">
        <v>40</v>
      </c>
      <c r="F41" s="72">
        <v>188</v>
      </c>
      <c r="G41" s="72">
        <v>260</v>
      </c>
      <c r="H41" s="73">
        <v>86.313888888888897</v>
      </c>
    </row>
    <row r="42" spans="1:12" ht="14.25" x14ac:dyDescent="0.35">
      <c r="A42" s="434" t="s">
        <v>20</v>
      </c>
      <c r="B42" s="125" t="s">
        <v>10</v>
      </c>
      <c r="C42" s="30"/>
      <c r="D42" s="8">
        <v>0</v>
      </c>
      <c r="E42" s="8">
        <v>0</v>
      </c>
      <c r="F42" s="8">
        <v>0</v>
      </c>
      <c r="G42" s="8">
        <v>0</v>
      </c>
      <c r="H42" s="9" t="s">
        <v>24</v>
      </c>
    </row>
    <row r="43" spans="1:12" ht="14.25" x14ac:dyDescent="0.35">
      <c r="A43" s="434"/>
      <c r="B43" s="67" t="s">
        <v>11</v>
      </c>
      <c r="C43" s="67" t="s">
        <v>399</v>
      </c>
      <c r="D43" s="193">
        <v>0</v>
      </c>
      <c r="E43" s="193">
        <v>1</v>
      </c>
      <c r="F43" s="193">
        <v>0</v>
      </c>
      <c r="G43" s="193">
        <v>1</v>
      </c>
      <c r="H43" s="69">
        <v>96.5</v>
      </c>
    </row>
    <row r="44" spans="1:12" ht="14.25" x14ac:dyDescent="0.35">
      <c r="A44" s="434"/>
      <c r="B44" s="67" t="s">
        <v>12</v>
      </c>
      <c r="C44" s="67" t="s">
        <v>399</v>
      </c>
      <c r="D44" s="193">
        <v>26</v>
      </c>
      <c r="E44" s="193">
        <v>14</v>
      </c>
      <c r="F44" s="193">
        <v>85</v>
      </c>
      <c r="G44" s="193">
        <v>125</v>
      </c>
      <c r="H44" s="69">
        <v>85.327500000000015</v>
      </c>
    </row>
    <row r="45" spans="1:12" ht="14.25" x14ac:dyDescent="0.35">
      <c r="A45" s="434"/>
      <c r="B45" s="67" t="s">
        <v>13</v>
      </c>
      <c r="C45" s="67" t="s">
        <v>399</v>
      </c>
      <c r="D45" s="193">
        <v>40</v>
      </c>
      <c r="E45" s="193">
        <v>26</v>
      </c>
      <c r="F45" s="193">
        <v>116</v>
      </c>
      <c r="G45" s="193">
        <v>182</v>
      </c>
      <c r="H45" s="69">
        <v>87.26969696969698</v>
      </c>
    </row>
    <row r="46" spans="1:12" ht="14.25" x14ac:dyDescent="0.35">
      <c r="A46" s="434"/>
      <c r="B46" s="67" t="s">
        <v>14</v>
      </c>
      <c r="C46" s="67" t="s">
        <v>399</v>
      </c>
      <c r="D46" s="193">
        <v>39</v>
      </c>
      <c r="E46" s="193">
        <v>12</v>
      </c>
      <c r="F46" s="193">
        <v>58</v>
      </c>
      <c r="G46" s="193">
        <v>109</v>
      </c>
      <c r="H46" s="69">
        <v>83.378431372549016</v>
      </c>
    </row>
    <row r="47" spans="1:12" ht="14.25" x14ac:dyDescent="0.35">
      <c r="A47" s="434"/>
      <c r="B47" s="67" t="s">
        <v>15</v>
      </c>
      <c r="C47" s="67" t="s">
        <v>399</v>
      </c>
      <c r="D47" s="193">
        <v>13</v>
      </c>
      <c r="E47" s="193">
        <v>2</v>
      </c>
      <c r="F47" s="193">
        <v>14</v>
      </c>
      <c r="G47" s="193">
        <v>29</v>
      </c>
      <c r="H47" s="69">
        <v>82.666666666666671</v>
      </c>
    </row>
    <row r="48" spans="1:12" ht="14.25" x14ac:dyDescent="0.35">
      <c r="A48" s="434"/>
      <c r="B48" s="67" t="s">
        <v>16</v>
      </c>
      <c r="C48" s="67" t="s">
        <v>399</v>
      </c>
      <c r="D48" s="193">
        <v>2</v>
      </c>
      <c r="E48" s="193">
        <v>1</v>
      </c>
      <c r="F48" s="193">
        <v>2</v>
      </c>
      <c r="G48" s="193">
        <v>5</v>
      </c>
      <c r="H48" s="69">
        <v>86.666666666666671</v>
      </c>
    </row>
    <row r="49" spans="1:12" ht="14.25" x14ac:dyDescent="0.35">
      <c r="A49" s="434"/>
      <c r="B49" s="67" t="s">
        <v>17</v>
      </c>
      <c r="C49" s="67" t="s">
        <v>399</v>
      </c>
      <c r="D49" s="193">
        <v>0</v>
      </c>
      <c r="E49" s="193">
        <v>0</v>
      </c>
      <c r="F49" s="193">
        <v>1</v>
      </c>
      <c r="G49" s="193">
        <v>1</v>
      </c>
      <c r="H49" s="69" t="s">
        <v>24</v>
      </c>
      <c r="L49" s="17" t="s">
        <v>110</v>
      </c>
    </row>
    <row r="50" spans="1:12" ht="14.25" x14ac:dyDescent="0.35">
      <c r="A50" s="434"/>
      <c r="B50" s="70" t="s">
        <v>19</v>
      </c>
      <c r="C50" s="70" t="s">
        <v>399</v>
      </c>
      <c r="D50" s="72">
        <v>120</v>
      </c>
      <c r="E50" s="72">
        <v>56</v>
      </c>
      <c r="F50" s="72">
        <v>276</v>
      </c>
      <c r="G50" s="72">
        <v>452</v>
      </c>
      <c r="H50" s="73">
        <v>85.35056818181819</v>
      </c>
      <c r="L50" s="17"/>
    </row>
    <row r="51" spans="1:12" ht="14.25" x14ac:dyDescent="0.35">
      <c r="A51" s="43" t="s">
        <v>21</v>
      </c>
      <c r="B51" s="72"/>
      <c r="C51" s="70" t="s">
        <v>399</v>
      </c>
      <c r="D51" s="72">
        <v>152</v>
      </c>
      <c r="E51" s="72">
        <v>96</v>
      </c>
      <c r="F51" s="72">
        <v>464</v>
      </c>
      <c r="G51" s="72">
        <v>712</v>
      </c>
      <c r="H51" s="73">
        <v>85.63024193548388</v>
      </c>
    </row>
    <row r="52" spans="1:12" s="17" customFormat="1" ht="14.25" x14ac:dyDescent="0.35">
      <c r="A52" s="54"/>
      <c r="B52" s="19"/>
      <c r="C52" s="19"/>
      <c r="D52" s="45"/>
      <c r="E52" s="45"/>
      <c r="F52" s="45"/>
      <c r="G52" s="45"/>
      <c r="H52" s="46"/>
    </row>
    <row r="53" spans="1:12" s="17" customFormat="1" ht="14.25" x14ac:dyDescent="0.35">
      <c r="A53" s="54"/>
      <c r="B53" s="21"/>
      <c r="C53" s="21"/>
      <c r="D53" s="22"/>
      <c r="E53" s="22"/>
      <c r="F53" s="22"/>
      <c r="G53" s="22"/>
      <c r="H53" s="25"/>
    </row>
    <row r="54" spans="1:12" s="17" customFormat="1" ht="14.25" x14ac:dyDescent="0.35">
      <c r="A54" s="21"/>
      <c r="B54" s="22"/>
      <c r="C54" s="21"/>
      <c r="D54" s="22"/>
      <c r="E54" s="22"/>
      <c r="F54" s="22"/>
      <c r="G54" s="22"/>
      <c r="H54" s="25"/>
    </row>
    <row r="55" spans="1:12" s="17" customFormat="1" ht="14.25" x14ac:dyDescent="0.35">
      <c r="A55" s="21"/>
      <c r="B55" s="22"/>
      <c r="C55" s="21"/>
      <c r="D55" s="22"/>
      <c r="E55" s="22"/>
      <c r="F55" s="22"/>
      <c r="G55" s="22"/>
      <c r="H55" s="25"/>
    </row>
    <row r="56" spans="1:12" s="17" customFormat="1" ht="14.25" x14ac:dyDescent="0.35">
      <c r="A56" s="21"/>
      <c r="B56" s="22"/>
      <c r="C56" s="21"/>
      <c r="D56" s="22"/>
      <c r="E56" s="22"/>
      <c r="F56" s="22"/>
      <c r="G56" s="22"/>
      <c r="H56" s="25"/>
    </row>
    <row r="57" spans="1:12" ht="14.25" x14ac:dyDescent="0.35">
      <c r="A57" s="21"/>
      <c r="B57" s="22"/>
      <c r="C57" s="21"/>
      <c r="D57" s="22"/>
      <c r="E57" s="22"/>
      <c r="F57" s="22"/>
      <c r="G57" s="22"/>
      <c r="H57" s="25"/>
    </row>
    <row r="58" spans="1:12" ht="14.25" x14ac:dyDescent="0.35">
      <c r="A58" s="21"/>
      <c r="B58" s="22"/>
      <c r="C58" s="21"/>
      <c r="D58" s="22"/>
      <c r="E58" s="22"/>
      <c r="F58" s="22"/>
      <c r="G58" s="22"/>
      <c r="H58" s="25"/>
    </row>
    <row r="59" spans="1:12" ht="14.25" x14ac:dyDescent="0.35">
      <c r="A59" s="21"/>
      <c r="B59" s="22"/>
      <c r="C59" s="21"/>
      <c r="D59" s="22"/>
      <c r="E59" s="22"/>
      <c r="F59" s="22"/>
      <c r="G59" s="22"/>
      <c r="H59" s="25"/>
    </row>
    <row r="61" spans="1:12" x14ac:dyDescent="0.15">
      <c r="A61" t="s">
        <v>89</v>
      </c>
      <c r="J61" s="426" t="s">
        <v>113</v>
      </c>
      <c r="K61" s="426"/>
      <c r="L61" t="s">
        <v>108</v>
      </c>
    </row>
    <row r="62" spans="1:12" s="27" customFormat="1" ht="14.25" x14ac:dyDescent="0.15">
      <c r="A62" s="30" t="s">
        <v>0</v>
      </c>
      <c r="B62" s="30" t="s">
        <v>1</v>
      </c>
      <c r="C62" s="30" t="s">
        <v>2</v>
      </c>
      <c r="D62" s="30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</row>
    <row r="63" spans="1:12" ht="14.25" x14ac:dyDescent="0.35">
      <c r="A63" s="434" t="s">
        <v>9</v>
      </c>
      <c r="B63" s="67" t="s">
        <v>10</v>
      </c>
      <c r="C63" s="68" t="s">
        <v>400</v>
      </c>
      <c r="D63" s="193">
        <v>2</v>
      </c>
      <c r="E63" s="193">
        <v>1</v>
      </c>
      <c r="F63" s="193">
        <v>0</v>
      </c>
      <c r="G63" s="193">
        <v>0</v>
      </c>
      <c r="H63" s="193">
        <v>3</v>
      </c>
      <c r="I63" s="69">
        <v>124</v>
      </c>
      <c r="L63" s="27"/>
    </row>
    <row r="64" spans="1:12" ht="14.25" x14ac:dyDescent="0.35">
      <c r="A64" s="434"/>
      <c r="B64" s="67" t="s">
        <v>11</v>
      </c>
      <c r="C64" s="68" t="s">
        <v>400</v>
      </c>
      <c r="D64" s="193">
        <v>1</v>
      </c>
      <c r="E64" s="193">
        <v>1</v>
      </c>
      <c r="F64" s="193">
        <v>1</v>
      </c>
      <c r="G64" s="193">
        <v>0</v>
      </c>
      <c r="H64" s="193">
        <v>3</v>
      </c>
      <c r="I64" s="69">
        <v>130.33333333333334</v>
      </c>
    </row>
    <row r="65" spans="1:12" ht="14.25" x14ac:dyDescent="0.35">
      <c r="A65" s="434"/>
      <c r="B65" s="67" t="s">
        <v>12</v>
      </c>
      <c r="C65" s="68" t="s">
        <v>400</v>
      </c>
      <c r="D65" s="193">
        <v>47</v>
      </c>
      <c r="E65" s="193">
        <v>17</v>
      </c>
      <c r="F65" s="193">
        <v>24</v>
      </c>
      <c r="G65" s="193">
        <v>0</v>
      </c>
      <c r="H65" s="193">
        <v>88</v>
      </c>
      <c r="I65" s="69">
        <v>130.31818181818181</v>
      </c>
    </row>
    <row r="66" spans="1:12" ht="14.25" x14ac:dyDescent="0.35">
      <c r="A66" s="434"/>
      <c r="B66" s="67" t="s">
        <v>13</v>
      </c>
      <c r="C66" s="68" t="s">
        <v>400</v>
      </c>
      <c r="D66" s="193">
        <v>44</v>
      </c>
      <c r="E66" s="193">
        <v>25</v>
      </c>
      <c r="F66" s="193">
        <v>29</v>
      </c>
      <c r="G66" s="193">
        <v>0</v>
      </c>
      <c r="H66" s="193">
        <v>98</v>
      </c>
      <c r="I66" s="69">
        <v>130.5408163265306</v>
      </c>
    </row>
    <row r="67" spans="1:12" ht="14.25" x14ac:dyDescent="0.35">
      <c r="A67" s="434"/>
      <c r="B67" s="67" t="s">
        <v>14</v>
      </c>
      <c r="C67" s="68" t="s">
        <v>400</v>
      </c>
      <c r="D67" s="193">
        <v>33</v>
      </c>
      <c r="E67" s="193">
        <v>9</v>
      </c>
      <c r="F67" s="193">
        <v>11</v>
      </c>
      <c r="G67" s="193">
        <v>0</v>
      </c>
      <c r="H67" s="193">
        <v>53</v>
      </c>
      <c r="I67" s="69">
        <v>127.0377358490566</v>
      </c>
    </row>
    <row r="68" spans="1:12" ht="14.25" x14ac:dyDescent="0.35">
      <c r="A68" s="434"/>
      <c r="B68" s="67" t="s">
        <v>15</v>
      </c>
      <c r="C68" s="68" t="s">
        <v>400</v>
      </c>
      <c r="D68" s="193">
        <v>7</v>
      </c>
      <c r="E68" s="193">
        <v>2</v>
      </c>
      <c r="F68" s="193">
        <v>3</v>
      </c>
      <c r="G68" s="193">
        <v>0</v>
      </c>
      <c r="H68" s="193">
        <v>12</v>
      </c>
      <c r="I68" s="69">
        <v>128.58333333333334</v>
      </c>
    </row>
    <row r="69" spans="1:12" ht="14.25" x14ac:dyDescent="0.35">
      <c r="A69" s="434"/>
      <c r="B69" s="67" t="s">
        <v>16</v>
      </c>
      <c r="C69" s="68" t="s">
        <v>400</v>
      </c>
      <c r="D69" s="193">
        <v>1</v>
      </c>
      <c r="E69" s="193">
        <v>1</v>
      </c>
      <c r="F69" s="193">
        <v>1</v>
      </c>
      <c r="G69" s="193">
        <v>0</v>
      </c>
      <c r="H69" s="193">
        <v>3</v>
      </c>
      <c r="I69" s="69">
        <v>138.33333333333334</v>
      </c>
    </row>
    <row r="70" spans="1:12" ht="14.25" x14ac:dyDescent="0.35">
      <c r="A70" s="434"/>
      <c r="B70" s="70" t="s">
        <v>19</v>
      </c>
      <c r="C70" s="71" t="s">
        <v>400</v>
      </c>
      <c r="D70" s="72">
        <v>135</v>
      </c>
      <c r="E70" s="72">
        <v>56</v>
      </c>
      <c r="F70" s="72">
        <v>69</v>
      </c>
      <c r="G70" s="72">
        <v>0</v>
      </c>
      <c r="H70" s="72">
        <v>260</v>
      </c>
      <c r="I70" s="73">
        <v>129.67307692307693</v>
      </c>
      <c r="L70" t="s">
        <v>109</v>
      </c>
    </row>
    <row r="71" spans="1:12" ht="14.25" x14ac:dyDescent="0.35">
      <c r="A71" s="434" t="s">
        <v>20</v>
      </c>
      <c r="B71" s="125" t="s">
        <v>10</v>
      </c>
      <c r="C71" s="30"/>
      <c r="D71" s="8">
        <v>0</v>
      </c>
      <c r="E71" s="8">
        <v>0</v>
      </c>
      <c r="F71" s="8">
        <v>0</v>
      </c>
      <c r="G71" s="8">
        <v>0</v>
      </c>
      <c r="H71" s="8">
        <v>0</v>
      </c>
      <c r="I71" s="9" t="s">
        <v>24</v>
      </c>
    </row>
    <row r="72" spans="1:12" ht="14.25" x14ac:dyDescent="0.35">
      <c r="A72" s="434"/>
      <c r="B72" s="67" t="s">
        <v>11</v>
      </c>
      <c r="C72" s="68" t="s">
        <v>400</v>
      </c>
      <c r="D72" s="193">
        <v>0</v>
      </c>
      <c r="E72" s="193">
        <v>1</v>
      </c>
      <c r="F72" s="193">
        <v>0</v>
      </c>
      <c r="G72" s="193">
        <v>0</v>
      </c>
      <c r="H72" s="193">
        <v>1</v>
      </c>
      <c r="I72" s="69">
        <v>136</v>
      </c>
    </row>
    <row r="73" spans="1:12" ht="14.25" x14ac:dyDescent="0.35">
      <c r="A73" s="434"/>
      <c r="B73" s="67" t="s">
        <v>12</v>
      </c>
      <c r="C73" s="68" t="s">
        <v>400</v>
      </c>
      <c r="D73" s="193">
        <v>72</v>
      </c>
      <c r="E73" s="193">
        <v>23</v>
      </c>
      <c r="F73" s="193">
        <v>30</v>
      </c>
      <c r="G73" s="193">
        <v>0</v>
      </c>
      <c r="H73" s="193">
        <v>125</v>
      </c>
      <c r="I73" s="69">
        <v>129.00800000000001</v>
      </c>
    </row>
    <row r="74" spans="1:12" ht="14.25" x14ac:dyDescent="0.35">
      <c r="A74" s="434"/>
      <c r="B74" s="67" t="s">
        <v>13</v>
      </c>
      <c r="C74" s="68" t="s">
        <v>400</v>
      </c>
      <c r="D74" s="193">
        <v>93</v>
      </c>
      <c r="E74" s="193">
        <v>40</v>
      </c>
      <c r="F74" s="193">
        <v>49</v>
      </c>
      <c r="G74" s="193">
        <v>0</v>
      </c>
      <c r="H74" s="193">
        <v>182</v>
      </c>
      <c r="I74" s="69">
        <v>129.74725274725276</v>
      </c>
    </row>
    <row r="75" spans="1:12" ht="14.25" x14ac:dyDescent="0.35">
      <c r="A75" s="434"/>
      <c r="B75" s="67" t="s">
        <v>14</v>
      </c>
      <c r="C75" s="68" t="s">
        <v>400</v>
      </c>
      <c r="D75" s="193">
        <v>48</v>
      </c>
      <c r="E75" s="193">
        <v>27</v>
      </c>
      <c r="F75" s="193">
        <v>34</v>
      </c>
      <c r="G75" s="193">
        <v>0</v>
      </c>
      <c r="H75" s="193">
        <v>109</v>
      </c>
      <c r="I75" s="69">
        <v>131.48623853211009</v>
      </c>
    </row>
    <row r="76" spans="1:12" ht="14.25" x14ac:dyDescent="0.35">
      <c r="A76" s="434"/>
      <c r="B76" s="67" t="s">
        <v>15</v>
      </c>
      <c r="C76" s="68" t="s">
        <v>400</v>
      </c>
      <c r="D76" s="193">
        <v>10</v>
      </c>
      <c r="E76" s="193">
        <v>4</v>
      </c>
      <c r="F76" s="193">
        <v>15</v>
      </c>
      <c r="G76" s="193">
        <v>0</v>
      </c>
      <c r="H76" s="193">
        <v>29</v>
      </c>
      <c r="I76" s="69">
        <v>138.68965517241378</v>
      </c>
    </row>
    <row r="77" spans="1:12" ht="14.25" x14ac:dyDescent="0.35">
      <c r="A77" s="434"/>
      <c r="B77" s="67" t="s">
        <v>16</v>
      </c>
      <c r="C77" s="68" t="s">
        <v>400</v>
      </c>
      <c r="D77" s="193">
        <v>1</v>
      </c>
      <c r="E77" s="193">
        <v>1</v>
      </c>
      <c r="F77" s="193">
        <v>3</v>
      </c>
      <c r="G77" s="193">
        <v>0</v>
      </c>
      <c r="H77" s="193">
        <v>5</v>
      </c>
      <c r="I77" s="69">
        <v>135.6</v>
      </c>
    </row>
    <row r="78" spans="1:12" ht="14.25" x14ac:dyDescent="0.35">
      <c r="A78" s="434"/>
      <c r="B78" s="67" t="s">
        <v>17</v>
      </c>
      <c r="C78" s="68" t="s">
        <v>400</v>
      </c>
      <c r="D78" s="193">
        <v>0</v>
      </c>
      <c r="E78" s="193">
        <v>0</v>
      </c>
      <c r="F78" s="193">
        <v>1</v>
      </c>
      <c r="G78" s="193">
        <v>0</v>
      </c>
      <c r="H78" s="193">
        <v>1</v>
      </c>
      <c r="I78" s="69">
        <v>150</v>
      </c>
    </row>
    <row r="79" spans="1:12" ht="14.25" x14ac:dyDescent="0.35">
      <c r="A79" s="434"/>
      <c r="B79" s="70" t="s">
        <v>19</v>
      </c>
      <c r="C79" s="71" t="s">
        <v>400</v>
      </c>
      <c r="D79" s="72">
        <v>224</v>
      </c>
      <c r="E79" s="72">
        <v>96</v>
      </c>
      <c r="F79" s="72">
        <v>132</v>
      </c>
      <c r="G79" s="72">
        <v>0</v>
      </c>
      <c r="H79" s="72">
        <v>452</v>
      </c>
      <c r="I79" s="73">
        <v>130.65929203539824</v>
      </c>
      <c r="L79" s="17" t="s">
        <v>110</v>
      </c>
    </row>
    <row r="80" spans="1:12" ht="14.25" x14ac:dyDescent="0.35">
      <c r="A80" s="43" t="s">
        <v>21</v>
      </c>
      <c r="B80" s="72"/>
      <c r="C80" s="71" t="s">
        <v>400</v>
      </c>
      <c r="D80" s="72">
        <v>359</v>
      </c>
      <c r="E80" s="72">
        <v>152</v>
      </c>
      <c r="F80" s="72">
        <v>201</v>
      </c>
      <c r="G80" s="72">
        <v>0</v>
      </c>
      <c r="H80" s="72">
        <v>712</v>
      </c>
      <c r="I80" s="73">
        <v>130.29915730337078</v>
      </c>
    </row>
    <row r="81" spans="1:12" s="17" customFormat="1" ht="14.25" x14ac:dyDescent="0.35">
      <c r="A81" s="54"/>
      <c r="B81" s="19"/>
      <c r="C81" s="50"/>
      <c r="D81" s="45"/>
      <c r="E81" s="45"/>
      <c r="F81" s="45"/>
      <c r="G81" s="45"/>
      <c r="H81" s="45"/>
      <c r="I81" s="46"/>
    </row>
    <row r="82" spans="1:12" s="17" customFormat="1" ht="14.25" x14ac:dyDescent="0.35">
      <c r="A82" s="54"/>
      <c r="B82" s="21"/>
      <c r="C82" s="51"/>
      <c r="D82" s="22"/>
      <c r="E82" s="22"/>
      <c r="F82" s="22"/>
      <c r="G82" s="22"/>
      <c r="H82" s="22"/>
      <c r="I82" s="25"/>
    </row>
    <row r="83" spans="1:12" s="17" customFormat="1" ht="14.25" x14ac:dyDescent="0.35">
      <c r="A83" s="21"/>
      <c r="B83" s="22"/>
      <c r="C83" s="51"/>
      <c r="D83" s="22"/>
      <c r="E83" s="22"/>
      <c r="F83" s="22"/>
      <c r="G83" s="22"/>
      <c r="H83" s="22"/>
      <c r="I83" s="25"/>
    </row>
    <row r="84" spans="1:12" s="17" customFormat="1" x14ac:dyDescent="0.15"/>
    <row r="85" spans="1:12" s="17" customFormat="1" x14ac:dyDescent="0.15"/>
    <row r="86" spans="1:12" s="17" customFormat="1" x14ac:dyDescent="0.15"/>
    <row r="90" spans="1:12" x14ac:dyDescent="0.15">
      <c r="A90" t="s">
        <v>90</v>
      </c>
      <c r="J90" s="426" t="s">
        <v>114</v>
      </c>
      <c r="K90" s="426"/>
      <c r="L90" t="s">
        <v>108</v>
      </c>
    </row>
    <row r="91" spans="1:12" s="27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  <c r="L91" s="232"/>
    </row>
    <row r="92" spans="1:12" ht="14.25" x14ac:dyDescent="0.35">
      <c r="A92" s="434" t="s">
        <v>9</v>
      </c>
      <c r="B92" s="67" t="s">
        <v>10</v>
      </c>
      <c r="C92" s="67" t="s">
        <v>401</v>
      </c>
      <c r="D92" s="193">
        <v>2</v>
      </c>
      <c r="E92" s="193">
        <v>0</v>
      </c>
      <c r="F92" s="193">
        <v>1</v>
      </c>
      <c r="G92" s="193">
        <v>0</v>
      </c>
      <c r="H92" s="193">
        <v>3</v>
      </c>
      <c r="I92" s="69">
        <v>78</v>
      </c>
      <c r="L92" s="232"/>
    </row>
    <row r="93" spans="1:12" ht="14.25" x14ac:dyDescent="0.35">
      <c r="A93" s="434"/>
      <c r="B93" s="67" t="s">
        <v>11</v>
      </c>
      <c r="C93" s="67" t="s">
        <v>401</v>
      </c>
      <c r="D93" s="193">
        <v>2</v>
      </c>
      <c r="E93" s="193">
        <v>1</v>
      </c>
      <c r="F93" s="193">
        <v>0</v>
      </c>
      <c r="G93" s="193">
        <v>0</v>
      </c>
      <c r="H93" s="193">
        <v>3</v>
      </c>
      <c r="I93" s="69">
        <v>81</v>
      </c>
    </row>
    <row r="94" spans="1:12" ht="14.25" x14ac:dyDescent="0.35">
      <c r="A94" s="434"/>
      <c r="B94" s="67" t="s">
        <v>12</v>
      </c>
      <c r="C94" s="67" t="s">
        <v>401</v>
      </c>
      <c r="D94" s="193">
        <v>81</v>
      </c>
      <c r="E94" s="193">
        <v>6</v>
      </c>
      <c r="F94" s="193">
        <v>1</v>
      </c>
      <c r="G94" s="193">
        <v>0</v>
      </c>
      <c r="H94" s="193">
        <v>88</v>
      </c>
      <c r="I94" s="69">
        <v>73.318181818181813</v>
      </c>
    </row>
    <row r="95" spans="1:12" ht="14.25" x14ac:dyDescent="0.35">
      <c r="A95" s="434"/>
      <c r="B95" s="67" t="s">
        <v>13</v>
      </c>
      <c r="C95" s="67" t="s">
        <v>401</v>
      </c>
      <c r="D95" s="193">
        <v>89</v>
      </c>
      <c r="E95" s="193">
        <v>3</v>
      </c>
      <c r="F95" s="193">
        <v>6</v>
      </c>
      <c r="G95" s="193">
        <v>0</v>
      </c>
      <c r="H95" s="193">
        <v>98</v>
      </c>
      <c r="I95" s="69">
        <v>73.234693877551024</v>
      </c>
    </row>
    <row r="96" spans="1:12" ht="14.25" x14ac:dyDescent="0.35">
      <c r="A96" s="434"/>
      <c r="B96" s="67" t="s">
        <v>14</v>
      </c>
      <c r="C96" s="67" t="s">
        <v>401</v>
      </c>
      <c r="D96" s="193">
        <v>51</v>
      </c>
      <c r="E96" s="193">
        <v>2</v>
      </c>
      <c r="F96" s="193">
        <v>0</v>
      </c>
      <c r="G96" s="193">
        <v>0</v>
      </c>
      <c r="H96" s="193">
        <v>53</v>
      </c>
      <c r="I96" s="69">
        <v>71.113207547169807</v>
      </c>
    </row>
    <row r="97" spans="1:12" ht="14.25" x14ac:dyDescent="0.35">
      <c r="A97" s="434"/>
      <c r="B97" s="67" t="s">
        <v>15</v>
      </c>
      <c r="C97" s="67" t="s">
        <v>401</v>
      </c>
      <c r="D97" s="193">
        <v>12</v>
      </c>
      <c r="E97" s="193">
        <v>0</v>
      </c>
      <c r="F97" s="193">
        <v>0</v>
      </c>
      <c r="G97" s="193">
        <v>0</v>
      </c>
      <c r="H97" s="193">
        <v>12</v>
      </c>
      <c r="I97" s="69">
        <v>69.25</v>
      </c>
    </row>
    <row r="98" spans="1:12" ht="14.25" x14ac:dyDescent="0.35">
      <c r="A98" s="434"/>
      <c r="B98" s="67" t="s">
        <v>16</v>
      </c>
      <c r="C98" s="67" t="s">
        <v>401</v>
      </c>
      <c r="D98" s="193">
        <v>3</v>
      </c>
      <c r="E98" s="193">
        <v>0</v>
      </c>
      <c r="F98" s="193">
        <v>0</v>
      </c>
      <c r="G98" s="193">
        <v>0</v>
      </c>
      <c r="H98" s="193">
        <v>3</v>
      </c>
      <c r="I98" s="69">
        <v>74.333333333333329</v>
      </c>
    </row>
    <row r="99" spans="1:12" ht="14.25" x14ac:dyDescent="0.35">
      <c r="A99" s="434"/>
      <c r="B99" s="70" t="s">
        <v>19</v>
      </c>
      <c r="C99" s="70" t="s">
        <v>401</v>
      </c>
      <c r="D99" s="72">
        <v>240</v>
      </c>
      <c r="E99" s="72">
        <v>12</v>
      </c>
      <c r="F99" s="72">
        <v>8</v>
      </c>
      <c r="G99" s="72">
        <v>0</v>
      </c>
      <c r="H99" s="72">
        <v>260</v>
      </c>
      <c r="I99" s="73">
        <v>72.803846153846152</v>
      </c>
      <c r="L99" t="s">
        <v>109</v>
      </c>
    </row>
    <row r="100" spans="1:12" ht="14.25" x14ac:dyDescent="0.35">
      <c r="A100" s="434" t="s">
        <v>20</v>
      </c>
      <c r="B100" s="125" t="s">
        <v>10</v>
      </c>
      <c r="C100" s="30"/>
      <c r="D100" s="8">
        <v>0</v>
      </c>
      <c r="E100" s="8">
        <v>0</v>
      </c>
      <c r="F100" s="8">
        <v>0</v>
      </c>
      <c r="G100" s="8">
        <v>0</v>
      </c>
      <c r="H100" s="8">
        <v>0</v>
      </c>
      <c r="I100" s="9" t="s">
        <v>24</v>
      </c>
    </row>
    <row r="101" spans="1:12" ht="14.25" x14ac:dyDescent="0.35">
      <c r="A101" s="434"/>
      <c r="B101" s="67" t="s">
        <v>11</v>
      </c>
      <c r="C101" s="67" t="s">
        <v>401</v>
      </c>
      <c r="D101" s="193">
        <v>1</v>
      </c>
      <c r="E101" s="193">
        <v>0</v>
      </c>
      <c r="F101" s="193">
        <v>0</v>
      </c>
      <c r="G101" s="193">
        <v>0</v>
      </c>
      <c r="H101" s="193">
        <v>1</v>
      </c>
      <c r="I101" s="69">
        <v>79</v>
      </c>
    </row>
    <row r="102" spans="1:12" ht="14.25" x14ac:dyDescent="0.35">
      <c r="A102" s="434"/>
      <c r="B102" s="67" t="s">
        <v>12</v>
      </c>
      <c r="C102" s="67" t="s">
        <v>401</v>
      </c>
      <c r="D102" s="193">
        <v>109</v>
      </c>
      <c r="E102" s="193">
        <v>8</v>
      </c>
      <c r="F102" s="193">
        <v>8</v>
      </c>
      <c r="G102" s="193">
        <v>0</v>
      </c>
      <c r="H102" s="193">
        <v>125</v>
      </c>
      <c r="I102" s="69">
        <v>73.263999999999996</v>
      </c>
    </row>
    <row r="103" spans="1:12" ht="14.25" x14ac:dyDescent="0.35">
      <c r="A103" s="434"/>
      <c r="B103" s="67" t="s">
        <v>13</v>
      </c>
      <c r="C103" s="67" t="s">
        <v>401</v>
      </c>
      <c r="D103" s="193">
        <v>166</v>
      </c>
      <c r="E103" s="193">
        <v>5</v>
      </c>
      <c r="F103" s="193">
        <v>11</v>
      </c>
      <c r="G103" s="193">
        <v>0</v>
      </c>
      <c r="H103" s="193">
        <v>182</v>
      </c>
      <c r="I103" s="69">
        <v>72.659340659340657</v>
      </c>
    </row>
    <row r="104" spans="1:12" ht="14.25" x14ac:dyDescent="0.35">
      <c r="A104" s="434"/>
      <c r="B104" s="67" t="s">
        <v>14</v>
      </c>
      <c r="C104" s="67" t="s">
        <v>401</v>
      </c>
      <c r="D104" s="193">
        <v>101</v>
      </c>
      <c r="E104" s="193">
        <v>2</v>
      </c>
      <c r="F104" s="193">
        <v>6</v>
      </c>
      <c r="G104" s="193">
        <v>0</v>
      </c>
      <c r="H104" s="193">
        <v>109</v>
      </c>
      <c r="I104" s="69">
        <v>71.266055045871553</v>
      </c>
    </row>
    <row r="105" spans="1:12" ht="14.25" x14ac:dyDescent="0.35">
      <c r="A105" s="434"/>
      <c r="B105" s="67" t="s">
        <v>15</v>
      </c>
      <c r="C105" s="67" t="s">
        <v>401</v>
      </c>
      <c r="D105" s="193">
        <v>26</v>
      </c>
      <c r="E105" s="193">
        <v>1</v>
      </c>
      <c r="F105" s="193">
        <v>2</v>
      </c>
      <c r="G105" s="193">
        <v>0</v>
      </c>
      <c r="H105" s="193">
        <v>29</v>
      </c>
      <c r="I105" s="69">
        <v>73.206896551724142</v>
      </c>
    </row>
    <row r="106" spans="1:12" ht="14.25" x14ac:dyDescent="0.35">
      <c r="A106" s="434"/>
      <c r="B106" s="67" t="s">
        <v>16</v>
      </c>
      <c r="C106" s="67" t="s">
        <v>401</v>
      </c>
      <c r="D106" s="193">
        <v>4</v>
      </c>
      <c r="E106" s="193">
        <v>0</v>
      </c>
      <c r="F106" s="193">
        <v>1</v>
      </c>
      <c r="G106" s="193">
        <v>0</v>
      </c>
      <c r="H106" s="193">
        <v>5</v>
      </c>
      <c r="I106" s="69">
        <v>79.2</v>
      </c>
    </row>
    <row r="107" spans="1:12" ht="14.25" x14ac:dyDescent="0.35">
      <c r="A107" s="434"/>
      <c r="B107" s="67" t="s">
        <v>17</v>
      </c>
      <c r="C107" s="67" t="s">
        <v>401</v>
      </c>
      <c r="D107" s="193">
        <v>1</v>
      </c>
      <c r="E107" s="193">
        <v>0</v>
      </c>
      <c r="F107" s="193">
        <v>0</v>
      </c>
      <c r="G107" s="193">
        <v>0</v>
      </c>
      <c r="H107" s="193">
        <v>1</v>
      </c>
      <c r="I107" s="69">
        <v>74</v>
      </c>
    </row>
    <row r="108" spans="1:12" ht="14.25" x14ac:dyDescent="0.35">
      <c r="A108" s="434"/>
      <c r="B108" s="70" t="s">
        <v>19</v>
      </c>
      <c r="C108" s="70" t="s">
        <v>401</v>
      </c>
      <c r="D108" s="72">
        <v>408</v>
      </c>
      <c r="E108" s="72">
        <v>16</v>
      </c>
      <c r="F108" s="72">
        <v>28</v>
      </c>
      <c r="G108" s="72">
        <v>0</v>
      </c>
      <c r="H108" s="72">
        <v>452</v>
      </c>
      <c r="I108" s="73">
        <v>72.615044247787608</v>
      </c>
      <c r="L108" s="17" t="s">
        <v>110</v>
      </c>
    </row>
    <row r="109" spans="1:12" ht="14.25" x14ac:dyDescent="0.35">
      <c r="A109" s="43" t="s">
        <v>21</v>
      </c>
      <c r="B109" s="72"/>
      <c r="C109" s="70" t="s">
        <v>401</v>
      </c>
      <c r="D109" s="72">
        <v>648</v>
      </c>
      <c r="E109" s="72">
        <v>28</v>
      </c>
      <c r="F109" s="72">
        <v>36</v>
      </c>
      <c r="G109" s="72">
        <v>0</v>
      </c>
      <c r="H109" s="72">
        <v>712</v>
      </c>
      <c r="I109" s="73">
        <v>72.68398876404494</v>
      </c>
    </row>
    <row r="110" spans="1:12" s="17" customFormat="1" ht="14.25" x14ac:dyDescent="0.35">
      <c r="A110" s="54"/>
      <c r="B110" s="19"/>
      <c r="C110" s="19"/>
      <c r="D110" s="45"/>
      <c r="E110" s="45"/>
      <c r="F110" s="45"/>
      <c r="G110" s="45"/>
      <c r="H110" s="45"/>
      <c r="I110" s="46"/>
    </row>
    <row r="111" spans="1:12" s="17" customFormat="1" ht="14.25" x14ac:dyDescent="0.35">
      <c r="A111" s="54"/>
      <c r="B111" s="21"/>
      <c r="C111" s="21"/>
      <c r="D111" s="22"/>
      <c r="E111" s="22"/>
      <c r="F111" s="22"/>
      <c r="G111" s="22"/>
      <c r="H111" s="22"/>
      <c r="I111" s="25"/>
    </row>
    <row r="112" spans="1:12" s="17" customFormat="1" ht="14.25" x14ac:dyDescent="0.35">
      <c r="A112" s="21"/>
      <c r="B112" s="22"/>
      <c r="C112" s="21"/>
      <c r="D112" s="22"/>
      <c r="E112" s="22"/>
      <c r="F112" s="22"/>
      <c r="G112" s="22"/>
      <c r="H112" s="22"/>
      <c r="I112" s="25"/>
    </row>
    <row r="119" spans="1:12" x14ac:dyDescent="0.15">
      <c r="A119" t="s">
        <v>91</v>
      </c>
      <c r="K119" t="s">
        <v>115</v>
      </c>
      <c r="L119" t="s">
        <v>108</v>
      </c>
    </row>
    <row r="120" spans="1:12" s="27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  <c r="L120" s="232"/>
    </row>
    <row r="121" spans="1:12" ht="14.25" x14ac:dyDescent="0.35">
      <c r="A121" s="434" t="s">
        <v>9</v>
      </c>
      <c r="B121" s="67" t="s">
        <v>10</v>
      </c>
      <c r="C121" s="68" t="s">
        <v>402</v>
      </c>
      <c r="D121" s="193">
        <v>1</v>
      </c>
      <c r="E121" s="193">
        <v>1</v>
      </c>
      <c r="F121" s="193">
        <v>1</v>
      </c>
      <c r="G121" s="193">
        <v>0</v>
      </c>
      <c r="H121" s="193">
        <v>3</v>
      </c>
      <c r="I121" s="69">
        <v>235</v>
      </c>
      <c r="L121" s="232"/>
    </row>
    <row r="122" spans="1:12" ht="14.25" x14ac:dyDescent="0.35">
      <c r="A122" s="434"/>
      <c r="B122" s="67" t="s">
        <v>11</v>
      </c>
      <c r="C122" s="68" t="s">
        <v>402</v>
      </c>
      <c r="D122" s="193">
        <v>3</v>
      </c>
      <c r="E122" s="193">
        <v>0</v>
      </c>
      <c r="F122" s="193">
        <v>0</v>
      </c>
      <c r="G122" s="193">
        <v>0</v>
      </c>
      <c r="H122" s="193">
        <v>3</v>
      </c>
      <c r="I122" s="69">
        <v>89.666666666666671</v>
      </c>
    </row>
    <row r="123" spans="1:12" ht="14.25" x14ac:dyDescent="0.35">
      <c r="A123" s="434"/>
      <c r="B123" s="67" t="s">
        <v>12</v>
      </c>
      <c r="C123" s="68" t="s">
        <v>402</v>
      </c>
      <c r="D123" s="193">
        <v>68</v>
      </c>
      <c r="E123" s="193">
        <v>14</v>
      </c>
      <c r="F123" s="193">
        <v>6</v>
      </c>
      <c r="G123" s="193">
        <v>0</v>
      </c>
      <c r="H123" s="193">
        <v>88</v>
      </c>
      <c r="I123" s="69">
        <v>139.76136363636363</v>
      </c>
    </row>
    <row r="124" spans="1:12" ht="14.25" x14ac:dyDescent="0.35">
      <c r="A124" s="434"/>
      <c r="B124" s="67" t="s">
        <v>13</v>
      </c>
      <c r="C124" s="68" t="s">
        <v>402</v>
      </c>
      <c r="D124" s="193">
        <v>79</v>
      </c>
      <c r="E124" s="193">
        <v>18</v>
      </c>
      <c r="F124" s="193">
        <v>1</v>
      </c>
      <c r="G124" s="193">
        <v>0</v>
      </c>
      <c r="H124" s="193">
        <v>98</v>
      </c>
      <c r="I124" s="69">
        <v>113.11224489795919</v>
      </c>
    </row>
    <row r="125" spans="1:12" ht="14.25" x14ac:dyDescent="0.35">
      <c r="A125" s="434"/>
      <c r="B125" s="67" t="s">
        <v>14</v>
      </c>
      <c r="C125" s="68" t="s">
        <v>402</v>
      </c>
      <c r="D125" s="193">
        <v>42</v>
      </c>
      <c r="E125" s="193">
        <v>10</v>
      </c>
      <c r="F125" s="193">
        <v>1</v>
      </c>
      <c r="G125" s="193">
        <v>0</v>
      </c>
      <c r="H125" s="193">
        <v>53</v>
      </c>
      <c r="I125" s="69">
        <v>110.62264150943396</v>
      </c>
    </row>
    <row r="126" spans="1:12" ht="14.25" x14ac:dyDescent="0.35">
      <c r="A126" s="434"/>
      <c r="B126" s="67" t="s">
        <v>15</v>
      </c>
      <c r="C126" s="68" t="s">
        <v>402</v>
      </c>
      <c r="D126" s="193">
        <v>9</v>
      </c>
      <c r="E126" s="193">
        <v>2</v>
      </c>
      <c r="F126" s="193">
        <v>1</v>
      </c>
      <c r="G126" s="193">
        <v>0</v>
      </c>
      <c r="H126" s="193">
        <v>12</v>
      </c>
      <c r="I126" s="69">
        <v>125.08333333333333</v>
      </c>
    </row>
    <row r="127" spans="1:12" ht="14.25" x14ac:dyDescent="0.35">
      <c r="A127" s="434"/>
      <c r="B127" s="67" t="s">
        <v>16</v>
      </c>
      <c r="C127" s="68" t="s">
        <v>402</v>
      </c>
      <c r="D127" s="193">
        <v>2</v>
      </c>
      <c r="E127" s="193">
        <v>1</v>
      </c>
      <c r="F127" s="193">
        <v>0</v>
      </c>
      <c r="G127" s="193">
        <v>0</v>
      </c>
      <c r="H127" s="193">
        <v>3</v>
      </c>
      <c r="I127" s="69">
        <v>142</v>
      </c>
    </row>
    <row r="128" spans="1:12" ht="14.25" x14ac:dyDescent="0.35">
      <c r="A128" s="434"/>
      <c r="B128" s="70" t="s">
        <v>19</v>
      </c>
      <c r="C128" s="71" t="s">
        <v>402</v>
      </c>
      <c r="D128" s="72">
        <v>204</v>
      </c>
      <c r="E128" s="72">
        <v>46</v>
      </c>
      <c r="F128" s="72">
        <v>10</v>
      </c>
      <c r="G128" s="72">
        <v>0</v>
      </c>
      <c r="H128" s="72">
        <v>260</v>
      </c>
      <c r="I128" s="73">
        <v>123.64615384615385</v>
      </c>
      <c r="L128" t="s">
        <v>109</v>
      </c>
    </row>
    <row r="129" spans="1:12" ht="14.25" x14ac:dyDescent="0.35">
      <c r="A129" s="434" t="s">
        <v>20</v>
      </c>
      <c r="B129" s="125" t="s">
        <v>10</v>
      </c>
      <c r="C129" s="30"/>
      <c r="D129" s="8">
        <v>0</v>
      </c>
      <c r="E129" s="8">
        <v>0</v>
      </c>
      <c r="F129" s="8">
        <v>0</v>
      </c>
      <c r="G129" s="8">
        <v>0</v>
      </c>
      <c r="H129" s="8">
        <v>0</v>
      </c>
      <c r="I129" s="9" t="s">
        <v>24</v>
      </c>
    </row>
    <row r="130" spans="1:12" ht="14.25" x14ac:dyDescent="0.35">
      <c r="A130" s="434"/>
      <c r="B130" s="67" t="s">
        <v>11</v>
      </c>
      <c r="C130" s="68" t="s">
        <v>402</v>
      </c>
      <c r="D130" s="193">
        <v>1</v>
      </c>
      <c r="E130" s="193">
        <v>0</v>
      </c>
      <c r="F130" s="193">
        <v>0</v>
      </c>
      <c r="G130" s="193">
        <v>0</v>
      </c>
      <c r="H130" s="193">
        <v>1</v>
      </c>
      <c r="I130" s="69">
        <v>72</v>
      </c>
    </row>
    <row r="131" spans="1:12" ht="14.25" x14ac:dyDescent="0.35">
      <c r="A131" s="434"/>
      <c r="B131" s="67" t="s">
        <v>12</v>
      </c>
      <c r="C131" s="68" t="s">
        <v>402</v>
      </c>
      <c r="D131" s="193">
        <v>96</v>
      </c>
      <c r="E131" s="193">
        <v>28</v>
      </c>
      <c r="F131" s="193">
        <v>1</v>
      </c>
      <c r="G131" s="193">
        <v>0</v>
      </c>
      <c r="H131" s="193">
        <v>125</v>
      </c>
      <c r="I131" s="69">
        <v>112.648</v>
      </c>
    </row>
    <row r="132" spans="1:12" ht="14.25" x14ac:dyDescent="0.35">
      <c r="A132" s="434"/>
      <c r="B132" s="67" t="s">
        <v>13</v>
      </c>
      <c r="C132" s="68" t="s">
        <v>402</v>
      </c>
      <c r="D132" s="193">
        <v>145</v>
      </c>
      <c r="E132" s="193">
        <v>35</v>
      </c>
      <c r="F132" s="193">
        <v>2</v>
      </c>
      <c r="G132" s="193">
        <v>0</v>
      </c>
      <c r="H132" s="193">
        <v>182</v>
      </c>
      <c r="I132" s="69">
        <v>113.79120879120879</v>
      </c>
    </row>
    <row r="133" spans="1:12" ht="14.25" x14ac:dyDescent="0.35">
      <c r="A133" s="434"/>
      <c r="B133" s="67" t="s">
        <v>14</v>
      </c>
      <c r="C133" s="68" t="s">
        <v>402</v>
      </c>
      <c r="D133" s="193">
        <v>87</v>
      </c>
      <c r="E133" s="193">
        <v>21</v>
      </c>
      <c r="F133" s="193">
        <v>1</v>
      </c>
      <c r="G133" s="193">
        <v>0</v>
      </c>
      <c r="H133" s="193">
        <v>109</v>
      </c>
      <c r="I133" s="69">
        <v>113.90825688073394</v>
      </c>
    </row>
    <row r="134" spans="1:12" ht="14.25" x14ac:dyDescent="0.35">
      <c r="A134" s="434"/>
      <c r="B134" s="67" t="s">
        <v>15</v>
      </c>
      <c r="C134" s="68" t="s">
        <v>402</v>
      </c>
      <c r="D134" s="193">
        <v>21</v>
      </c>
      <c r="E134" s="193">
        <v>8</v>
      </c>
      <c r="F134" s="193">
        <v>0</v>
      </c>
      <c r="G134" s="193">
        <v>0</v>
      </c>
      <c r="H134" s="193">
        <v>29</v>
      </c>
      <c r="I134" s="69">
        <v>127.65517241379311</v>
      </c>
    </row>
    <row r="135" spans="1:12" ht="14.25" x14ac:dyDescent="0.35">
      <c r="A135" s="434"/>
      <c r="B135" s="67" t="s">
        <v>16</v>
      </c>
      <c r="C135" s="68" t="s">
        <v>402</v>
      </c>
      <c r="D135" s="193">
        <v>4</v>
      </c>
      <c r="E135" s="193">
        <v>1</v>
      </c>
      <c r="F135" s="193">
        <v>0</v>
      </c>
      <c r="G135" s="193">
        <v>0</v>
      </c>
      <c r="H135" s="193">
        <v>5</v>
      </c>
      <c r="I135" s="69">
        <v>115</v>
      </c>
    </row>
    <row r="136" spans="1:12" ht="14.25" x14ac:dyDescent="0.35">
      <c r="A136" s="434"/>
      <c r="B136" s="67" t="s">
        <v>17</v>
      </c>
      <c r="C136" s="68" t="s">
        <v>402</v>
      </c>
      <c r="D136" s="193">
        <v>1</v>
      </c>
      <c r="E136" s="193">
        <v>0</v>
      </c>
      <c r="F136" s="193">
        <v>0</v>
      </c>
      <c r="G136" s="193">
        <v>0</v>
      </c>
      <c r="H136" s="193">
        <v>1</v>
      </c>
      <c r="I136" s="69">
        <v>117</v>
      </c>
    </row>
    <row r="137" spans="1:12" ht="14.25" x14ac:dyDescent="0.35">
      <c r="A137" s="434"/>
      <c r="B137" s="70" t="s">
        <v>19</v>
      </c>
      <c r="C137" s="71" t="s">
        <v>402</v>
      </c>
      <c r="D137" s="72">
        <v>355</v>
      </c>
      <c r="E137" s="72">
        <v>93</v>
      </c>
      <c r="F137" s="72">
        <v>4</v>
      </c>
      <c r="G137" s="72">
        <v>0</v>
      </c>
      <c r="H137" s="72">
        <v>452</v>
      </c>
      <c r="I137" s="73">
        <v>114.32079646017699</v>
      </c>
      <c r="L137" s="17" t="s">
        <v>110</v>
      </c>
    </row>
    <row r="138" spans="1:12" ht="14.25" x14ac:dyDescent="0.35">
      <c r="A138" s="43" t="s">
        <v>21</v>
      </c>
      <c r="B138" s="72"/>
      <c r="C138" s="71" t="s">
        <v>402</v>
      </c>
      <c r="D138" s="72">
        <v>559</v>
      </c>
      <c r="E138" s="72">
        <v>139</v>
      </c>
      <c r="F138" s="72">
        <v>14</v>
      </c>
      <c r="G138" s="72">
        <v>0</v>
      </c>
      <c r="H138" s="72">
        <v>712</v>
      </c>
      <c r="I138" s="73">
        <v>117.72612359550561</v>
      </c>
    </row>
    <row r="139" spans="1:12" s="17" customFormat="1" ht="14.25" x14ac:dyDescent="0.35">
      <c r="A139" s="54"/>
      <c r="B139" s="19"/>
      <c r="C139" s="50"/>
      <c r="D139" s="45"/>
      <c r="E139" s="45"/>
      <c r="F139" s="45"/>
      <c r="G139" s="45"/>
      <c r="H139" s="45"/>
      <c r="I139" s="46"/>
    </row>
    <row r="140" spans="1:12" s="17" customFormat="1" ht="14.25" x14ac:dyDescent="0.35">
      <c r="A140" s="54"/>
      <c r="B140" s="21"/>
      <c r="C140" s="51"/>
      <c r="D140" s="22"/>
      <c r="E140" s="22"/>
      <c r="F140" s="22"/>
      <c r="G140" s="22"/>
      <c r="H140" s="22"/>
      <c r="I140" s="25"/>
    </row>
    <row r="141" spans="1:12" s="17" customFormat="1" ht="14.25" x14ac:dyDescent="0.35">
      <c r="A141" s="21"/>
      <c r="B141" s="22"/>
      <c r="C141" s="51"/>
      <c r="D141" s="22"/>
      <c r="E141" s="22"/>
      <c r="F141" s="22"/>
      <c r="G141" s="22"/>
      <c r="H141" s="22"/>
      <c r="I141" s="25"/>
    </row>
    <row r="142" spans="1:12" s="17" customFormat="1" x14ac:dyDescent="0.15"/>
    <row r="143" spans="1:12" s="17" customFormat="1" x14ac:dyDescent="0.15"/>
    <row r="148" spans="1:12" x14ac:dyDescent="0.15">
      <c r="A148" t="s">
        <v>92</v>
      </c>
      <c r="J148" s="427" t="s">
        <v>117</v>
      </c>
      <c r="K148" s="427"/>
      <c r="L148" t="s">
        <v>108</v>
      </c>
    </row>
    <row r="149" spans="1:12" s="27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  <c r="L149" s="232"/>
    </row>
    <row r="150" spans="1:12" ht="14.25" x14ac:dyDescent="0.35">
      <c r="A150" s="434" t="s">
        <v>9</v>
      </c>
      <c r="B150" s="67" t="s">
        <v>10</v>
      </c>
      <c r="C150" s="68" t="s">
        <v>403</v>
      </c>
      <c r="D150" s="193">
        <v>3</v>
      </c>
      <c r="E150" s="193">
        <v>0</v>
      </c>
      <c r="F150" s="193">
        <v>0</v>
      </c>
      <c r="G150" s="193">
        <v>0</v>
      </c>
      <c r="H150" s="193">
        <v>3</v>
      </c>
      <c r="I150" s="69">
        <v>45</v>
      </c>
      <c r="L150" s="232"/>
    </row>
    <row r="151" spans="1:12" ht="14.25" x14ac:dyDescent="0.35">
      <c r="A151" s="434"/>
      <c r="B151" s="67" t="s">
        <v>11</v>
      </c>
      <c r="C151" s="68" t="s">
        <v>403</v>
      </c>
      <c r="D151" s="193">
        <v>3</v>
      </c>
      <c r="E151" s="193">
        <v>0</v>
      </c>
      <c r="F151" s="193">
        <v>0</v>
      </c>
      <c r="G151" s="193">
        <v>0</v>
      </c>
      <c r="H151" s="193">
        <v>3</v>
      </c>
      <c r="I151" s="69">
        <v>49</v>
      </c>
    </row>
    <row r="152" spans="1:12" ht="14.25" x14ac:dyDescent="0.35">
      <c r="A152" s="434"/>
      <c r="B152" s="67" t="s">
        <v>12</v>
      </c>
      <c r="C152" s="68" t="s">
        <v>403</v>
      </c>
      <c r="D152" s="193">
        <v>81</v>
      </c>
      <c r="E152" s="193">
        <v>4</v>
      </c>
      <c r="F152" s="193">
        <v>3</v>
      </c>
      <c r="G152" s="193">
        <v>0</v>
      </c>
      <c r="H152" s="193">
        <v>88</v>
      </c>
      <c r="I152" s="69">
        <v>56.06818181818182</v>
      </c>
    </row>
    <row r="153" spans="1:12" ht="14.25" x14ac:dyDescent="0.35">
      <c r="A153" s="434"/>
      <c r="B153" s="67" t="s">
        <v>13</v>
      </c>
      <c r="C153" s="68" t="s">
        <v>403</v>
      </c>
      <c r="D153" s="193">
        <v>92</v>
      </c>
      <c r="E153" s="193">
        <v>3</v>
      </c>
      <c r="F153" s="193">
        <v>3</v>
      </c>
      <c r="G153" s="193">
        <v>0</v>
      </c>
      <c r="H153" s="193">
        <v>98</v>
      </c>
      <c r="I153" s="69">
        <v>54.45918367346939</v>
      </c>
    </row>
    <row r="154" spans="1:12" ht="14.25" x14ac:dyDescent="0.35">
      <c r="A154" s="434"/>
      <c r="B154" s="67" t="s">
        <v>14</v>
      </c>
      <c r="C154" s="68" t="s">
        <v>403</v>
      </c>
      <c r="D154" s="193">
        <v>46</v>
      </c>
      <c r="E154" s="193">
        <v>4</v>
      </c>
      <c r="F154" s="193">
        <v>3</v>
      </c>
      <c r="G154" s="193">
        <v>0</v>
      </c>
      <c r="H154" s="193">
        <v>53</v>
      </c>
      <c r="I154" s="69">
        <v>54.962264150943398</v>
      </c>
    </row>
    <row r="155" spans="1:12" ht="14.25" x14ac:dyDescent="0.35">
      <c r="A155" s="434"/>
      <c r="B155" s="67" t="s">
        <v>15</v>
      </c>
      <c r="C155" s="68" t="s">
        <v>403</v>
      </c>
      <c r="D155" s="193">
        <v>12</v>
      </c>
      <c r="E155" s="193">
        <v>0</v>
      </c>
      <c r="F155" s="193">
        <v>0</v>
      </c>
      <c r="G155" s="193">
        <v>0</v>
      </c>
      <c r="H155" s="193">
        <v>12</v>
      </c>
      <c r="I155" s="69">
        <v>53.166666666666664</v>
      </c>
    </row>
    <row r="156" spans="1:12" ht="14.25" x14ac:dyDescent="0.35">
      <c r="A156" s="434"/>
      <c r="B156" s="67" t="s">
        <v>16</v>
      </c>
      <c r="C156" s="68" t="s">
        <v>403</v>
      </c>
      <c r="D156" s="193">
        <v>2</v>
      </c>
      <c r="E156" s="193">
        <v>0</v>
      </c>
      <c r="F156" s="193">
        <v>1</v>
      </c>
      <c r="G156" s="193">
        <v>0</v>
      </c>
      <c r="H156" s="193">
        <v>3</v>
      </c>
      <c r="I156" s="69">
        <v>58</v>
      </c>
    </row>
    <row r="157" spans="1:12" ht="14.25" x14ac:dyDescent="0.35">
      <c r="A157" s="434"/>
      <c r="B157" s="70" t="s">
        <v>19</v>
      </c>
      <c r="C157" s="71" t="s">
        <v>403</v>
      </c>
      <c r="D157" s="72">
        <v>239</v>
      </c>
      <c r="E157" s="72">
        <v>11</v>
      </c>
      <c r="F157" s="72">
        <v>10</v>
      </c>
      <c r="G157" s="72">
        <v>0</v>
      </c>
      <c r="H157" s="72">
        <v>260</v>
      </c>
      <c r="I157" s="73">
        <v>54.915384615384617</v>
      </c>
      <c r="L157" t="s">
        <v>109</v>
      </c>
    </row>
    <row r="158" spans="1:12" ht="14.25" x14ac:dyDescent="0.35">
      <c r="A158" s="434" t="s">
        <v>20</v>
      </c>
      <c r="B158" s="125" t="s">
        <v>10</v>
      </c>
      <c r="C158" s="30"/>
      <c r="D158" s="8">
        <v>0</v>
      </c>
      <c r="E158" s="8">
        <v>0</v>
      </c>
      <c r="F158" s="8">
        <v>0</v>
      </c>
      <c r="G158" s="8">
        <v>0</v>
      </c>
      <c r="H158" s="8">
        <v>0</v>
      </c>
      <c r="I158" s="9" t="s">
        <v>24</v>
      </c>
    </row>
    <row r="159" spans="1:12" ht="14.25" x14ac:dyDescent="0.35">
      <c r="A159" s="434"/>
      <c r="B159" s="67" t="s">
        <v>11</v>
      </c>
      <c r="C159" s="68" t="s">
        <v>403</v>
      </c>
      <c r="D159" s="193">
        <v>1</v>
      </c>
      <c r="E159" s="193">
        <v>0</v>
      </c>
      <c r="F159" s="193">
        <v>0</v>
      </c>
      <c r="G159" s="193">
        <v>0</v>
      </c>
      <c r="H159" s="193">
        <v>1</v>
      </c>
      <c r="I159" s="69">
        <v>78</v>
      </c>
    </row>
    <row r="160" spans="1:12" ht="14.25" x14ac:dyDescent="0.35">
      <c r="A160" s="434"/>
      <c r="B160" s="67" t="s">
        <v>12</v>
      </c>
      <c r="C160" s="68" t="s">
        <v>403</v>
      </c>
      <c r="D160" s="193">
        <v>122</v>
      </c>
      <c r="E160" s="193">
        <v>3</v>
      </c>
      <c r="F160" s="193">
        <v>0</v>
      </c>
      <c r="G160" s="193">
        <v>0</v>
      </c>
      <c r="H160" s="193">
        <v>125</v>
      </c>
      <c r="I160" s="69">
        <v>60.631999999999998</v>
      </c>
    </row>
    <row r="161" spans="1:12" ht="14.25" x14ac:dyDescent="0.35">
      <c r="A161" s="434"/>
      <c r="B161" s="67" t="s">
        <v>13</v>
      </c>
      <c r="C161" s="68" t="s">
        <v>403</v>
      </c>
      <c r="D161" s="193">
        <v>178</v>
      </c>
      <c r="E161" s="193">
        <v>3</v>
      </c>
      <c r="F161" s="193">
        <v>1</v>
      </c>
      <c r="G161" s="193">
        <v>0</v>
      </c>
      <c r="H161" s="193">
        <v>182</v>
      </c>
      <c r="I161" s="69">
        <v>58.115384615384613</v>
      </c>
    </row>
    <row r="162" spans="1:12" ht="14.25" x14ac:dyDescent="0.35">
      <c r="A162" s="434"/>
      <c r="B162" s="67" t="s">
        <v>14</v>
      </c>
      <c r="C162" s="68" t="s">
        <v>403</v>
      </c>
      <c r="D162" s="193">
        <v>104</v>
      </c>
      <c r="E162" s="193">
        <v>1</v>
      </c>
      <c r="F162" s="193">
        <v>4</v>
      </c>
      <c r="G162" s="193">
        <v>0</v>
      </c>
      <c r="H162" s="193">
        <v>109</v>
      </c>
      <c r="I162" s="69">
        <v>59.688073394495412</v>
      </c>
    </row>
    <row r="163" spans="1:12" ht="14.25" x14ac:dyDescent="0.35">
      <c r="A163" s="434"/>
      <c r="B163" s="67" t="s">
        <v>15</v>
      </c>
      <c r="C163" s="68" t="s">
        <v>403</v>
      </c>
      <c r="D163" s="193">
        <v>28</v>
      </c>
      <c r="E163" s="193">
        <v>0</v>
      </c>
      <c r="F163" s="193">
        <v>1</v>
      </c>
      <c r="G163" s="193">
        <v>0</v>
      </c>
      <c r="H163" s="193">
        <v>29</v>
      </c>
      <c r="I163" s="69">
        <v>57.96551724137931</v>
      </c>
    </row>
    <row r="164" spans="1:12" ht="14.25" x14ac:dyDescent="0.35">
      <c r="A164" s="434"/>
      <c r="B164" s="67" t="s">
        <v>16</v>
      </c>
      <c r="C164" s="68" t="s">
        <v>403</v>
      </c>
      <c r="D164" s="193">
        <v>4</v>
      </c>
      <c r="E164" s="193">
        <v>1</v>
      </c>
      <c r="F164" s="193">
        <v>0</v>
      </c>
      <c r="G164" s="193">
        <v>0</v>
      </c>
      <c r="H164" s="193">
        <v>5</v>
      </c>
      <c r="I164" s="69">
        <v>59.6</v>
      </c>
    </row>
    <row r="165" spans="1:12" ht="14.25" x14ac:dyDescent="0.35">
      <c r="A165" s="434"/>
      <c r="B165" s="67" t="s">
        <v>17</v>
      </c>
      <c r="C165" s="68" t="s">
        <v>403</v>
      </c>
      <c r="D165" s="193">
        <v>1</v>
      </c>
      <c r="E165" s="193">
        <v>0</v>
      </c>
      <c r="F165" s="193">
        <v>0</v>
      </c>
      <c r="G165" s="193">
        <v>0</v>
      </c>
      <c r="H165" s="193">
        <v>1</v>
      </c>
      <c r="I165" s="69">
        <v>52</v>
      </c>
    </row>
    <row r="166" spans="1:12" ht="14.25" x14ac:dyDescent="0.35">
      <c r="A166" s="434"/>
      <c r="B166" s="70" t="s">
        <v>19</v>
      </c>
      <c r="C166" s="71" t="s">
        <v>403</v>
      </c>
      <c r="D166" s="72">
        <v>438</v>
      </c>
      <c r="E166" s="72">
        <v>8</v>
      </c>
      <c r="F166" s="72">
        <v>6</v>
      </c>
      <c r="G166" s="72">
        <v>0</v>
      </c>
      <c r="H166" s="72">
        <v>452</v>
      </c>
      <c r="I166" s="73">
        <v>59.227876106194692</v>
      </c>
      <c r="L166" s="17" t="s">
        <v>110</v>
      </c>
    </row>
    <row r="167" spans="1:12" ht="14.25" x14ac:dyDescent="0.35">
      <c r="A167" s="43" t="s">
        <v>21</v>
      </c>
      <c r="B167" s="72"/>
      <c r="C167" s="71" t="s">
        <v>403</v>
      </c>
      <c r="D167" s="72">
        <v>677</v>
      </c>
      <c r="E167" s="72">
        <v>19</v>
      </c>
      <c r="F167" s="72">
        <v>16</v>
      </c>
      <c r="G167" s="72">
        <v>0</v>
      </c>
      <c r="H167" s="72">
        <v>712</v>
      </c>
      <c r="I167" s="73">
        <v>57.653089887640448</v>
      </c>
    </row>
    <row r="168" spans="1:12" s="17" customFormat="1" ht="14.25" x14ac:dyDescent="0.35">
      <c r="A168" s="54"/>
      <c r="B168" s="19"/>
      <c r="C168" s="50"/>
      <c r="D168" s="45"/>
      <c r="E168" s="45"/>
      <c r="F168" s="45"/>
      <c r="G168" s="45"/>
      <c r="H168" s="45"/>
      <c r="I168" s="46"/>
    </row>
    <row r="169" spans="1:12" s="17" customFormat="1" ht="14.25" x14ac:dyDescent="0.35">
      <c r="A169" s="54"/>
      <c r="B169" s="21"/>
      <c r="C169" s="51"/>
      <c r="D169" s="22"/>
      <c r="E169" s="22"/>
      <c r="F169" s="22"/>
      <c r="G169" s="22"/>
      <c r="H169" s="22"/>
      <c r="I169" s="25"/>
    </row>
    <row r="170" spans="1:12" s="17" customFormat="1" ht="14.25" x14ac:dyDescent="0.35">
      <c r="A170" s="21"/>
      <c r="B170" s="22"/>
      <c r="C170" s="51"/>
      <c r="D170" s="22"/>
      <c r="E170" s="22"/>
      <c r="F170" s="22"/>
      <c r="G170" s="22"/>
      <c r="H170" s="22"/>
      <c r="I170" s="25"/>
    </row>
    <row r="177" spans="1:12" x14ac:dyDescent="0.15">
      <c r="A177" t="s">
        <v>93</v>
      </c>
      <c r="J177" s="380" t="s">
        <v>116</v>
      </c>
      <c r="K177" s="380"/>
      <c r="L177" t="s">
        <v>108</v>
      </c>
    </row>
    <row r="178" spans="1:12" s="27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  <c r="L178" s="232"/>
    </row>
    <row r="179" spans="1:12" ht="14.25" x14ac:dyDescent="0.35">
      <c r="A179" s="434" t="s">
        <v>9</v>
      </c>
      <c r="B179" s="67" t="s">
        <v>10</v>
      </c>
      <c r="C179" s="68" t="s">
        <v>404</v>
      </c>
      <c r="D179" s="193">
        <v>2</v>
      </c>
      <c r="E179" s="193">
        <v>1</v>
      </c>
      <c r="F179" s="193">
        <v>0</v>
      </c>
      <c r="G179" s="193">
        <v>0</v>
      </c>
      <c r="H179" s="193">
        <v>3</v>
      </c>
      <c r="I179" s="69">
        <v>113.66666666666667</v>
      </c>
      <c r="L179" s="232"/>
    </row>
    <row r="180" spans="1:12" ht="14.25" x14ac:dyDescent="0.35">
      <c r="A180" s="434"/>
      <c r="B180" s="67" t="s">
        <v>11</v>
      </c>
      <c r="C180" s="68" t="s">
        <v>404</v>
      </c>
      <c r="D180" s="193">
        <v>3</v>
      </c>
      <c r="E180" s="193">
        <v>0</v>
      </c>
      <c r="F180" s="193">
        <v>0</v>
      </c>
      <c r="G180" s="193">
        <v>0</v>
      </c>
      <c r="H180" s="193">
        <v>3</v>
      </c>
      <c r="I180" s="69">
        <v>94</v>
      </c>
    </row>
    <row r="181" spans="1:12" ht="14.25" x14ac:dyDescent="0.35">
      <c r="A181" s="434"/>
      <c r="B181" s="67" t="s">
        <v>12</v>
      </c>
      <c r="C181" s="68" t="s">
        <v>404</v>
      </c>
      <c r="D181" s="193">
        <v>54</v>
      </c>
      <c r="E181" s="193">
        <v>16</v>
      </c>
      <c r="F181" s="193">
        <v>18</v>
      </c>
      <c r="G181" s="193">
        <v>0</v>
      </c>
      <c r="H181" s="193">
        <v>88</v>
      </c>
      <c r="I181" s="69">
        <v>113.78409090909091</v>
      </c>
    </row>
    <row r="182" spans="1:12" ht="14.25" x14ac:dyDescent="0.35">
      <c r="A182" s="434"/>
      <c r="B182" s="67" t="s">
        <v>13</v>
      </c>
      <c r="C182" s="68" t="s">
        <v>404</v>
      </c>
      <c r="D182" s="193">
        <v>58</v>
      </c>
      <c r="E182" s="193">
        <v>29</v>
      </c>
      <c r="F182" s="193">
        <v>11</v>
      </c>
      <c r="G182" s="193">
        <v>0</v>
      </c>
      <c r="H182" s="193">
        <v>98</v>
      </c>
      <c r="I182" s="69">
        <v>116.30612244897959</v>
      </c>
    </row>
    <row r="183" spans="1:12" ht="14.25" x14ac:dyDescent="0.35">
      <c r="A183" s="434"/>
      <c r="B183" s="67" t="s">
        <v>14</v>
      </c>
      <c r="C183" s="68" t="s">
        <v>404</v>
      </c>
      <c r="D183" s="193">
        <v>31</v>
      </c>
      <c r="E183" s="193">
        <v>10</v>
      </c>
      <c r="F183" s="193">
        <v>12</v>
      </c>
      <c r="G183" s="193">
        <v>0</v>
      </c>
      <c r="H183" s="193">
        <v>53</v>
      </c>
      <c r="I183" s="69">
        <v>112.9245283018868</v>
      </c>
    </row>
    <row r="184" spans="1:12" ht="14.25" x14ac:dyDescent="0.35">
      <c r="A184" s="434"/>
      <c r="B184" s="67" t="s">
        <v>15</v>
      </c>
      <c r="C184" s="68" t="s">
        <v>404</v>
      </c>
      <c r="D184" s="193">
        <v>10</v>
      </c>
      <c r="E184" s="193">
        <v>2</v>
      </c>
      <c r="F184" s="193">
        <v>0</v>
      </c>
      <c r="G184" s="193">
        <v>0</v>
      </c>
      <c r="H184" s="193">
        <v>12</v>
      </c>
      <c r="I184" s="69">
        <v>99.583333333333329</v>
      </c>
    </row>
    <row r="185" spans="1:12" ht="14.25" x14ac:dyDescent="0.35">
      <c r="A185" s="434"/>
      <c r="B185" s="67" t="s">
        <v>16</v>
      </c>
      <c r="C185" s="68" t="s">
        <v>404</v>
      </c>
      <c r="D185" s="193">
        <v>3</v>
      </c>
      <c r="E185" s="193">
        <v>0</v>
      </c>
      <c r="F185" s="193">
        <v>0</v>
      </c>
      <c r="G185" s="193">
        <v>0</v>
      </c>
      <c r="H185" s="193">
        <v>3</v>
      </c>
      <c r="I185" s="69">
        <v>96.333333333333329</v>
      </c>
    </row>
    <row r="186" spans="1:12" ht="14.25" x14ac:dyDescent="0.35">
      <c r="A186" s="434"/>
      <c r="B186" s="70" t="s">
        <v>19</v>
      </c>
      <c r="C186" s="71" t="s">
        <v>404</v>
      </c>
      <c r="D186" s="72">
        <v>161</v>
      </c>
      <c r="E186" s="72">
        <v>58</v>
      </c>
      <c r="F186" s="72">
        <v>41</v>
      </c>
      <c r="G186" s="72">
        <v>0</v>
      </c>
      <c r="H186" s="72">
        <v>260</v>
      </c>
      <c r="I186" s="73">
        <v>113.47307692307692</v>
      </c>
      <c r="L186" t="s">
        <v>109</v>
      </c>
    </row>
    <row r="187" spans="1:12" ht="14.25" x14ac:dyDescent="0.35">
      <c r="A187" s="434" t="s">
        <v>20</v>
      </c>
      <c r="B187" s="125" t="s">
        <v>10</v>
      </c>
      <c r="C187" s="30"/>
      <c r="D187" s="8">
        <v>0</v>
      </c>
      <c r="E187" s="8">
        <v>0</v>
      </c>
      <c r="F187" s="8">
        <v>0</v>
      </c>
      <c r="G187" s="8">
        <v>0</v>
      </c>
      <c r="H187" s="8">
        <v>0</v>
      </c>
      <c r="I187" s="9" t="s">
        <v>24</v>
      </c>
    </row>
    <row r="188" spans="1:12" ht="14.25" x14ac:dyDescent="0.35">
      <c r="A188" s="434"/>
      <c r="B188" s="67" t="s">
        <v>11</v>
      </c>
      <c r="C188" s="68" t="s">
        <v>404</v>
      </c>
      <c r="D188" s="193">
        <v>1</v>
      </c>
      <c r="E188" s="193">
        <v>0</v>
      </c>
      <c r="F188" s="193">
        <v>0</v>
      </c>
      <c r="G188" s="193">
        <v>0</v>
      </c>
      <c r="H188" s="193">
        <v>1</v>
      </c>
      <c r="I188" s="69">
        <v>112</v>
      </c>
    </row>
    <row r="189" spans="1:12" ht="14.25" x14ac:dyDescent="0.35">
      <c r="A189" s="434"/>
      <c r="B189" s="67" t="s">
        <v>12</v>
      </c>
      <c r="C189" s="68" t="s">
        <v>404</v>
      </c>
      <c r="D189" s="193">
        <v>67</v>
      </c>
      <c r="E189" s="193">
        <v>34</v>
      </c>
      <c r="F189" s="193">
        <v>24</v>
      </c>
      <c r="G189" s="193">
        <v>0</v>
      </c>
      <c r="H189" s="193">
        <v>125</v>
      </c>
      <c r="I189" s="69">
        <v>119.224</v>
      </c>
    </row>
    <row r="190" spans="1:12" ht="14.25" x14ac:dyDescent="0.35">
      <c r="A190" s="434"/>
      <c r="B190" s="67" t="s">
        <v>13</v>
      </c>
      <c r="C190" s="68" t="s">
        <v>404</v>
      </c>
      <c r="D190" s="193">
        <v>94</v>
      </c>
      <c r="E190" s="193">
        <v>49</v>
      </c>
      <c r="F190" s="193">
        <v>39</v>
      </c>
      <c r="G190" s="193">
        <v>0</v>
      </c>
      <c r="H190" s="193">
        <v>182</v>
      </c>
      <c r="I190" s="69">
        <v>118.81318681318682</v>
      </c>
    </row>
    <row r="191" spans="1:12" ht="14.25" x14ac:dyDescent="0.35">
      <c r="A191" s="434"/>
      <c r="B191" s="67" t="s">
        <v>14</v>
      </c>
      <c r="C191" s="68" t="s">
        <v>404</v>
      </c>
      <c r="D191" s="193">
        <v>70</v>
      </c>
      <c r="E191" s="193">
        <v>24</v>
      </c>
      <c r="F191" s="193">
        <v>15</v>
      </c>
      <c r="G191" s="193">
        <v>0</v>
      </c>
      <c r="H191" s="193">
        <v>109</v>
      </c>
      <c r="I191" s="69">
        <v>112.12844036697248</v>
      </c>
    </row>
    <row r="192" spans="1:12" ht="14.25" x14ac:dyDescent="0.35">
      <c r="A192" s="434"/>
      <c r="B192" s="67" t="s">
        <v>15</v>
      </c>
      <c r="C192" s="68" t="s">
        <v>404</v>
      </c>
      <c r="D192" s="193">
        <v>17</v>
      </c>
      <c r="E192" s="193">
        <v>5</v>
      </c>
      <c r="F192" s="193">
        <v>7</v>
      </c>
      <c r="G192" s="193">
        <v>0</v>
      </c>
      <c r="H192" s="193">
        <v>29</v>
      </c>
      <c r="I192" s="69">
        <v>114.27586206896552</v>
      </c>
    </row>
    <row r="193" spans="1:12" ht="14.25" x14ac:dyDescent="0.35">
      <c r="A193" s="434"/>
      <c r="B193" s="67" t="s">
        <v>16</v>
      </c>
      <c r="C193" s="68" t="s">
        <v>404</v>
      </c>
      <c r="D193" s="193">
        <v>4</v>
      </c>
      <c r="E193" s="193">
        <v>1</v>
      </c>
      <c r="F193" s="193">
        <v>0</v>
      </c>
      <c r="G193" s="193">
        <v>0</v>
      </c>
      <c r="H193" s="193">
        <v>5</v>
      </c>
      <c r="I193" s="69">
        <v>110.4</v>
      </c>
    </row>
    <row r="194" spans="1:12" ht="14.25" x14ac:dyDescent="0.35">
      <c r="A194" s="434"/>
      <c r="B194" s="67" t="s">
        <v>17</v>
      </c>
      <c r="C194" s="68" t="s">
        <v>404</v>
      </c>
      <c r="D194" s="193">
        <v>1</v>
      </c>
      <c r="E194" s="193">
        <v>0</v>
      </c>
      <c r="F194" s="193">
        <v>0</v>
      </c>
      <c r="G194" s="193">
        <v>0</v>
      </c>
      <c r="H194" s="193">
        <v>1</v>
      </c>
      <c r="I194" s="69">
        <v>88</v>
      </c>
    </row>
    <row r="195" spans="1:12" ht="14.25" x14ac:dyDescent="0.35">
      <c r="A195" s="434"/>
      <c r="B195" s="70" t="s">
        <v>19</v>
      </c>
      <c r="C195" s="71" t="s">
        <v>404</v>
      </c>
      <c r="D195" s="72">
        <v>254</v>
      </c>
      <c r="E195" s="72">
        <v>113</v>
      </c>
      <c r="F195" s="72">
        <v>85</v>
      </c>
      <c r="G195" s="72">
        <v>0</v>
      </c>
      <c r="H195" s="72">
        <v>452</v>
      </c>
      <c r="I195" s="73">
        <v>116.84734513274336</v>
      </c>
      <c r="L195" s="17" t="s">
        <v>110</v>
      </c>
    </row>
    <row r="196" spans="1:12" ht="14.25" x14ac:dyDescent="0.35">
      <c r="A196" s="43" t="s">
        <v>21</v>
      </c>
      <c r="B196" s="72"/>
      <c r="C196" s="71" t="s">
        <v>404</v>
      </c>
      <c r="D196" s="72">
        <v>415</v>
      </c>
      <c r="E196" s="72">
        <v>171</v>
      </c>
      <c r="F196" s="72">
        <v>126</v>
      </c>
      <c r="G196" s="72">
        <v>0</v>
      </c>
      <c r="H196" s="72">
        <v>712</v>
      </c>
      <c r="I196" s="73">
        <v>115.61516853932584</v>
      </c>
    </row>
    <row r="197" spans="1:12" s="17" customFormat="1" ht="14.25" x14ac:dyDescent="0.35">
      <c r="A197" s="54"/>
      <c r="B197" s="19"/>
      <c r="C197" s="50"/>
      <c r="D197" s="45"/>
      <c r="E197" s="45"/>
      <c r="F197" s="45"/>
      <c r="G197" s="45"/>
      <c r="H197" s="45"/>
      <c r="I197" s="46"/>
    </row>
    <row r="198" spans="1:12" s="17" customFormat="1" ht="14.25" x14ac:dyDescent="0.35">
      <c r="A198" s="54"/>
      <c r="B198" s="21"/>
      <c r="C198" s="51"/>
      <c r="D198" s="22"/>
      <c r="E198" s="22"/>
      <c r="F198" s="22"/>
      <c r="G198" s="22"/>
      <c r="H198" s="22"/>
      <c r="I198" s="25"/>
    </row>
    <row r="199" spans="1:12" s="17" customFormat="1" ht="14.25" x14ac:dyDescent="0.35">
      <c r="A199" s="21"/>
      <c r="B199" s="22"/>
      <c r="C199" s="51"/>
      <c r="D199" s="22"/>
      <c r="E199" s="22"/>
      <c r="F199" s="22"/>
      <c r="G199" s="22"/>
      <c r="H199" s="22"/>
      <c r="I199" s="25"/>
    </row>
    <row r="206" spans="1:12" x14ac:dyDescent="0.15">
      <c r="A206" t="s">
        <v>94</v>
      </c>
      <c r="J206" s="426" t="s">
        <v>118</v>
      </c>
      <c r="K206" s="426"/>
      <c r="L206" t="s">
        <v>108</v>
      </c>
    </row>
    <row r="207" spans="1:12" s="27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  <c r="L207" s="232"/>
    </row>
    <row r="208" spans="1:12" ht="14.25" x14ac:dyDescent="0.35">
      <c r="A208" s="434" t="s">
        <v>9</v>
      </c>
      <c r="B208" s="67" t="s">
        <v>10</v>
      </c>
      <c r="C208" s="68" t="s">
        <v>405</v>
      </c>
      <c r="D208" s="193">
        <v>3</v>
      </c>
      <c r="E208" s="193">
        <v>0</v>
      </c>
      <c r="F208" s="193">
        <v>0</v>
      </c>
      <c r="G208" s="193">
        <v>0</v>
      </c>
      <c r="H208" s="193">
        <v>3</v>
      </c>
      <c r="I208" s="69">
        <v>21.666666666666668</v>
      </c>
      <c r="L208" s="232"/>
    </row>
    <row r="209" spans="1:12" ht="14.25" x14ac:dyDescent="0.35">
      <c r="A209" s="434"/>
      <c r="B209" s="67" t="s">
        <v>11</v>
      </c>
      <c r="C209" s="68" t="s">
        <v>405</v>
      </c>
      <c r="D209" s="193">
        <v>3</v>
      </c>
      <c r="E209" s="193">
        <v>0</v>
      </c>
      <c r="F209" s="193">
        <v>0</v>
      </c>
      <c r="G209" s="193">
        <v>0</v>
      </c>
      <c r="H209" s="193">
        <v>3</v>
      </c>
      <c r="I209" s="69">
        <v>15.666666666666666</v>
      </c>
    </row>
    <row r="210" spans="1:12" ht="14.25" x14ac:dyDescent="0.35">
      <c r="A210" s="434"/>
      <c r="B210" s="67" t="s">
        <v>12</v>
      </c>
      <c r="C210" s="68" t="s">
        <v>405</v>
      </c>
      <c r="D210" s="193">
        <v>75</v>
      </c>
      <c r="E210" s="193">
        <v>10</v>
      </c>
      <c r="F210" s="193">
        <v>3</v>
      </c>
      <c r="G210" s="193">
        <v>0</v>
      </c>
      <c r="H210" s="193">
        <v>88</v>
      </c>
      <c r="I210" s="69">
        <v>24.886363636363637</v>
      </c>
    </row>
    <row r="211" spans="1:12" ht="14.25" x14ac:dyDescent="0.35">
      <c r="A211" s="434"/>
      <c r="B211" s="67" t="s">
        <v>13</v>
      </c>
      <c r="C211" s="68" t="s">
        <v>405</v>
      </c>
      <c r="D211" s="193">
        <v>92</v>
      </c>
      <c r="E211" s="193">
        <v>5</v>
      </c>
      <c r="F211" s="193">
        <v>1</v>
      </c>
      <c r="G211" s="193">
        <v>0</v>
      </c>
      <c r="H211" s="193">
        <v>98</v>
      </c>
      <c r="I211" s="69">
        <v>22.816326530612244</v>
      </c>
    </row>
    <row r="212" spans="1:12" ht="14.25" x14ac:dyDescent="0.35">
      <c r="A212" s="434"/>
      <c r="B212" s="67" t="s">
        <v>14</v>
      </c>
      <c r="C212" s="68" t="s">
        <v>405</v>
      </c>
      <c r="D212" s="193">
        <v>45</v>
      </c>
      <c r="E212" s="193">
        <v>8</v>
      </c>
      <c r="F212" s="193">
        <v>0</v>
      </c>
      <c r="G212" s="193">
        <v>0</v>
      </c>
      <c r="H212" s="193">
        <v>53</v>
      </c>
      <c r="I212" s="69">
        <v>21.981132075471699</v>
      </c>
    </row>
    <row r="213" spans="1:12" ht="14.25" x14ac:dyDescent="0.35">
      <c r="A213" s="434"/>
      <c r="B213" s="67" t="s">
        <v>15</v>
      </c>
      <c r="C213" s="68" t="s">
        <v>405</v>
      </c>
      <c r="D213" s="193">
        <v>12</v>
      </c>
      <c r="E213" s="193">
        <v>0</v>
      </c>
      <c r="F213" s="193">
        <v>0</v>
      </c>
      <c r="G213" s="193">
        <v>0</v>
      </c>
      <c r="H213" s="193">
        <v>12</v>
      </c>
      <c r="I213" s="69">
        <v>19</v>
      </c>
    </row>
    <row r="214" spans="1:12" ht="14.25" x14ac:dyDescent="0.35">
      <c r="A214" s="434"/>
      <c r="B214" s="67" t="s">
        <v>16</v>
      </c>
      <c r="C214" s="68" t="s">
        <v>405</v>
      </c>
      <c r="D214" s="193">
        <v>3</v>
      </c>
      <c r="E214" s="193">
        <v>0</v>
      </c>
      <c r="F214" s="193">
        <v>0</v>
      </c>
      <c r="G214" s="193">
        <v>0</v>
      </c>
      <c r="H214" s="193">
        <v>3</v>
      </c>
      <c r="I214" s="69">
        <v>24.666666666666668</v>
      </c>
    </row>
    <row r="215" spans="1:12" ht="14.25" x14ac:dyDescent="0.35">
      <c r="A215" s="434"/>
      <c r="B215" s="70" t="s">
        <v>19</v>
      </c>
      <c r="C215" s="71" t="s">
        <v>405</v>
      </c>
      <c r="D215" s="72">
        <v>233</v>
      </c>
      <c r="E215" s="72">
        <v>23</v>
      </c>
      <c r="F215" s="72">
        <v>4</v>
      </c>
      <c r="G215" s="72">
        <v>0</v>
      </c>
      <c r="H215" s="72">
        <v>260</v>
      </c>
      <c r="I215" s="73">
        <v>23.096153846153847</v>
      </c>
      <c r="L215" t="s">
        <v>109</v>
      </c>
    </row>
    <row r="216" spans="1:12" ht="14.25" x14ac:dyDescent="0.35">
      <c r="A216" s="434" t="s">
        <v>20</v>
      </c>
      <c r="B216" s="125" t="s">
        <v>10</v>
      </c>
      <c r="C216" s="30"/>
      <c r="D216" s="8">
        <v>0</v>
      </c>
      <c r="E216" s="8">
        <v>0</v>
      </c>
      <c r="F216" s="8">
        <v>0</v>
      </c>
      <c r="G216" s="8">
        <v>0</v>
      </c>
      <c r="H216" s="8">
        <v>0</v>
      </c>
      <c r="I216" s="9" t="s">
        <v>24</v>
      </c>
    </row>
    <row r="217" spans="1:12" ht="14.25" x14ac:dyDescent="0.35">
      <c r="A217" s="434"/>
      <c r="B217" s="67" t="s">
        <v>11</v>
      </c>
      <c r="C217" s="68" t="s">
        <v>405</v>
      </c>
      <c r="D217" s="193">
        <v>1</v>
      </c>
      <c r="E217" s="193">
        <v>0</v>
      </c>
      <c r="F217" s="193">
        <v>0</v>
      </c>
      <c r="G217" s="193">
        <v>0</v>
      </c>
      <c r="H217" s="193">
        <v>1</v>
      </c>
      <c r="I217" s="69">
        <v>23</v>
      </c>
    </row>
    <row r="218" spans="1:12" ht="14.25" x14ac:dyDescent="0.35">
      <c r="A218" s="434"/>
      <c r="B218" s="67" t="s">
        <v>12</v>
      </c>
      <c r="C218" s="68" t="s">
        <v>405</v>
      </c>
      <c r="D218" s="193">
        <v>105</v>
      </c>
      <c r="E218" s="193">
        <v>17</v>
      </c>
      <c r="F218" s="193">
        <v>3</v>
      </c>
      <c r="G218" s="193">
        <v>0</v>
      </c>
      <c r="H218" s="193">
        <v>125</v>
      </c>
      <c r="I218" s="69">
        <v>24.2</v>
      </c>
    </row>
    <row r="219" spans="1:12" ht="14.25" x14ac:dyDescent="0.35">
      <c r="A219" s="434"/>
      <c r="B219" s="67" t="s">
        <v>13</v>
      </c>
      <c r="C219" s="68" t="s">
        <v>405</v>
      </c>
      <c r="D219" s="193">
        <v>164</v>
      </c>
      <c r="E219" s="193">
        <v>14</v>
      </c>
      <c r="F219" s="193">
        <v>4</v>
      </c>
      <c r="G219" s="193">
        <v>0</v>
      </c>
      <c r="H219" s="193">
        <v>182</v>
      </c>
      <c r="I219" s="69">
        <v>24.527472527472529</v>
      </c>
    </row>
    <row r="220" spans="1:12" ht="14.25" x14ac:dyDescent="0.35">
      <c r="A220" s="434"/>
      <c r="B220" s="67" t="s">
        <v>14</v>
      </c>
      <c r="C220" s="68" t="s">
        <v>405</v>
      </c>
      <c r="D220" s="193">
        <v>97</v>
      </c>
      <c r="E220" s="193">
        <v>12</v>
      </c>
      <c r="F220" s="193">
        <v>0</v>
      </c>
      <c r="G220" s="193">
        <v>0</v>
      </c>
      <c r="H220" s="193">
        <v>109</v>
      </c>
      <c r="I220" s="69">
        <v>22.550458715596331</v>
      </c>
    </row>
    <row r="221" spans="1:12" ht="14.25" x14ac:dyDescent="0.35">
      <c r="A221" s="434"/>
      <c r="B221" s="67" t="s">
        <v>15</v>
      </c>
      <c r="C221" s="68" t="s">
        <v>405</v>
      </c>
      <c r="D221" s="193">
        <v>27</v>
      </c>
      <c r="E221" s="193">
        <v>1</v>
      </c>
      <c r="F221" s="193">
        <v>1</v>
      </c>
      <c r="G221" s="193">
        <v>0</v>
      </c>
      <c r="H221" s="193">
        <v>29</v>
      </c>
      <c r="I221" s="69">
        <v>33.793103448275865</v>
      </c>
    </row>
    <row r="222" spans="1:12" ht="14.25" x14ac:dyDescent="0.35">
      <c r="A222" s="434"/>
      <c r="B222" s="67" t="s">
        <v>16</v>
      </c>
      <c r="C222" s="68" t="s">
        <v>405</v>
      </c>
      <c r="D222" s="193">
        <v>5</v>
      </c>
      <c r="E222" s="193">
        <v>0</v>
      </c>
      <c r="F222" s="193">
        <v>0</v>
      </c>
      <c r="G222" s="193">
        <v>0</v>
      </c>
      <c r="H222" s="193">
        <v>5</v>
      </c>
      <c r="I222" s="69">
        <v>20.2</v>
      </c>
    </row>
    <row r="223" spans="1:12" ht="14.25" x14ac:dyDescent="0.35">
      <c r="A223" s="434"/>
      <c r="B223" s="67" t="s">
        <v>17</v>
      </c>
      <c r="C223" s="68" t="s">
        <v>405</v>
      </c>
      <c r="D223" s="193">
        <v>1</v>
      </c>
      <c r="E223" s="193">
        <v>0</v>
      </c>
      <c r="F223" s="193">
        <v>0</v>
      </c>
      <c r="G223" s="193">
        <v>0</v>
      </c>
      <c r="H223" s="193">
        <v>1</v>
      </c>
      <c r="I223" s="69">
        <v>19</v>
      </c>
    </row>
    <row r="224" spans="1:12" ht="14.25" x14ac:dyDescent="0.35">
      <c r="A224" s="434"/>
      <c r="B224" s="70" t="s">
        <v>19</v>
      </c>
      <c r="C224" s="71" t="s">
        <v>405</v>
      </c>
      <c r="D224" s="72">
        <v>400</v>
      </c>
      <c r="E224" s="72">
        <v>44</v>
      </c>
      <c r="F224" s="72">
        <v>8</v>
      </c>
      <c r="G224" s="72">
        <v>0</v>
      </c>
      <c r="H224" s="72">
        <v>452</v>
      </c>
      <c r="I224" s="73">
        <v>24.491150442477878</v>
      </c>
      <c r="L224" s="17" t="s">
        <v>110</v>
      </c>
    </row>
    <row r="225" spans="1:12" ht="14.25" x14ac:dyDescent="0.35">
      <c r="A225" s="43" t="s">
        <v>21</v>
      </c>
      <c r="B225" s="72"/>
      <c r="C225" s="71" t="s">
        <v>405</v>
      </c>
      <c r="D225" s="72">
        <v>633</v>
      </c>
      <c r="E225" s="72">
        <v>67</v>
      </c>
      <c r="F225" s="72">
        <v>12</v>
      </c>
      <c r="G225" s="72">
        <v>0</v>
      </c>
      <c r="H225" s="72">
        <v>712</v>
      </c>
      <c r="I225" s="73">
        <v>23.981741573033709</v>
      </c>
    </row>
    <row r="226" spans="1:12" s="17" customFormat="1" ht="14.25" x14ac:dyDescent="0.35">
      <c r="A226" s="54"/>
      <c r="B226" s="19"/>
      <c r="C226" s="50"/>
      <c r="D226" s="45"/>
      <c r="E226" s="45"/>
      <c r="F226" s="45"/>
      <c r="G226" s="45"/>
      <c r="H226" s="45"/>
      <c r="I226" s="46"/>
    </row>
    <row r="227" spans="1:12" s="17" customFormat="1" ht="14.25" x14ac:dyDescent="0.35">
      <c r="A227" s="54"/>
      <c r="B227" s="21"/>
      <c r="C227" s="51"/>
      <c r="D227" s="22"/>
      <c r="E227" s="22"/>
      <c r="F227" s="22"/>
      <c r="G227" s="22"/>
      <c r="H227" s="22"/>
      <c r="I227" s="25"/>
    </row>
    <row r="228" spans="1:12" s="17" customFormat="1" ht="14.25" x14ac:dyDescent="0.35">
      <c r="A228" s="21"/>
      <c r="B228" s="22"/>
      <c r="C228" s="51"/>
      <c r="D228" s="22"/>
      <c r="E228" s="22"/>
      <c r="F228" s="22"/>
      <c r="G228" s="22"/>
      <c r="H228" s="22"/>
      <c r="I228" s="25"/>
    </row>
    <row r="235" spans="1:12" x14ac:dyDescent="0.15">
      <c r="A235" t="s">
        <v>95</v>
      </c>
      <c r="J235" s="426" t="s">
        <v>119</v>
      </c>
      <c r="K235" s="426"/>
      <c r="L235" t="s">
        <v>108</v>
      </c>
    </row>
    <row r="236" spans="1:12" s="27" customFormat="1" ht="14.25" x14ac:dyDescent="0.15">
      <c r="A236" s="136" t="s">
        <v>0</v>
      </c>
      <c r="B236" s="136" t="s">
        <v>1</v>
      </c>
      <c r="C236" s="136" t="s">
        <v>2</v>
      </c>
      <c r="D236" s="136" t="s">
        <v>33</v>
      </c>
      <c r="E236" s="136" t="s">
        <v>32</v>
      </c>
      <c r="F236" s="136" t="s">
        <v>31</v>
      </c>
      <c r="G236" s="136" t="s">
        <v>4</v>
      </c>
      <c r="H236" s="136" t="s">
        <v>5</v>
      </c>
      <c r="I236" s="136" t="s">
        <v>6</v>
      </c>
      <c r="L236" s="232"/>
    </row>
    <row r="237" spans="1:12" ht="14.25" x14ac:dyDescent="0.35">
      <c r="A237" s="434" t="s">
        <v>9</v>
      </c>
      <c r="B237" s="67" t="s">
        <v>10</v>
      </c>
      <c r="C237" s="68" t="s">
        <v>406</v>
      </c>
      <c r="D237" s="193">
        <v>3</v>
      </c>
      <c r="E237" s="193">
        <v>0</v>
      </c>
      <c r="F237" s="193">
        <v>0</v>
      </c>
      <c r="G237" s="193">
        <v>0</v>
      </c>
      <c r="H237" s="193">
        <v>3</v>
      </c>
      <c r="I237" s="69">
        <v>19</v>
      </c>
      <c r="L237" s="232"/>
    </row>
    <row r="238" spans="1:12" ht="14.25" x14ac:dyDescent="0.35">
      <c r="A238" s="434"/>
      <c r="B238" s="67" t="s">
        <v>11</v>
      </c>
      <c r="C238" s="68" t="s">
        <v>406</v>
      </c>
      <c r="D238" s="193">
        <v>3</v>
      </c>
      <c r="E238" s="193">
        <v>0</v>
      </c>
      <c r="F238" s="193">
        <v>0</v>
      </c>
      <c r="G238" s="193">
        <v>0</v>
      </c>
      <c r="H238" s="193">
        <v>3</v>
      </c>
      <c r="I238" s="69">
        <v>17.666666666666668</v>
      </c>
    </row>
    <row r="239" spans="1:12" ht="14.25" x14ac:dyDescent="0.35">
      <c r="A239" s="434"/>
      <c r="B239" s="67" t="s">
        <v>12</v>
      </c>
      <c r="C239" s="68" t="s">
        <v>406</v>
      </c>
      <c r="D239" s="193">
        <v>75</v>
      </c>
      <c r="E239" s="193">
        <v>11</v>
      </c>
      <c r="F239" s="193">
        <v>2</v>
      </c>
      <c r="G239" s="193">
        <v>0</v>
      </c>
      <c r="H239" s="193">
        <v>88</v>
      </c>
      <c r="I239" s="69">
        <v>22.329545454545453</v>
      </c>
    </row>
    <row r="240" spans="1:12" ht="14.25" x14ac:dyDescent="0.35">
      <c r="A240" s="434"/>
      <c r="B240" s="67" t="s">
        <v>13</v>
      </c>
      <c r="C240" s="68" t="s">
        <v>406</v>
      </c>
      <c r="D240" s="193">
        <v>95</v>
      </c>
      <c r="E240" s="193">
        <v>2</v>
      </c>
      <c r="F240" s="193">
        <v>1</v>
      </c>
      <c r="G240" s="193">
        <v>0</v>
      </c>
      <c r="H240" s="193">
        <v>98</v>
      </c>
      <c r="I240" s="69">
        <v>19.806122448979593</v>
      </c>
    </row>
    <row r="241" spans="1:12" ht="14.25" x14ac:dyDescent="0.35">
      <c r="A241" s="434"/>
      <c r="B241" s="67" t="s">
        <v>14</v>
      </c>
      <c r="C241" s="68" t="s">
        <v>406</v>
      </c>
      <c r="D241" s="193">
        <v>51</v>
      </c>
      <c r="E241" s="193">
        <v>2</v>
      </c>
      <c r="F241" s="193">
        <v>0</v>
      </c>
      <c r="G241" s="193">
        <v>0</v>
      </c>
      <c r="H241" s="193">
        <v>53</v>
      </c>
      <c r="I241" s="69">
        <v>16.773584905660378</v>
      </c>
    </row>
    <row r="242" spans="1:12" ht="14.25" x14ac:dyDescent="0.35">
      <c r="A242" s="434"/>
      <c r="B242" s="67" t="s">
        <v>15</v>
      </c>
      <c r="C242" s="68" t="s">
        <v>406</v>
      </c>
      <c r="D242" s="193">
        <v>12</v>
      </c>
      <c r="E242" s="193">
        <v>0</v>
      </c>
      <c r="F242" s="193">
        <v>0</v>
      </c>
      <c r="G242" s="193">
        <v>0</v>
      </c>
      <c r="H242" s="193">
        <v>12</v>
      </c>
      <c r="I242" s="69">
        <v>13.166666666666666</v>
      </c>
    </row>
    <row r="243" spans="1:12" ht="14.25" x14ac:dyDescent="0.35">
      <c r="A243" s="434"/>
      <c r="B243" s="67" t="s">
        <v>16</v>
      </c>
      <c r="C243" s="68" t="s">
        <v>406</v>
      </c>
      <c r="D243" s="193">
        <v>2</v>
      </c>
      <c r="E243" s="193">
        <v>1</v>
      </c>
      <c r="F243" s="193">
        <v>0</v>
      </c>
      <c r="G243" s="193">
        <v>0</v>
      </c>
      <c r="H243" s="193">
        <v>3</v>
      </c>
      <c r="I243" s="69">
        <v>18</v>
      </c>
    </row>
    <row r="244" spans="1:12" ht="14.25" x14ac:dyDescent="0.35">
      <c r="A244" s="434"/>
      <c r="B244" s="70" t="s">
        <v>19</v>
      </c>
      <c r="C244" s="71" t="s">
        <v>406</v>
      </c>
      <c r="D244" s="72">
        <v>241</v>
      </c>
      <c r="E244" s="72">
        <v>16</v>
      </c>
      <c r="F244" s="72">
        <v>3</v>
      </c>
      <c r="G244" s="72">
        <v>0</v>
      </c>
      <c r="H244" s="72">
        <v>260</v>
      </c>
      <c r="I244" s="73">
        <v>19.680769230769229</v>
      </c>
      <c r="L244" t="s">
        <v>109</v>
      </c>
    </row>
    <row r="245" spans="1:12" ht="14.25" x14ac:dyDescent="0.35">
      <c r="A245" s="434" t="s">
        <v>20</v>
      </c>
      <c r="B245" s="125" t="s">
        <v>10</v>
      </c>
      <c r="C245" s="30"/>
      <c r="D245" s="8">
        <v>0</v>
      </c>
      <c r="E245" s="8">
        <v>0</v>
      </c>
      <c r="F245" s="8">
        <v>0</v>
      </c>
      <c r="G245" s="8">
        <v>0</v>
      </c>
      <c r="H245" s="8">
        <v>0</v>
      </c>
      <c r="I245" s="9" t="s">
        <v>24</v>
      </c>
    </row>
    <row r="246" spans="1:12" ht="14.25" x14ac:dyDescent="0.35">
      <c r="A246" s="434"/>
      <c r="B246" s="67" t="s">
        <v>11</v>
      </c>
      <c r="C246" s="68" t="s">
        <v>406</v>
      </c>
      <c r="D246" s="193">
        <v>1</v>
      </c>
      <c r="E246" s="193">
        <v>0</v>
      </c>
      <c r="F246" s="193">
        <v>0</v>
      </c>
      <c r="G246" s="193">
        <v>0</v>
      </c>
      <c r="H246" s="193">
        <v>1</v>
      </c>
      <c r="I246" s="69">
        <v>19</v>
      </c>
    </row>
    <row r="247" spans="1:12" ht="14.25" x14ac:dyDescent="0.35">
      <c r="A247" s="434"/>
      <c r="B247" s="67" t="s">
        <v>12</v>
      </c>
      <c r="C247" s="68" t="s">
        <v>406</v>
      </c>
      <c r="D247" s="193">
        <v>111</v>
      </c>
      <c r="E247" s="193">
        <v>8</v>
      </c>
      <c r="F247" s="193">
        <v>6</v>
      </c>
      <c r="G247" s="193">
        <v>0</v>
      </c>
      <c r="H247" s="193">
        <v>125</v>
      </c>
      <c r="I247" s="69">
        <v>19.288</v>
      </c>
    </row>
    <row r="248" spans="1:12" ht="14.25" x14ac:dyDescent="0.35">
      <c r="A248" s="434"/>
      <c r="B248" s="67" t="s">
        <v>13</v>
      </c>
      <c r="C248" s="68" t="s">
        <v>406</v>
      </c>
      <c r="D248" s="193">
        <v>175</v>
      </c>
      <c r="E248" s="193">
        <v>4</v>
      </c>
      <c r="F248" s="193">
        <v>3</v>
      </c>
      <c r="G248" s="193">
        <v>0</v>
      </c>
      <c r="H248" s="193">
        <v>182</v>
      </c>
      <c r="I248" s="69">
        <v>19.010989010989011</v>
      </c>
    </row>
    <row r="249" spans="1:12" ht="14.25" x14ac:dyDescent="0.35">
      <c r="A249" s="434"/>
      <c r="B249" s="67" t="s">
        <v>14</v>
      </c>
      <c r="C249" s="68" t="s">
        <v>406</v>
      </c>
      <c r="D249" s="193">
        <v>106</v>
      </c>
      <c r="E249" s="193">
        <v>3</v>
      </c>
      <c r="F249" s="193">
        <v>0</v>
      </c>
      <c r="G249" s="193">
        <v>0</v>
      </c>
      <c r="H249" s="193">
        <v>109</v>
      </c>
      <c r="I249" s="69">
        <v>14.532110091743119</v>
      </c>
    </row>
    <row r="250" spans="1:12" ht="14.25" x14ac:dyDescent="0.35">
      <c r="A250" s="434"/>
      <c r="B250" s="67" t="s">
        <v>15</v>
      </c>
      <c r="C250" s="68" t="s">
        <v>406</v>
      </c>
      <c r="D250" s="193">
        <v>28</v>
      </c>
      <c r="E250" s="193">
        <v>0</v>
      </c>
      <c r="F250" s="193">
        <v>1</v>
      </c>
      <c r="G250" s="193">
        <v>0</v>
      </c>
      <c r="H250" s="193">
        <v>29</v>
      </c>
      <c r="I250" s="69">
        <v>26.862068965517242</v>
      </c>
    </row>
    <row r="251" spans="1:12" ht="14.25" x14ac:dyDescent="0.35">
      <c r="A251" s="434"/>
      <c r="B251" s="67" t="s">
        <v>16</v>
      </c>
      <c r="C251" s="68" t="s">
        <v>406</v>
      </c>
      <c r="D251" s="193">
        <v>5</v>
      </c>
      <c r="E251" s="193">
        <v>0</v>
      </c>
      <c r="F251" s="193">
        <v>0</v>
      </c>
      <c r="G251" s="193">
        <v>0</v>
      </c>
      <c r="H251" s="193">
        <v>5</v>
      </c>
      <c r="I251" s="69">
        <v>11.4</v>
      </c>
    </row>
    <row r="252" spans="1:12" ht="14.25" x14ac:dyDescent="0.35">
      <c r="A252" s="434"/>
      <c r="B252" s="67" t="s">
        <v>17</v>
      </c>
      <c r="C252" s="68" t="s">
        <v>406</v>
      </c>
      <c r="D252" s="193">
        <v>1</v>
      </c>
      <c r="E252" s="193">
        <v>0</v>
      </c>
      <c r="F252" s="193">
        <v>0</v>
      </c>
      <c r="G252" s="193">
        <v>0</v>
      </c>
      <c r="H252" s="193">
        <v>1</v>
      </c>
      <c r="I252" s="69">
        <v>14</v>
      </c>
    </row>
    <row r="253" spans="1:12" ht="14.25" x14ac:dyDescent="0.35">
      <c r="A253" s="434"/>
      <c r="B253" s="70" t="s">
        <v>19</v>
      </c>
      <c r="C253" s="71" t="s">
        <v>406</v>
      </c>
      <c r="D253" s="72">
        <v>427</v>
      </c>
      <c r="E253" s="72">
        <v>15</v>
      </c>
      <c r="F253" s="72">
        <v>10</v>
      </c>
      <c r="G253" s="72">
        <v>0</v>
      </c>
      <c r="H253" s="72">
        <v>452</v>
      </c>
      <c r="I253" s="73">
        <v>18.415929203539822</v>
      </c>
      <c r="L253" s="17" t="s">
        <v>110</v>
      </c>
    </row>
    <row r="254" spans="1:12" ht="14.25" x14ac:dyDescent="0.35">
      <c r="A254" s="43" t="s">
        <v>21</v>
      </c>
      <c r="B254" s="72"/>
      <c r="C254" s="71" t="s">
        <v>406</v>
      </c>
      <c r="D254" s="72">
        <v>668</v>
      </c>
      <c r="E254" s="72">
        <v>31</v>
      </c>
      <c r="F254" s="72">
        <v>13</v>
      </c>
      <c r="G254" s="72">
        <v>0</v>
      </c>
      <c r="H254" s="72">
        <v>712</v>
      </c>
      <c r="I254" s="73">
        <v>18.877808988764045</v>
      </c>
    </row>
    <row r="255" spans="1:12" s="17" customFormat="1" ht="14.25" x14ac:dyDescent="0.35">
      <c r="A255" s="54"/>
      <c r="B255" s="19"/>
      <c r="C255" s="50"/>
      <c r="D255" s="45"/>
      <c r="E255" s="45"/>
      <c r="F255" s="45"/>
      <c r="G255" s="45"/>
      <c r="H255" s="45"/>
      <c r="I255" s="46"/>
    </row>
    <row r="256" spans="1:12" s="17" customFormat="1" ht="14.25" x14ac:dyDescent="0.35">
      <c r="A256" s="54"/>
      <c r="B256" s="21"/>
      <c r="C256" s="51"/>
      <c r="D256" s="22"/>
      <c r="E256" s="22"/>
      <c r="F256" s="22"/>
      <c r="G256" s="22"/>
      <c r="H256" s="22"/>
      <c r="I256" s="25"/>
    </row>
    <row r="257" spans="1:12" s="17" customFormat="1" ht="14.25" x14ac:dyDescent="0.35">
      <c r="A257" s="21"/>
      <c r="B257" s="22"/>
      <c r="C257" s="51"/>
      <c r="D257" s="22"/>
      <c r="E257" s="22"/>
      <c r="F257" s="22"/>
      <c r="G257" s="22"/>
      <c r="H257" s="22"/>
      <c r="I257" s="25"/>
    </row>
    <row r="264" spans="1:12" x14ac:dyDescent="0.15">
      <c r="A264" t="s">
        <v>96</v>
      </c>
      <c r="J264" s="426" t="s">
        <v>120</v>
      </c>
      <c r="K264" s="426"/>
      <c r="L264" t="s">
        <v>108</v>
      </c>
    </row>
    <row r="265" spans="1:12" s="27" customFormat="1" ht="14.25" x14ac:dyDescent="0.35">
      <c r="A265" s="165" t="s">
        <v>0</v>
      </c>
      <c r="B265" s="165" t="s">
        <v>1</v>
      </c>
      <c r="C265" s="165" t="s">
        <v>2</v>
      </c>
      <c r="D265" s="165" t="s">
        <v>36</v>
      </c>
      <c r="E265" s="165" t="s">
        <v>35</v>
      </c>
      <c r="F265" s="165" t="s">
        <v>34</v>
      </c>
      <c r="G265" s="165" t="s">
        <v>4</v>
      </c>
      <c r="H265" s="165" t="s">
        <v>5</v>
      </c>
      <c r="I265" s="165" t="s">
        <v>6</v>
      </c>
      <c r="L265" s="232"/>
    </row>
    <row r="266" spans="1:12" ht="14.25" x14ac:dyDescent="0.35">
      <c r="A266" s="434" t="s">
        <v>9</v>
      </c>
      <c r="B266" s="67" t="s">
        <v>10</v>
      </c>
      <c r="C266" s="68" t="s">
        <v>407</v>
      </c>
      <c r="D266" s="193">
        <v>3</v>
      </c>
      <c r="E266" s="193">
        <v>0</v>
      </c>
      <c r="F266" s="193">
        <v>0</v>
      </c>
      <c r="G266" s="193">
        <v>0</v>
      </c>
      <c r="H266" s="193">
        <v>3</v>
      </c>
      <c r="I266" s="69">
        <v>25.666666666666668</v>
      </c>
      <c r="L266" s="232"/>
    </row>
    <row r="267" spans="1:12" ht="14.25" x14ac:dyDescent="0.35">
      <c r="A267" s="434"/>
      <c r="B267" s="67" t="s">
        <v>11</v>
      </c>
      <c r="C267" s="68" t="s">
        <v>407</v>
      </c>
      <c r="D267" s="193">
        <v>3</v>
      </c>
      <c r="E267" s="193">
        <v>0</v>
      </c>
      <c r="F267" s="193">
        <v>0</v>
      </c>
      <c r="G267" s="193">
        <v>0</v>
      </c>
      <c r="H267" s="193">
        <v>3</v>
      </c>
      <c r="I267" s="69">
        <v>23</v>
      </c>
    </row>
    <row r="268" spans="1:12" ht="14.25" x14ac:dyDescent="0.35">
      <c r="A268" s="434"/>
      <c r="B268" s="67" t="s">
        <v>12</v>
      </c>
      <c r="C268" s="68" t="s">
        <v>407</v>
      </c>
      <c r="D268" s="193">
        <v>75</v>
      </c>
      <c r="E268" s="193">
        <v>5</v>
      </c>
      <c r="F268" s="193">
        <v>8</v>
      </c>
      <c r="G268" s="193">
        <v>0</v>
      </c>
      <c r="H268" s="193">
        <v>88</v>
      </c>
      <c r="I268" s="69">
        <v>41.909090909090907</v>
      </c>
    </row>
    <row r="269" spans="1:12" ht="14.25" x14ac:dyDescent="0.35">
      <c r="A269" s="434"/>
      <c r="B269" s="67" t="s">
        <v>13</v>
      </c>
      <c r="C269" s="68" t="s">
        <v>407</v>
      </c>
      <c r="D269" s="193">
        <v>88</v>
      </c>
      <c r="E269" s="193">
        <v>7</v>
      </c>
      <c r="F269" s="193">
        <v>3</v>
      </c>
      <c r="G269" s="193">
        <v>0</v>
      </c>
      <c r="H269" s="193">
        <v>98</v>
      </c>
      <c r="I269" s="69">
        <v>31.193877551020407</v>
      </c>
    </row>
    <row r="270" spans="1:12" ht="14.25" x14ac:dyDescent="0.35">
      <c r="A270" s="434"/>
      <c r="B270" s="67" t="s">
        <v>14</v>
      </c>
      <c r="C270" s="68" t="s">
        <v>407</v>
      </c>
      <c r="D270" s="193">
        <v>45</v>
      </c>
      <c r="E270" s="193">
        <v>6</v>
      </c>
      <c r="F270" s="193">
        <v>2</v>
      </c>
      <c r="G270" s="193">
        <v>0</v>
      </c>
      <c r="H270" s="193">
        <v>53</v>
      </c>
      <c r="I270" s="69">
        <v>40.094339622641506</v>
      </c>
    </row>
    <row r="271" spans="1:12" ht="14.25" x14ac:dyDescent="0.35">
      <c r="A271" s="434"/>
      <c r="B271" s="67" t="s">
        <v>15</v>
      </c>
      <c r="C271" s="68" t="s">
        <v>407</v>
      </c>
      <c r="D271" s="193">
        <v>11</v>
      </c>
      <c r="E271" s="193">
        <v>1</v>
      </c>
      <c r="F271" s="193">
        <v>0</v>
      </c>
      <c r="G271" s="193">
        <v>0</v>
      </c>
      <c r="H271" s="193">
        <v>12</v>
      </c>
      <c r="I271" s="69">
        <v>26.083333333333332</v>
      </c>
    </row>
    <row r="272" spans="1:12" ht="14.25" x14ac:dyDescent="0.35">
      <c r="A272" s="434"/>
      <c r="B272" s="67" t="s">
        <v>16</v>
      </c>
      <c r="C272" s="68" t="s">
        <v>407</v>
      </c>
      <c r="D272" s="193">
        <v>3</v>
      </c>
      <c r="E272" s="193">
        <v>0</v>
      </c>
      <c r="F272" s="193">
        <v>0</v>
      </c>
      <c r="G272" s="193">
        <v>0</v>
      </c>
      <c r="H272" s="193">
        <v>3</v>
      </c>
      <c r="I272" s="69">
        <v>14.333333333333334</v>
      </c>
    </row>
    <row r="273" spans="1:12" ht="14.25" x14ac:dyDescent="0.35">
      <c r="A273" s="434"/>
      <c r="B273" s="70" t="s">
        <v>19</v>
      </c>
      <c r="C273" s="71" t="s">
        <v>407</v>
      </c>
      <c r="D273" s="72">
        <v>228</v>
      </c>
      <c r="E273" s="72">
        <v>19</v>
      </c>
      <c r="F273" s="72">
        <v>13</v>
      </c>
      <c r="G273" s="72">
        <v>0</v>
      </c>
      <c r="H273" s="72">
        <v>260</v>
      </c>
      <c r="I273" s="73">
        <v>36.04615384615385</v>
      </c>
      <c r="L273" t="s">
        <v>109</v>
      </c>
    </row>
    <row r="274" spans="1:12" ht="14.25" x14ac:dyDescent="0.35">
      <c r="A274" s="434" t="s">
        <v>20</v>
      </c>
      <c r="B274" s="125" t="s">
        <v>10</v>
      </c>
      <c r="C274" s="30"/>
      <c r="D274" s="8">
        <v>0</v>
      </c>
      <c r="E274" s="8">
        <v>0</v>
      </c>
      <c r="F274" s="8">
        <v>0</v>
      </c>
      <c r="G274" s="8">
        <v>0</v>
      </c>
      <c r="H274" s="8">
        <v>0</v>
      </c>
      <c r="I274" s="9" t="s">
        <v>24</v>
      </c>
    </row>
    <row r="275" spans="1:12" ht="14.25" x14ac:dyDescent="0.35">
      <c r="A275" s="434"/>
      <c r="B275" s="67" t="s">
        <v>11</v>
      </c>
      <c r="C275" s="68" t="s">
        <v>407</v>
      </c>
      <c r="D275" s="193">
        <v>1</v>
      </c>
      <c r="E275" s="193">
        <v>0</v>
      </c>
      <c r="F275" s="193">
        <v>0</v>
      </c>
      <c r="G275" s="193">
        <v>0</v>
      </c>
      <c r="H275" s="193">
        <v>1</v>
      </c>
      <c r="I275" s="69">
        <v>19</v>
      </c>
    </row>
    <row r="276" spans="1:12" ht="14.25" x14ac:dyDescent="0.35">
      <c r="A276" s="434"/>
      <c r="B276" s="67" t="s">
        <v>12</v>
      </c>
      <c r="C276" s="68" t="s">
        <v>407</v>
      </c>
      <c r="D276" s="193">
        <v>113</v>
      </c>
      <c r="E276" s="193">
        <v>8</v>
      </c>
      <c r="F276" s="193">
        <v>4</v>
      </c>
      <c r="G276" s="193">
        <v>0</v>
      </c>
      <c r="H276" s="193">
        <v>125</v>
      </c>
      <c r="I276" s="69">
        <v>27.52</v>
      </c>
    </row>
    <row r="277" spans="1:12" ht="14.25" x14ac:dyDescent="0.35">
      <c r="A277" s="434"/>
      <c r="B277" s="67" t="s">
        <v>13</v>
      </c>
      <c r="C277" s="68" t="s">
        <v>407</v>
      </c>
      <c r="D277" s="193">
        <v>172</v>
      </c>
      <c r="E277" s="193">
        <v>10</v>
      </c>
      <c r="F277" s="193">
        <v>0</v>
      </c>
      <c r="G277" s="193">
        <v>0</v>
      </c>
      <c r="H277" s="193">
        <v>182</v>
      </c>
      <c r="I277" s="69">
        <v>21.934065934065934</v>
      </c>
    </row>
    <row r="278" spans="1:12" ht="14.25" x14ac:dyDescent="0.35">
      <c r="A278" s="434"/>
      <c r="B278" s="67" t="s">
        <v>14</v>
      </c>
      <c r="C278" s="68" t="s">
        <v>407</v>
      </c>
      <c r="D278" s="193">
        <v>104</v>
      </c>
      <c r="E278" s="193">
        <v>4</v>
      </c>
      <c r="F278" s="193">
        <v>1</v>
      </c>
      <c r="G278" s="193">
        <v>0</v>
      </c>
      <c r="H278" s="193">
        <v>109</v>
      </c>
      <c r="I278" s="69">
        <v>19.844036697247706</v>
      </c>
    </row>
    <row r="279" spans="1:12" ht="14.25" x14ac:dyDescent="0.35">
      <c r="A279" s="434"/>
      <c r="B279" s="67" t="s">
        <v>15</v>
      </c>
      <c r="C279" s="68" t="s">
        <v>407</v>
      </c>
      <c r="D279" s="193">
        <v>28</v>
      </c>
      <c r="E279" s="193">
        <v>0</v>
      </c>
      <c r="F279" s="193">
        <v>1</v>
      </c>
      <c r="G279" s="193">
        <v>0</v>
      </c>
      <c r="H279" s="193">
        <v>29</v>
      </c>
      <c r="I279" s="69">
        <v>23.344827586206897</v>
      </c>
    </row>
    <row r="280" spans="1:12" ht="14.25" x14ac:dyDescent="0.35">
      <c r="A280" s="434"/>
      <c r="B280" s="67" t="s">
        <v>16</v>
      </c>
      <c r="C280" s="68" t="s">
        <v>407</v>
      </c>
      <c r="D280" s="193">
        <v>5</v>
      </c>
      <c r="E280" s="193">
        <v>0</v>
      </c>
      <c r="F280" s="193">
        <v>0</v>
      </c>
      <c r="G280" s="193">
        <v>0</v>
      </c>
      <c r="H280" s="193">
        <v>5</v>
      </c>
      <c r="I280" s="69">
        <v>15.8</v>
      </c>
    </row>
    <row r="281" spans="1:12" ht="14.25" x14ac:dyDescent="0.35">
      <c r="A281" s="434"/>
      <c r="B281" s="67" t="s">
        <v>17</v>
      </c>
      <c r="C281" s="68" t="s">
        <v>407</v>
      </c>
      <c r="D281" s="193">
        <v>1</v>
      </c>
      <c r="E281" s="193">
        <v>0</v>
      </c>
      <c r="F281" s="193">
        <v>0</v>
      </c>
      <c r="G281" s="193">
        <v>0</v>
      </c>
      <c r="H281" s="193">
        <v>1</v>
      </c>
      <c r="I281" s="69">
        <v>10</v>
      </c>
    </row>
    <row r="282" spans="1:12" ht="14.25" x14ac:dyDescent="0.35">
      <c r="A282" s="434"/>
      <c r="B282" s="70" t="s">
        <v>19</v>
      </c>
      <c r="C282" s="71" t="s">
        <v>407</v>
      </c>
      <c r="D282" s="72">
        <v>424</v>
      </c>
      <c r="E282" s="72">
        <v>22</v>
      </c>
      <c r="F282" s="72">
        <v>6</v>
      </c>
      <c r="G282" s="72">
        <v>0</v>
      </c>
      <c r="H282" s="72">
        <v>452</v>
      </c>
      <c r="I282" s="73">
        <v>22.964601769911503</v>
      </c>
      <c r="L282" s="17" t="s">
        <v>110</v>
      </c>
    </row>
    <row r="283" spans="1:12" ht="14.25" x14ac:dyDescent="0.35">
      <c r="A283" s="43" t="s">
        <v>21</v>
      </c>
      <c r="B283" s="72"/>
      <c r="C283" s="71" t="s">
        <v>407</v>
      </c>
      <c r="D283" s="72">
        <v>652</v>
      </c>
      <c r="E283" s="72">
        <v>41</v>
      </c>
      <c r="F283" s="72">
        <v>19</v>
      </c>
      <c r="G283" s="72">
        <v>0</v>
      </c>
      <c r="H283" s="72">
        <v>712</v>
      </c>
      <c r="I283" s="73">
        <v>27.741573033707866</v>
      </c>
    </row>
    <row r="284" spans="1:12" s="17" customFormat="1" ht="14.25" x14ac:dyDescent="0.35">
      <c r="A284" s="54"/>
      <c r="B284" s="19"/>
      <c r="C284" s="50"/>
      <c r="D284" s="45"/>
      <c r="E284" s="45"/>
      <c r="F284" s="45"/>
      <c r="G284" s="45"/>
      <c r="H284" s="45"/>
      <c r="I284" s="46"/>
    </row>
    <row r="285" spans="1:12" s="17" customFormat="1" ht="14.25" x14ac:dyDescent="0.35">
      <c r="A285" s="54"/>
      <c r="B285" s="21"/>
      <c r="C285" s="51"/>
      <c r="D285" s="22"/>
      <c r="E285" s="22"/>
      <c r="F285" s="22"/>
      <c r="G285" s="22"/>
      <c r="H285" s="22"/>
      <c r="I285" s="25"/>
    </row>
    <row r="286" spans="1:12" s="17" customFormat="1" ht="14.25" x14ac:dyDescent="0.35">
      <c r="A286" s="21"/>
      <c r="B286" s="22"/>
      <c r="C286" s="51"/>
      <c r="D286" s="22"/>
      <c r="E286" s="22"/>
      <c r="F286" s="22"/>
      <c r="G286" s="22"/>
      <c r="H286" s="22"/>
      <c r="I286" s="25"/>
    </row>
    <row r="287" spans="1:12" s="17" customFormat="1" ht="14.25" x14ac:dyDescent="0.35">
      <c r="A287" s="21"/>
      <c r="B287" s="22"/>
      <c r="C287" s="51"/>
      <c r="D287" s="22"/>
      <c r="E287" s="22"/>
      <c r="F287" s="22"/>
      <c r="G287" s="22"/>
      <c r="H287" s="22"/>
      <c r="I287" s="25"/>
    </row>
    <row r="288" spans="1:12" s="17" customFormat="1" ht="14.25" x14ac:dyDescent="0.35">
      <c r="A288" s="21"/>
      <c r="B288" s="22"/>
      <c r="C288" s="51"/>
      <c r="D288" s="22"/>
      <c r="E288" s="22"/>
      <c r="F288" s="22"/>
      <c r="G288" s="22"/>
      <c r="H288" s="22"/>
      <c r="I288" s="25"/>
    </row>
    <row r="289" spans="1:12" s="17" customFormat="1" ht="14.25" x14ac:dyDescent="0.35">
      <c r="A289" s="21"/>
      <c r="B289" s="22"/>
      <c r="C289" s="51"/>
      <c r="D289" s="22"/>
      <c r="E289" s="22"/>
      <c r="F289" s="22"/>
      <c r="G289" s="22"/>
      <c r="H289" s="22"/>
      <c r="I289" s="25"/>
    </row>
    <row r="290" spans="1:12" s="17" customFormat="1" ht="14.25" x14ac:dyDescent="0.35">
      <c r="A290" s="21"/>
      <c r="B290" s="22"/>
      <c r="C290" s="51"/>
      <c r="D290" s="22"/>
      <c r="E290" s="22"/>
      <c r="F290" s="22"/>
      <c r="G290" s="22"/>
      <c r="H290" s="22"/>
      <c r="I290" s="25"/>
    </row>
    <row r="291" spans="1:12" s="17" customFormat="1" ht="14.25" x14ac:dyDescent="0.35">
      <c r="A291" s="21"/>
      <c r="B291" s="22"/>
      <c r="C291" s="51"/>
      <c r="D291" s="22"/>
      <c r="E291" s="22"/>
      <c r="F291" s="22"/>
      <c r="G291" s="22"/>
      <c r="H291" s="22"/>
      <c r="I291" s="25"/>
    </row>
    <row r="292" spans="1:12" s="17" customFormat="1" x14ac:dyDescent="0.15"/>
    <row r="293" spans="1:12" s="17" customFormat="1" x14ac:dyDescent="0.15">
      <c r="A293" s="17" t="s">
        <v>97</v>
      </c>
      <c r="J293" s="449" t="s">
        <v>121</v>
      </c>
      <c r="K293" s="449"/>
      <c r="L293" s="17" t="s">
        <v>108</v>
      </c>
    </row>
    <row r="294" spans="1:12" s="27" customFormat="1" ht="14.25" x14ac:dyDescent="0.35">
      <c r="A294" s="31" t="s">
        <v>0</v>
      </c>
      <c r="B294" s="31" t="s">
        <v>1</v>
      </c>
      <c r="C294" s="31" t="s">
        <v>2</v>
      </c>
      <c r="D294" s="31" t="s">
        <v>49</v>
      </c>
      <c r="E294" s="31" t="s">
        <v>48</v>
      </c>
      <c r="F294" s="31" t="s">
        <v>47</v>
      </c>
      <c r="G294" s="31" t="s">
        <v>4</v>
      </c>
      <c r="H294" s="31" t="s">
        <v>46</v>
      </c>
      <c r="I294" s="31" t="s">
        <v>5</v>
      </c>
      <c r="J294" s="31" t="s">
        <v>6</v>
      </c>
      <c r="L294" s="232"/>
    </row>
    <row r="295" spans="1:12" ht="14.25" x14ac:dyDescent="0.35">
      <c r="A295" s="434" t="s">
        <v>9</v>
      </c>
      <c r="B295" s="67" t="s">
        <v>10</v>
      </c>
      <c r="C295" s="67" t="s">
        <v>408</v>
      </c>
      <c r="D295" s="193">
        <v>2</v>
      </c>
      <c r="E295" s="193">
        <v>0</v>
      </c>
      <c r="F295" s="193">
        <v>0</v>
      </c>
      <c r="G295" s="193">
        <v>0</v>
      </c>
      <c r="H295" s="193">
        <v>1</v>
      </c>
      <c r="I295" s="193">
        <v>3</v>
      </c>
      <c r="J295" s="69">
        <v>91.5</v>
      </c>
      <c r="L295" s="232"/>
    </row>
    <row r="296" spans="1:12" ht="14.25" x14ac:dyDescent="0.35">
      <c r="A296" s="434"/>
      <c r="B296" s="67" t="s">
        <v>11</v>
      </c>
      <c r="C296" s="67" t="s">
        <v>408</v>
      </c>
      <c r="D296" s="193">
        <v>1</v>
      </c>
      <c r="E296" s="193">
        <v>0</v>
      </c>
      <c r="F296" s="193">
        <v>0</v>
      </c>
      <c r="G296" s="193">
        <v>0</v>
      </c>
      <c r="H296" s="193">
        <v>2</v>
      </c>
      <c r="I296" s="193">
        <v>3</v>
      </c>
      <c r="J296" s="69">
        <v>95</v>
      </c>
    </row>
    <row r="297" spans="1:12" ht="14.25" x14ac:dyDescent="0.35">
      <c r="A297" s="434"/>
      <c r="B297" s="67" t="s">
        <v>12</v>
      </c>
      <c r="C297" s="67" t="s">
        <v>408</v>
      </c>
      <c r="D297" s="193">
        <v>27</v>
      </c>
      <c r="E297" s="193">
        <v>19</v>
      </c>
      <c r="F297" s="193">
        <v>7</v>
      </c>
      <c r="G297" s="193">
        <v>0</v>
      </c>
      <c r="H297" s="193">
        <v>35</v>
      </c>
      <c r="I297" s="193">
        <v>88</v>
      </c>
      <c r="J297" s="69">
        <v>104.22641509433963</v>
      </c>
    </row>
    <row r="298" spans="1:12" ht="14.25" x14ac:dyDescent="0.35">
      <c r="A298" s="434"/>
      <c r="B298" s="67" t="s">
        <v>13</v>
      </c>
      <c r="C298" s="67" t="s">
        <v>408</v>
      </c>
      <c r="D298" s="193">
        <v>33</v>
      </c>
      <c r="E298" s="193">
        <v>17</v>
      </c>
      <c r="F298" s="193">
        <v>4</v>
      </c>
      <c r="G298" s="193">
        <v>0</v>
      </c>
      <c r="H298" s="193">
        <v>44</v>
      </c>
      <c r="I298" s="193">
        <v>98</v>
      </c>
      <c r="J298" s="69">
        <v>99.981481481481481</v>
      </c>
    </row>
    <row r="299" spans="1:12" ht="14.25" x14ac:dyDescent="0.35">
      <c r="A299" s="434"/>
      <c r="B299" s="67" t="s">
        <v>14</v>
      </c>
      <c r="C299" s="67" t="s">
        <v>408</v>
      </c>
      <c r="D299" s="193">
        <v>21</v>
      </c>
      <c r="E299" s="193">
        <v>9</v>
      </c>
      <c r="F299" s="193">
        <v>2</v>
      </c>
      <c r="G299" s="193">
        <v>0</v>
      </c>
      <c r="H299" s="193">
        <v>21</v>
      </c>
      <c r="I299" s="193">
        <v>53</v>
      </c>
      <c r="J299" s="69">
        <v>98.6875</v>
      </c>
    </row>
    <row r="300" spans="1:12" ht="14.25" x14ac:dyDescent="0.35">
      <c r="A300" s="434"/>
      <c r="B300" s="67" t="s">
        <v>15</v>
      </c>
      <c r="C300" s="67" t="s">
        <v>408</v>
      </c>
      <c r="D300" s="193">
        <v>3</v>
      </c>
      <c r="E300" s="193">
        <v>0</v>
      </c>
      <c r="F300" s="193">
        <v>0</v>
      </c>
      <c r="G300" s="193">
        <v>0</v>
      </c>
      <c r="H300" s="193">
        <v>9</v>
      </c>
      <c r="I300" s="193">
        <v>12</v>
      </c>
      <c r="J300" s="69">
        <v>86.666666666666671</v>
      </c>
    </row>
    <row r="301" spans="1:12" ht="14.25" x14ac:dyDescent="0.35">
      <c r="A301" s="434"/>
      <c r="B301" s="67" t="s">
        <v>16</v>
      </c>
      <c r="C301" s="67" t="s">
        <v>408</v>
      </c>
      <c r="D301" s="193">
        <v>0</v>
      </c>
      <c r="E301" s="193">
        <v>0</v>
      </c>
      <c r="F301" s="193">
        <v>0</v>
      </c>
      <c r="G301" s="193">
        <v>0</v>
      </c>
      <c r="H301" s="193">
        <v>3</v>
      </c>
      <c r="I301" s="193">
        <v>3</v>
      </c>
      <c r="J301" s="69" t="s">
        <v>24</v>
      </c>
    </row>
    <row r="302" spans="1:12" ht="14.25" x14ac:dyDescent="0.35">
      <c r="A302" s="434"/>
      <c r="B302" s="70" t="s">
        <v>19</v>
      </c>
      <c r="C302" s="70" t="s">
        <v>408</v>
      </c>
      <c r="D302" s="72">
        <v>87</v>
      </c>
      <c r="E302" s="72">
        <v>45</v>
      </c>
      <c r="F302" s="72">
        <v>13</v>
      </c>
      <c r="G302" s="72">
        <v>0</v>
      </c>
      <c r="H302" s="72">
        <v>115</v>
      </c>
      <c r="I302" s="72">
        <v>260</v>
      </c>
      <c r="J302" s="73">
        <v>100.82068965517242</v>
      </c>
      <c r="L302" t="s">
        <v>109</v>
      </c>
    </row>
    <row r="303" spans="1:12" ht="14.25" x14ac:dyDescent="0.35">
      <c r="A303" s="434" t="s">
        <v>20</v>
      </c>
      <c r="B303" s="125" t="s">
        <v>10</v>
      </c>
      <c r="C303" s="30"/>
      <c r="D303" s="8">
        <v>0</v>
      </c>
      <c r="E303" s="8">
        <v>0</v>
      </c>
      <c r="F303" s="8">
        <v>0</v>
      </c>
      <c r="G303" s="8">
        <v>0</v>
      </c>
      <c r="H303" s="8">
        <v>0</v>
      </c>
      <c r="I303" s="8">
        <v>0</v>
      </c>
      <c r="J303" s="9" t="s">
        <v>24</v>
      </c>
    </row>
    <row r="304" spans="1:12" ht="14.25" x14ac:dyDescent="0.35">
      <c r="A304" s="434"/>
      <c r="B304" s="67" t="s">
        <v>11</v>
      </c>
      <c r="C304" s="67" t="s">
        <v>408</v>
      </c>
      <c r="D304" s="193">
        <v>0</v>
      </c>
      <c r="E304" s="193">
        <v>1</v>
      </c>
      <c r="F304" s="193">
        <v>0</v>
      </c>
      <c r="G304" s="193">
        <v>0</v>
      </c>
      <c r="H304" s="193">
        <v>0</v>
      </c>
      <c r="I304" s="193">
        <v>1</v>
      </c>
      <c r="J304" s="69">
        <v>107</v>
      </c>
    </row>
    <row r="305" spans="1:12" ht="14.25" x14ac:dyDescent="0.35">
      <c r="A305" s="434"/>
      <c r="B305" s="67" t="s">
        <v>12</v>
      </c>
      <c r="C305" s="67" t="s">
        <v>408</v>
      </c>
      <c r="D305" s="193">
        <v>53</v>
      </c>
      <c r="E305" s="193">
        <v>20</v>
      </c>
      <c r="F305" s="193">
        <v>6</v>
      </c>
      <c r="G305" s="193">
        <v>0</v>
      </c>
      <c r="H305" s="193">
        <v>46</v>
      </c>
      <c r="I305" s="193">
        <v>125</v>
      </c>
      <c r="J305" s="69">
        <v>98.87341772151899</v>
      </c>
    </row>
    <row r="306" spans="1:12" ht="14.25" x14ac:dyDescent="0.35">
      <c r="A306" s="434"/>
      <c r="B306" s="67" t="s">
        <v>13</v>
      </c>
      <c r="C306" s="67" t="s">
        <v>408</v>
      </c>
      <c r="D306" s="193">
        <v>77</v>
      </c>
      <c r="E306" s="193">
        <v>20</v>
      </c>
      <c r="F306" s="193">
        <v>3</v>
      </c>
      <c r="G306" s="193">
        <v>0</v>
      </c>
      <c r="H306" s="193">
        <v>82</v>
      </c>
      <c r="I306" s="193">
        <v>182</v>
      </c>
      <c r="J306" s="69">
        <v>95.56</v>
      </c>
    </row>
    <row r="307" spans="1:12" ht="14.25" x14ac:dyDescent="0.35">
      <c r="A307" s="434"/>
      <c r="B307" s="67" t="s">
        <v>14</v>
      </c>
      <c r="C307" s="67" t="s">
        <v>408</v>
      </c>
      <c r="D307" s="193">
        <v>43</v>
      </c>
      <c r="E307" s="193">
        <v>12</v>
      </c>
      <c r="F307" s="193">
        <v>1</v>
      </c>
      <c r="G307" s="193">
        <v>0</v>
      </c>
      <c r="H307" s="193">
        <v>53</v>
      </c>
      <c r="I307" s="193">
        <v>109</v>
      </c>
      <c r="J307" s="69">
        <v>96.017857142857139</v>
      </c>
    </row>
    <row r="308" spans="1:12" ht="14.25" x14ac:dyDescent="0.35">
      <c r="A308" s="434"/>
      <c r="B308" s="67" t="s">
        <v>15</v>
      </c>
      <c r="C308" s="67" t="s">
        <v>408</v>
      </c>
      <c r="D308" s="193">
        <v>7</v>
      </c>
      <c r="E308" s="193">
        <v>2</v>
      </c>
      <c r="F308" s="193">
        <v>0</v>
      </c>
      <c r="G308" s="193">
        <v>0</v>
      </c>
      <c r="H308" s="193">
        <v>20</v>
      </c>
      <c r="I308" s="193">
        <v>29</v>
      </c>
      <c r="J308" s="69">
        <v>94.111111111111114</v>
      </c>
    </row>
    <row r="309" spans="1:12" ht="14.25" x14ac:dyDescent="0.35">
      <c r="A309" s="434"/>
      <c r="B309" s="67" t="s">
        <v>16</v>
      </c>
      <c r="C309" s="67" t="s">
        <v>408</v>
      </c>
      <c r="D309" s="193">
        <v>0</v>
      </c>
      <c r="E309" s="193">
        <v>0</v>
      </c>
      <c r="F309" s="193">
        <v>0</v>
      </c>
      <c r="G309" s="193">
        <v>0</v>
      </c>
      <c r="H309" s="193">
        <v>5</v>
      </c>
      <c r="I309" s="193">
        <v>5</v>
      </c>
      <c r="J309" s="69" t="s">
        <v>24</v>
      </c>
    </row>
    <row r="310" spans="1:12" ht="14.25" x14ac:dyDescent="0.35">
      <c r="A310" s="434"/>
      <c r="B310" s="67" t="s">
        <v>17</v>
      </c>
      <c r="C310" s="67" t="s">
        <v>408</v>
      </c>
      <c r="D310" s="193">
        <v>0</v>
      </c>
      <c r="E310" s="193">
        <v>0</v>
      </c>
      <c r="F310" s="193">
        <v>0</v>
      </c>
      <c r="G310" s="193">
        <v>0</v>
      </c>
      <c r="H310" s="193">
        <v>1</v>
      </c>
      <c r="I310" s="193">
        <v>1</v>
      </c>
      <c r="J310" s="69" t="s">
        <v>24</v>
      </c>
    </row>
    <row r="311" spans="1:12" ht="14.25" x14ac:dyDescent="0.35">
      <c r="A311" s="434"/>
      <c r="B311" s="70" t="s">
        <v>19</v>
      </c>
      <c r="C311" s="70" t="s">
        <v>408</v>
      </c>
      <c r="D311" s="72">
        <v>180</v>
      </c>
      <c r="E311" s="72">
        <v>55</v>
      </c>
      <c r="F311" s="72">
        <v>10</v>
      </c>
      <c r="G311" s="72">
        <v>0</v>
      </c>
      <c r="H311" s="72">
        <v>207</v>
      </c>
      <c r="I311" s="72">
        <v>452</v>
      </c>
      <c r="J311" s="73">
        <v>96.7265306122449</v>
      </c>
      <c r="L311" s="17" t="s">
        <v>110</v>
      </c>
    </row>
    <row r="312" spans="1:12" ht="14.25" x14ac:dyDescent="0.35">
      <c r="A312" s="43" t="s">
        <v>21</v>
      </c>
      <c r="B312" s="72"/>
      <c r="C312" s="70" t="s">
        <v>408</v>
      </c>
      <c r="D312" s="72">
        <v>267</v>
      </c>
      <c r="E312" s="72">
        <v>100</v>
      </c>
      <c r="F312" s="72">
        <v>23</v>
      </c>
      <c r="G312" s="72">
        <v>0</v>
      </c>
      <c r="H312" s="72">
        <v>322</v>
      </c>
      <c r="I312" s="72">
        <v>712</v>
      </c>
      <c r="J312" s="73">
        <v>98.248717948717953</v>
      </c>
    </row>
    <row r="313" spans="1:12" s="17" customFormat="1" ht="14.25" x14ac:dyDescent="0.35">
      <c r="A313" s="54"/>
      <c r="B313" s="19"/>
      <c r="C313" s="19"/>
      <c r="D313" s="45"/>
      <c r="E313" s="45"/>
      <c r="F313" s="45"/>
      <c r="G313" s="45"/>
      <c r="H313" s="45"/>
      <c r="I313" s="45"/>
      <c r="J313" s="46"/>
    </row>
    <row r="314" spans="1:12" s="17" customFormat="1" ht="14.25" x14ac:dyDescent="0.35">
      <c r="A314" s="54"/>
      <c r="B314" s="21"/>
      <c r="C314" s="21"/>
      <c r="D314" s="22"/>
      <c r="E314" s="22"/>
      <c r="F314" s="22"/>
      <c r="G314" s="22"/>
      <c r="H314" s="22"/>
      <c r="I314" s="22"/>
      <c r="J314" s="25"/>
    </row>
    <row r="315" spans="1:12" s="17" customFormat="1" ht="14.25" x14ac:dyDescent="0.35">
      <c r="A315" s="21"/>
      <c r="B315" s="22"/>
      <c r="C315" s="21"/>
      <c r="D315" s="22"/>
      <c r="E315" s="22"/>
      <c r="F315" s="22"/>
      <c r="G315" s="22"/>
      <c r="H315" s="22"/>
      <c r="I315" s="22"/>
      <c r="J315" s="25"/>
    </row>
    <row r="316" spans="1:12" s="17" customFormat="1" x14ac:dyDescent="0.15"/>
    <row r="317" spans="1:12" s="17" customFormat="1" x14ac:dyDescent="0.15"/>
    <row r="322" spans="1:12" x14ac:dyDescent="0.15">
      <c r="A322" t="s">
        <v>98</v>
      </c>
      <c r="J322" s="426" t="s">
        <v>122</v>
      </c>
      <c r="K322" s="426"/>
      <c r="L322" t="s">
        <v>108</v>
      </c>
    </row>
    <row r="323" spans="1:12" s="27" customFormat="1" ht="14.25" x14ac:dyDescent="0.35">
      <c r="A323" s="31" t="s">
        <v>0</v>
      </c>
      <c r="B323" s="31" t="s">
        <v>1</v>
      </c>
      <c r="C323" s="31" t="s">
        <v>2</v>
      </c>
      <c r="D323" s="31" t="s">
        <v>52</v>
      </c>
      <c r="E323" s="31" t="s">
        <v>51</v>
      </c>
      <c r="F323" s="31" t="s">
        <v>50</v>
      </c>
      <c r="G323" s="31" t="s">
        <v>4</v>
      </c>
      <c r="H323" s="31" t="s">
        <v>5</v>
      </c>
      <c r="I323" s="31" t="s">
        <v>6</v>
      </c>
      <c r="L323" s="232"/>
    </row>
    <row r="324" spans="1:12" ht="14.25" x14ac:dyDescent="0.35">
      <c r="A324" s="434" t="s">
        <v>9</v>
      </c>
      <c r="B324" s="302" t="s">
        <v>10</v>
      </c>
      <c r="C324" s="302" t="s">
        <v>700</v>
      </c>
      <c r="D324" s="303">
        <v>1</v>
      </c>
      <c r="E324" s="303">
        <v>2</v>
      </c>
      <c r="F324" s="303">
        <v>0</v>
      </c>
      <c r="G324" s="303">
        <v>0</v>
      </c>
      <c r="H324" s="303">
        <v>3</v>
      </c>
      <c r="I324" s="323">
        <v>5.3666666666666671</v>
      </c>
      <c r="L324" s="232"/>
    </row>
    <row r="325" spans="1:12" ht="14.25" x14ac:dyDescent="0.35">
      <c r="A325" s="434"/>
      <c r="B325" s="302" t="s">
        <v>11</v>
      </c>
      <c r="C325" s="302" t="s">
        <v>700</v>
      </c>
      <c r="D325" s="303">
        <v>0</v>
      </c>
      <c r="E325" s="303">
        <v>1</v>
      </c>
      <c r="F325" s="303">
        <v>2</v>
      </c>
      <c r="G325" s="303">
        <v>0</v>
      </c>
      <c r="H325" s="303">
        <v>3</v>
      </c>
      <c r="I325" s="323">
        <v>6.1333333333333337</v>
      </c>
    </row>
    <row r="326" spans="1:12" ht="14.25" x14ac:dyDescent="0.35">
      <c r="A326" s="434"/>
      <c r="B326" s="302" t="s">
        <v>12</v>
      </c>
      <c r="C326" s="302" t="s">
        <v>700</v>
      </c>
      <c r="D326" s="303">
        <v>22</v>
      </c>
      <c r="E326" s="303">
        <v>52</v>
      </c>
      <c r="F326" s="303">
        <v>14</v>
      </c>
      <c r="G326" s="303">
        <v>0</v>
      </c>
      <c r="H326" s="303">
        <v>88</v>
      </c>
      <c r="I326" s="323">
        <v>5.6318181818181818</v>
      </c>
    </row>
    <row r="327" spans="1:12" ht="14.25" x14ac:dyDescent="0.35">
      <c r="A327" s="434"/>
      <c r="B327" s="302" t="s">
        <v>13</v>
      </c>
      <c r="C327" s="302" t="s">
        <v>700</v>
      </c>
      <c r="D327" s="303">
        <v>13</v>
      </c>
      <c r="E327" s="303">
        <v>75</v>
      </c>
      <c r="F327" s="303">
        <v>10</v>
      </c>
      <c r="G327" s="303">
        <v>0</v>
      </c>
      <c r="H327" s="303">
        <v>98</v>
      </c>
      <c r="I327" s="323">
        <v>5.6000000000000005</v>
      </c>
    </row>
    <row r="328" spans="1:12" ht="14.25" x14ac:dyDescent="0.35">
      <c r="A328" s="434"/>
      <c r="B328" s="302" t="s">
        <v>14</v>
      </c>
      <c r="C328" s="302" t="s">
        <v>700</v>
      </c>
      <c r="D328" s="303">
        <v>12</v>
      </c>
      <c r="E328" s="303">
        <v>31</v>
      </c>
      <c r="F328" s="303">
        <v>10</v>
      </c>
      <c r="G328" s="303">
        <v>0</v>
      </c>
      <c r="H328" s="303">
        <v>53</v>
      </c>
      <c r="I328" s="323">
        <v>5.5811320754716958</v>
      </c>
    </row>
    <row r="329" spans="1:12" ht="14.25" x14ac:dyDescent="0.35">
      <c r="A329" s="434"/>
      <c r="B329" s="302" t="s">
        <v>15</v>
      </c>
      <c r="C329" s="302" t="s">
        <v>700</v>
      </c>
      <c r="D329" s="303">
        <v>6</v>
      </c>
      <c r="E329" s="303">
        <v>6</v>
      </c>
      <c r="F329" s="303">
        <v>0</v>
      </c>
      <c r="G329" s="303">
        <v>0</v>
      </c>
      <c r="H329" s="303">
        <v>12</v>
      </c>
      <c r="I329" s="323">
        <v>5.2833333333333341</v>
      </c>
    </row>
    <row r="330" spans="1:12" ht="14.25" x14ac:dyDescent="0.35">
      <c r="A330" s="434"/>
      <c r="B330" s="302" t="s">
        <v>16</v>
      </c>
      <c r="C330" s="302" t="s">
        <v>700</v>
      </c>
      <c r="D330" s="303">
        <v>1</v>
      </c>
      <c r="E330" s="303">
        <v>2</v>
      </c>
      <c r="F330" s="303">
        <v>0</v>
      </c>
      <c r="G330" s="303">
        <v>0</v>
      </c>
      <c r="H330" s="303">
        <v>3</v>
      </c>
      <c r="I330" s="323">
        <v>5.3</v>
      </c>
    </row>
    <row r="331" spans="1:12" ht="14.25" x14ac:dyDescent="0.35">
      <c r="A331" s="434"/>
      <c r="B331" s="305" t="s">
        <v>19</v>
      </c>
      <c r="C331" s="305" t="s">
        <v>700</v>
      </c>
      <c r="D331" s="306">
        <v>55</v>
      </c>
      <c r="E331" s="306">
        <v>169</v>
      </c>
      <c r="F331" s="306">
        <v>36</v>
      </c>
      <c r="G331" s="306">
        <v>0</v>
      </c>
      <c r="H331" s="306">
        <v>260</v>
      </c>
      <c r="I331" s="324">
        <v>5.5923076923076911</v>
      </c>
      <c r="L331" t="s">
        <v>109</v>
      </c>
    </row>
    <row r="332" spans="1:12" ht="14.25" x14ac:dyDescent="0.35">
      <c r="A332" s="434" t="s">
        <v>20</v>
      </c>
      <c r="B332" s="125" t="s">
        <v>10</v>
      </c>
      <c r="C332" s="30"/>
      <c r="D332" s="8">
        <v>0</v>
      </c>
      <c r="E332" s="8">
        <v>0</v>
      </c>
      <c r="F332" s="8">
        <v>0</v>
      </c>
      <c r="G332" s="8">
        <v>0</v>
      </c>
      <c r="H332" s="8">
        <v>0</v>
      </c>
      <c r="I332" s="9" t="s">
        <v>24</v>
      </c>
    </row>
    <row r="333" spans="1:12" ht="14.25" x14ac:dyDescent="0.35">
      <c r="A333" s="434"/>
      <c r="B333" s="302" t="s">
        <v>11</v>
      </c>
      <c r="C333" s="302" t="s">
        <v>700</v>
      </c>
      <c r="D333" s="303">
        <v>0</v>
      </c>
      <c r="E333" s="303">
        <v>1</v>
      </c>
      <c r="F333" s="303">
        <v>0</v>
      </c>
      <c r="G333" s="303">
        <v>0</v>
      </c>
      <c r="H333" s="303">
        <v>1</v>
      </c>
      <c r="I333" s="323">
        <v>5.7</v>
      </c>
    </row>
    <row r="334" spans="1:12" ht="14.25" x14ac:dyDescent="0.35">
      <c r="A334" s="434"/>
      <c r="B334" s="302" t="s">
        <v>12</v>
      </c>
      <c r="C334" s="302" t="s">
        <v>700</v>
      </c>
      <c r="D334" s="303">
        <v>22</v>
      </c>
      <c r="E334" s="303">
        <v>89</v>
      </c>
      <c r="F334" s="303">
        <v>14</v>
      </c>
      <c r="G334" s="303">
        <v>0</v>
      </c>
      <c r="H334" s="303">
        <v>125</v>
      </c>
      <c r="I334" s="323">
        <v>5.5239999999999991</v>
      </c>
    </row>
    <row r="335" spans="1:12" ht="14.25" x14ac:dyDescent="0.35">
      <c r="A335" s="434"/>
      <c r="B335" s="302" t="s">
        <v>13</v>
      </c>
      <c r="C335" s="302" t="s">
        <v>700</v>
      </c>
      <c r="D335" s="303">
        <v>37</v>
      </c>
      <c r="E335" s="303">
        <v>126</v>
      </c>
      <c r="F335" s="303">
        <v>19</v>
      </c>
      <c r="G335" s="303">
        <v>0</v>
      </c>
      <c r="H335" s="303">
        <v>182</v>
      </c>
      <c r="I335" s="323">
        <v>5.5571428571428543</v>
      </c>
    </row>
    <row r="336" spans="1:12" ht="14.25" x14ac:dyDescent="0.35">
      <c r="A336" s="434"/>
      <c r="B336" s="302" t="s">
        <v>14</v>
      </c>
      <c r="C336" s="302" t="s">
        <v>700</v>
      </c>
      <c r="D336" s="303">
        <v>23</v>
      </c>
      <c r="E336" s="303">
        <v>76</v>
      </c>
      <c r="F336" s="303">
        <v>10</v>
      </c>
      <c r="G336" s="303">
        <v>0</v>
      </c>
      <c r="H336" s="303">
        <v>109</v>
      </c>
      <c r="I336" s="323">
        <v>5.4642201834862378</v>
      </c>
    </row>
    <row r="337" spans="1:12" ht="14.25" x14ac:dyDescent="0.35">
      <c r="A337" s="434"/>
      <c r="B337" s="302" t="s">
        <v>15</v>
      </c>
      <c r="C337" s="302" t="s">
        <v>700</v>
      </c>
      <c r="D337" s="303">
        <v>8</v>
      </c>
      <c r="E337" s="303">
        <v>20</v>
      </c>
      <c r="F337" s="303">
        <v>1</v>
      </c>
      <c r="G337" s="303">
        <v>0</v>
      </c>
      <c r="H337" s="303">
        <v>29</v>
      </c>
      <c r="I337" s="323">
        <v>5.3931034482758635</v>
      </c>
    </row>
    <row r="338" spans="1:12" ht="14.25" x14ac:dyDescent="0.35">
      <c r="A338" s="434"/>
      <c r="B338" s="302" t="s">
        <v>16</v>
      </c>
      <c r="C338" s="302" t="s">
        <v>700</v>
      </c>
      <c r="D338" s="303">
        <v>1</v>
      </c>
      <c r="E338" s="303">
        <v>4</v>
      </c>
      <c r="F338" s="303">
        <v>0</v>
      </c>
      <c r="G338" s="303">
        <v>0</v>
      </c>
      <c r="H338" s="303">
        <v>5</v>
      </c>
      <c r="I338" s="323">
        <v>5.46</v>
      </c>
    </row>
    <row r="339" spans="1:12" ht="14.25" x14ac:dyDescent="0.35">
      <c r="A339" s="434"/>
      <c r="B339" s="302" t="s">
        <v>17</v>
      </c>
      <c r="C339" s="302" t="s">
        <v>700</v>
      </c>
      <c r="D339" s="303">
        <v>0</v>
      </c>
      <c r="E339" s="303">
        <v>1</v>
      </c>
      <c r="F339" s="303">
        <v>0</v>
      </c>
      <c r="G339" s="303">
        <v>0</v>
      </c>
      <c r="H339" s="303">
        <v>1</v>
      </c>
      <c r="I339" s="323">
        <v>5.4</v>
      </c>
    </row>
    <row r="340" spans="1:12" ht="14.25" x14ac:dyDescent="0.35">
      <c r="A340" s="434"/>
      <c r="B340" s="305" t="s">
        <v>19</v>
      </c>
      <c r="C340" s="305" t="s">
        <v>700</v>
      </c>
      <c r="D340" s="306">
        <v>91</v>
      </c>
      <c r="E340" s="306">
        <v>317</v>
      </c>
      <c r="F340" s="306">
        <v>44</v>
      </c>
      <c r="G340" s="306">
        <v>0</v>
      </c>
      <c r="H340" s="306">
        <v>452</v>
      </c>
      <c r="I340" s="324">
        <v>5.5139380530973439</v>
      </c>
      <c r="L340" s="17" t="s">
        <v>110</v>
      </c>
    </row>
    <row r="341" spans="1:12" ht="14.25" x14ac:dyDescent="0.35">
      <c r="A341" s="43" t="s">
        <v>21</v>
      </c>
      <c r="B341" s="306"/>
      <c r="C341" s="305" t="s">
        <v>700</v>
      </c>
      <c r="D341" s="306">
        <v>146</v>
      </c>
      <c r="E341" s="306">
        <v>486</v>
      </c>
      <c r="F341" s="306">
        <v>80</v>
      </c>
      <c r="G341" s="306">
        <v>0</v>
      </c>
      <c r="H341" s="306">
        <v>712</v>
      </c>
      <c r="I341" s="324">
        <v>5.5425561797752803</v>
      </c>
    </row>
    <row r="342" spans="1:12" s="17" customFormat="1" ht="14.25" x14ac:dyDescent="0.35">
      <c r="A342" s="54"/>
      <c r="B342" s="19"/>
      <c r="C342" s="19"/>
      <c r="D342" s="45"/>
      <c r="E342" s="45"/>
      <c r="F342" s="45"/>
      <c r="G342" s="45"/>
      <c r="H342" s="45"/>
      <c r="I342" s="57"/>
    </row>
    <row r="343" spans="1:12" s="17" customFormat="1" ht="14.25" x14ac:dyDescent="0.35">
      <c r="A343" s="54"/>
      <c r="B343" s="21"/>
      <c r="C343" s="21"/>
      <c r="D343" s="22"/>
      <c r="E343" s="22"/>
      <c r="F343" s="22"/>
      <c r="G343" s="22"/>
      <c r="H343" s="22"/>
      <c r="I343" s="58"/>
    </row>
    <row r="344" spans="1:12" s="17" customFormat="1" ht="14.25" x14ac:dyDescent="0.35">
      <c r="A344" s="21"/>
      <c r="B344" s="22"/>
      <c r="C344" s="21"/>
      <c r="D344" s="22"/>
      <c r="E344" s="22"/>
      <c r="F344" s="22"/>
      <c r="G344" s="22"/>
      <c r="H344" s="22"/>
      <c r="I344" s="58"/>
    </row>
    <row r="351" spans="1:12" x14ac:dyDescent="0.15">
      <c r="A351" t="s">
        <v>99</v>
      </c>
      <c r="K351" t="s">
        <v>123</v>
      </c>
      <c r="L351" t="s">
        <v>108</v>
      </c>
    </row>
    <row r="352" spans="1:12" s="27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31" t="s">
        <v>5</v>
      </c>
      <c r="L352" s="232"/>
    </row>
    <row r="353" spans="1:12" ht="14.25" x14ac:dyDescent="0.35">
      <c r="A353" s="434" t="s">
        <v>9</v>
      </c>
      <c r="B353" s="67" t="s">
        <v>10</v>
      </c>
      <c r="C353" s="67" t="s">
        <v>409</v>
      </c>
      <c r="D353" s="193">
        <v>3</v>
      </c>
      <c r="E353" s="193">
        <v>0</v>
      </c>
      <c r="F353" s="193">
        <v>0</v>
      </c>
      <c r="G353" s="193">
        <v>0</v>
      </c>
      <c r="H353" s="193">
        <v>3</v>
      </c>
      <c r="L353" s="232"/>
    </row>
    <row r="354" spans="1:12" ht="14.25" x14ac:dyDescent="0.35">
      <c r="A354" s="434"/>
      <c r="B354" s="67" t="s">
        <v>11</v>
      </c>
      <c r="C354" s="67" t="s">
        <v>409</v>
      </c>
      <c r="D354" s="193">
        <v>3</v>
      </c>
      <c r="E354" s="193">
        <v>0</v>
      </c>
      <c r="F354" s="193">
        <v>0</v>
      </c>
      <c r="G354" s="193">
        <v>0</v>
      </c>
      <c r="H354" s="193">
        <v>3</v>
      </c>
    </row>
    <row r="355" spans="1:12" ht="14.25" x14ac:dyDescent="0.35">
      <c r="A355" s="434"/>
      <c r="B355" s="67" t="s">
        <v>12</v>
      </c>
      <c r="C355" s="67" t="s">
        <v>409</v>
      </c>
      <c r="D355" s="193">
        <v>83</v>
      </c>
      <c r="E355" s="193">
        <v>2</v>
      </c>
      <c r="F355" s="193">
        <v>3</v>
      </c>
      <c r="G355" s="193">
        <v>0</v>
      </c>
      <c r="H355" s="193">
        <v>88</v>
      </c>
    </row>
    <row r="356" spans="1:12" ht="14.25" x14ac:dyDescent="0.35">
      <c r="A356" s="434"/>
      <c r="B356" s="67" t="s">
        <v>13</v>
      </c>
      <c r="C356" s="67" t="s">
        <v>409</v>
      </c>
      <c r="D356" s="193">
        <v>92</v>
      </c>
      <c r="E356" s="193">
        <v>1</v>
      </c>
      <c r="F356" s="193">
        <v>2</v>
      </c>
      <c r="G356" s="193">
        <v>3</v>
      </c>
      <c r="H356" s="193">
        <v>98</v>
      </c>
    </row>
    <row r="357" spans="1:12" ht="14.25" x14ac:dyDescent="0.35">
      <c r="A357" s="434"/>
      <c r="B357" s="67" t="s">
        <v>14</v>
      </c>
      <c r="C357" s="67" t="s">
        <v>409</v>
      </c>
      <c r="D357" s="193">
        <v>51</v>
      </c>
      <c r="E357" s="193">
        <v>0</v>
      </c>
      <c r="F357" s="193">
        <v>0</v>
      </c>
      <c r="G357" s="193">
        <v>2</v>
      </c>
      <c r="H357" s="193">
        <v>53</v>
      </c>
    </row>
    <row r="358" spans="1:12" ht="14.25" x14ac:dyDescent="0.35">
      <c r="A358" s="434"/>
      <c r="B358" s="67" t="s">
        <v>15</v>
      </c>
      <c r="C358" s="67" t="s">
        <v>409</v>
      </c>
      <c r="D358" s="193">
        <v>10</v>
      </c>
      <c r="E358" s="193">
        <v>1</v>
      </c>
      <c r="F358" s="193">
        <v>0</v>
      </c>
      <c r="G358" s="193">
        <v>1</v>
      </c>
      <c r="H358" s="193">
        <v>12</v>
      </c>
    </row>
    <row r="359" spans="1:12" ht="14.25" x14ac:dyDescent="0.35">
      <c r="A359" s="434"/>
      <c r="B359" s="67" t="s">
        <v>16</v>
      </c>
      <c r="C359" s="67" t="s">
        <v>409</v>
      </c>
      <c r="D359" s="193">
        <v>3</v>
      </c>
      <c r="E359" s="193">
        <v>0</v>
      </c>
      <c r="F359" s="193">
        <v>0</v>
      </c>
      <c r="G359" s="193">
        <v>0</v>
      </c>
      <c r="H359" s="193">
        <v>3</v>
      </c>
    </row>
    <row r="360" spans="1:12" ht="14.25" x14ac:dyDescent="0.35">
      <c r="A360" s="434"/>
      <c r="B360" s="70" t="s">
        <v>19</v>
      </c>
      <c r="C360" s="70" t="s">
        <v>409</v>
      </c>
      <c r="D360" s="72">
        <v>245</v>
      </c>
      <c r="E360" s="72">
        <v>4</v>
      </c>
      <c r="F360" s="72">
        <v>5</v>
      </c>
      <c r="G360" s="72">
        <v>6</v>
      </c>
      <c r="H360" s="72">
        <v>260</v>
      </c>
      <c r="I360" s="17"/>
      <c r="L360" t="s">
        <v>109</v>
      </c>
    </row>
    <row r="361" spans="1:12" ht="14.25" x14ac:dyDescent="0.35">
      <c r="A361" s="434" t="s">
        <v>20</v>
      </c>
      <c r="B361" s="125" t="s">
        <v>10</v>
      </c>
      <c r="C361" s="30"/>
      <c r="D361" s="8">
        <v>0</v>
      </c>
      <c r="E361" s="8">
        <v>0</v>
      </c>
      <c r="F361" s="8">
        <v>0</v>
      </c>
      <c r="G361" s="8">
        <v>0</v>
      </c>
      <c r="H361" s="8">
        <v>0</v>
      </c>
      <c r="I361" s="46"/>
    </row>
    <row r="362" spans="1:12" ht="14.25" x14ac:dyDescent="0.35">
      <c r="A362" s="434"/>
      <c r="B362" s="67" t="s">
        <v>11</v>
      </c>
      <c r="C362" s="67" t="s">
        <v>409</v>
      </c>
      <c r="D362" s="193">
        <v>1</v>
      </c>
      <c r="E362" s="193">
        <v>0</v>
      </c>
      <c r="F362" s="193">
        <v>0</v>
      </c>
      <c r="G362" s="193">
        <v>0</v>
      </c>
      <c r="H362" s="193">
        <v>1</v>
      </c>
      <c r="I362" s="17"/>
    </row>
    <row r="363" spans="1:12" ht="14.25" x14ac:dyDescent="0.35">
      <c r="A363" s="434"/>
      <c r="B363" s="67" t="s">
        <v>12</v>
      </c>
      <c r="C363" s="67" t="s">
        <v>409</v>
      </c>
      <c r="D363" s="193">
        <v>123</v>
      </c>
      <c r="E363" s="193">
        <v>1</v>
      </c>
      <c r="F363" s="193">
        <v>0</v>
      </c>
      <c r="G363" s="193">
        <v>1</v>
      </c>
      <c r="H363" s="193">
        <v>125</v>
      </c>
      <c r="I363" s="17"/>
    </row>
    <row r="364" spans="1:12" ht="14.25" x14ac:dyDescent="0.35">
      <c r="A364" s="434"/>
      <c r="B364" s="67" t="s">
        <v>13</v>
      </c>
      <c r="C364" s="67" t="s">
        <v>409</v>
      </c>
      <c r="D364" s="193">
        <v>172</v>
      </c>
      <c r="E364" s="193">
        <v>5</v>
      </c>
      <c r="F364" s="193">
        <v>1</v>
      </c>
      <c r="G364" s="193">
        <v>4</v>
      </c>
      <c r="H364" s="193">
        <v>182</v>
      </c>
      <c r="I364" s="17"/>
    </row>
    <row r="365" spans="1:12" ht="14.25" x14ac:dyDescent="0.35">
      <c r="A365" s="434"/>
      <c r="B365" s="67" t="s">
        <v>14</v>
      </c>
      <c r="C365" s="67" t="s">
        <v>409</v>
      </c>
      <c r="D365" s="193">
        <v>104</v>
      </c>
      <c r="E365" s="193">
        <v>0</v>
      </c>
      <c r="F365" s="193">
        <v>0</v>
      </c>
      <c r="G365" s="193">
        <v>5</v>
      </c>
      <c r="H365" s="193">
        <v>109</v>
      </c>
      <c r="I365" s="17"/>
    </row>
    <row r="366" spans="1:12" ht="14.25" x14ac:dyDescent="0.35">
      <c r="A366" s="434"/>
      <c r="B366" s="67" t="s">
        <v>15</v>
      </c>
      <c r="C366" s="67" t="s">
        <v>409</v>
      </c>
      <c r="D366" s="193">
        <v>27</v>
      </c>
      <c r="E366" s="193">
        <v>1</v>
      </c>
      <c r="F366" s="193">
        <v>1</v>
      </c>
      <c r="G366" s="193">
        <v>0</v>
      </c>
      <c r="H366" s="193">
        <v>29</v>
      </c>
      <c r="I366" s="17"/>
    </row>
    <row r="367" spans="1:12" ht="14.25" x14ac:dyDescent="0.35">
      <c r="A367" s="434"/>
      <c r="B367" s="67" t="s">
        <v>16</v>
      </c>
      <c r="C367" s="67" t="s">
        <v>409</v>
      </c>
      <c r="D367" s="193">
        <v>5</v>
      </c>
      <c r="E367" s="193">
        <v>0</v>
      </c>
      <c r="F367" s="193">
        <v>0</v>
      </c>
      <c r="G367" s="193">
        <v>0</v>
      </c>
      <c r="H367" s="193">
        <v>5</v>
      </c>
      <c r="I367" s="17"/>
    </row>
    <row r="368" spans="1:12" ht="14.25" x14ac:dyDescent="0.35">
      <c r="A368" s="434"/>
      <c r="B368" s="67" t="s">
        <v>17</v>
      </c>
      <c r="C368" s="67" t="s">
        <v>409</v>
      </c>
      <c r="D368" s="193">
        <v>1</v>
      </c>
      <c r="E368" s="193">
        <v>0</v>
      </c>
      <c r="F368" s="193">
        <v>0</v>
      </c>
      <c r="G368" s="193">
        <v>0</v>
      </c>
      <c r="H368" s="193">
        <v>1</v>
      </c>
      <c r="I368" s="17"/>
    </row>
    <row r="369" spans="1:12" ht="14.25" x14ac:dyDescent="0.35">
      <c r="A369" s="434"/>
      <c r="B369" s="70" t="s">
        <v>19</v>
      </c>
      <c r="C369" s="70" t="s">
        <v>409</v>
      </c>
      <c r="D369" s="72">
        <v>433</v>
      </c>
      <c r="E369" s="72">
        <v>7</v>
      </c>
      <c r="F369" s="72">
        <v>2</v>
      </c>
      <c r="G369" s="72">
        <v>10</v>
      </c>
      <c r="H369" s="72">
        <v>452</v>
      </c>
      <c r="I369" s="17"/>
      <c r="L369" s="17" t="s">
        <v>110</v>
      </c>
    </row>
    <row r="370" spans="1:12" ht="14.25" x14ac:dyDescent="0.35">
      <c r="A370" s="43" t="s">
        <v>21</v>
      </c>
      <c r="B370" s="72"/>
      <c r="C370" s="70" t="s">
        <v>409</v>
      </c>
      <c r="D370" s="72">
        <v>678</v>
      </c>
      <c r="E370" s="72">
        <v>11</v>
      </c>
      <c r="F370" s="72">
        <v>7</v>
      </c>
      <c r="G370" s="72">
        <v>16</v>
      </c>
      <c r="H370" s="72">
        <v>712</v>
      </c>
      <c r="I370" s="17"/>
    </row>
    <row r="371" spans="1:12" s="17" customFormat="1" ht="14.25" x14ac:dyDescent="0.35">
      <c r="A371" s="54"/>
      <c r="B371" s="19"/>
      <c r="C371" s="19"/>
      <c r="D371" s="45"/>
      <c r="E371" s="45"/>
      <c r="F371" s="45"/>
      <c r="G371" s="45"/>
      <c r="H371" s="45"/>
    </row>
    <row r="372" spans="1:12" s="17" customFormat="1" ht="14.25" x14ac:dyDescent="0.35">
      <c r="A372" s="54"/>
      <c r="B372" s="21"/>
      <c r="C372" s="21"/>
      <c r="D372" s="22"/>
      <c r="E372" s="22"/>
      <c r="F372" s="22"/>
      <c r="G372" s="22"/>
      <c r="H372" s="22"/>
    </row>
    <row r="373" spans="1:12" s="17" customFormat="1" ht="14.25" x14ac:dyDescent="0.35">
      <c r="A373" s="21"/>
      <c r="B373" s="22"/>
      <c r="C373" s="21"/>
      <c r="D373" s="22"/>
      <c r="E373" s="22"/>
      <c r="F373" s="22"/>
      <c r="G373" s="22"/>
      <c r="H373" s="22"/>
    </row>
    <row r="374" spans="1:12" s="17" customFormat="1" x14ac:dyDescent="0.15"/>
    <row r="375" spans="1:12" s="17" customFormat="1" x14ac:dyDescent="0.15"/>
    <row r="376" spans="1:12" s="17" customFormat="1" x14ac:dyDescent="0.15"/>
    <row r="377" spans="1:12" s="17" customFormat="1" x14ac:dyDescent="0.15"/>
    <row r="378" spans="1:12" s="17" customFormat="1" x14ac:dyDescent="0.15"/>
    <row r="379" spans="1:12" x14ac:dyDescent="0.15">
      <c r="I379" s="17"/>
    </row>
    <row r="380" spans="1:12" x14ac:dyDescent="0.15">
      <c r="A380" t="s">
        <v>100</v>
      </c>
      <c r="I380" s="17"/>
      <c r="K380" t="s">
        <v>125</v>
      </c>
      <c r="L380" t="s">
        <v>108</v>
      </c>
    </row>
    <row r="381" spans="1:12" s="27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1" t="s">
        <v>5</v>
      </c>
      <c r="I381" s="91"/>
      <c r="L381" s="232"/>
    </row>
    <row r="382" spans="1:12" ht="14.25" x14ac:dyDescent="0.35">
      <c r="A382" s="434" t="s">
        <v>9</v>
      </c>
      <c r="B382" s="67" t="s">
        <v>10</v>
      </c>
      <c r="C382" s="67" t="s">
        <v>410</v>
      </c>
      <c r="D382" s="193">
        <v>3</v>
      </c>
      <c r="E382" s="193">
        <v>0</v>
      </c>
      <c r="F382" s="193">
        <v>0</v>
      </c>
      <c r="G382" s="193">
        <v>0</v>
      </c>
      <c r="H382" s="193">
        <v>3</v>
      </c>
      <c r="I382" s="17"/>
      <c r="L382" s="232"/>
    </row>
    <row r="383" spans="1:12" ht="14.25" x14ac:dyDescent="0.35">
      <c r="A383" s="434"/>
      <c r="B383" s="67" t="s">
        <v>11</v>
      </c>
      <c r="C383" s="67" t="s">
        <v>410</v>
      </c>
      <c r="D383" s="193">
        <v>3</v>
      </c>
      <c r="E383" s="193">
        <v>0</v>
      </c>
      <c r="F383" s="193">
        <v>0</v>
      </c>
      <c r="G383" s="193">
        <v>0</v>
      </c>
      <c r="H383" s="193">
        <v>3</v>
      </c>
      <c r="I383" s="17"/>
    </row>
    <row r="384" spans="1:12" ht="14.25" x14ac:dyDescent="0.35">
      <c r="A384" s="434"/>
      <c r="B384" s="67" t="s">
        <v>12</v>
      </c>
      <c r="C384" s="67" t="s">
        <v>410</v>
      </c>
      <c r="D384" s="193">
        <v>76</v>
      </c>
      <c r="E384" s="193">
        <v>7</v>
      </c>
      <c r="F384" s="193">
        <v>5</v>
      </c>
      <c r="G384" s="193">
        <v>0</v>
      </c>
      <c r="H384" s="193">
        <v>88</v>
      </c>
      <c r="I384" s="17"/>
    </row>
    <row r="385" spans="1:12" ht="14.25" x14ac:dyDescent="0.35">
      <c r="A385" s="434"/>
      <c r="B385" s="67" t="s">
        <v>13</v>
      </c>
      <c r="C385" s="67" t="s">
        <v>410</v>
      </c>
      <c r="D385" s="193">
        <v>81</v>
      </c>
      <c r="E385" s="193">
        <v>11</v>
      </c>
      <c r="F385" s="193">
        <v>3</v>
      </c>
      <c r="G385" s="193">
        <v>3</v>
      </c>
      <c r="H385" s="193">
        <v>98</v>
      </c>
      <c r="I385" s="17"/>
    </row>
    <row r="386" spans="1:12" ht="14.25" x14ac:dyDescent="0.35">
      <c r="A386" s="434"/>
      <c r="B386" s="67" t="s">
        <v>14</v>
      </c>
      <c r="C386" s="67" t="s">
        <v>410</v>
      </c>
      <c r="D386" s="193">
        <v>37</v>
      </c>
      <c r="E386" s="193">
        <v>8</v>
      </c>
      <c r="F386" s="193">
        <v>6</v>
      </c>
      <c r="G386" s="193">
        <v>2</v>
      </c>
      <c r="H386" s="193">
        <v>53</v>
      </c>
      <c r="I386" s="17"/>
    </row>
    <row r="387" spans="1:12" ht="14.25" x14ac:dyDescent="0.35">
      <c r="A387" s="434"/>
      <c r="B387" s="67" t="s">
        <v>15</v>
      </c>
      <c r="C387" s="67" t="s">
        <v>410</v>
      </c>
      <c r="D387" s="193">
        <v>9</v>
      </c>
      <c r="E387" s="193">
        <v>2</v>
      </c>
      <c r="F387" s="193">
        <v>0</v>
      </c>
      <c r="G387" s="193">
        <v>1</v>
      </c>
      <c r="H387" s="193">
        <v>12</v>
      </c>
      <c r="I387" s="17"/>
    </row>
    <row r="388" spans="1:12" ht="14.25" x14ac:dyDescent="0.35">
      <c r="A388" s="434"/>
      <c r="B388" s="67" t="s">
        <v>16</v>
      </c>
      <c r="C388" s="67" t="s">
        <v>410</v>
      </c>
      <c r="D388" s="193">
        <v>2</v>
      </c>
      <c r="E388" s="193">
        <v>1</v>
      </c>
      <c r="F388" s="193">
        <v>0</v>
      </c>
      <c r="G388" s="193">
        <v>0</v>
      </c>
      <c r="H388" s="193">
        <v>3</v>
      </c>
      <c r="I388" s="17"/>
    </row>
    <row r="389" spans="1:12" ht="14.25" x14ac:dyDescent="0.35">
      <c r="A389" s="434"/>
      <c r="B389" s="70" t="s">
        <v>19</v>
      </c>
      <c r="C389" s="70" t="s">
        <v>410</v>
      </c>
      <c r="D389" s="72">
        <v>211</v>
      </c>
      <c r="E389" s="72">
        <v>29</v>
      </c>
      <c r="F389" s="72">
        <v>14</v>
      </c>
      <c r="G389" s="72">
        <v>6</v>
      </c>
      <c r="H389" s="72">
        <v>260</v>
      </c>
      <c r="I389" s="17"/>
      <c r="L389" t="s">
        <v>109</v>
      </c>
    </row>
    <row r="390" spans="1:12" ht="14.25" x14ac:dyDescent="0.35">
      <c r="A390" s="434" t="s">
        <v>20</v>
      </c>
      <c r="B390" s="125" t="s">
        <v>10</v>
      </c>
      <c r="C390" s="30"/>
      <c r="D390" s="8">
        <v>0</v>
      </c>
      <c r="E390" s="8">
        <v>0</v>
      </c>
      <c r="F390" s="8">
        <v>0</v>
      </c>
      <c r="G390" s="8">
        <v>0</v>
      </c>
      <c r="H390" s="8">
        <v>0</v>
      </c>
      <c r="I390" s="46"/>
    </row>
    <row r="391" spans="1:12" ht="14.25" x14ac:dyDescent="0.35">
      <c r="A391" s="434"/>
      <c r="B391" s="67" t="s">
        <v>11</v>
      </c>
      <c r="C391" s="67" t="s">
        <v>410</v>
      </c>
      <c r="D391" s="193">
        <v>1</v>
      </c>
      <c r="E391" s="193">
        <v>0</v>
      </c>
      <c r="F391" s="193">
        <v>0</v>
      </c>
      <c r="G391" s="193">
        <v>0</v>
      </c>
      <c r="H391" s="193">
        <v>1</v>
      </c>
      <c r="I391" s="17"/>
    </row>
    <row r="392" spans="1:12" ht="14.25" x14ac:dyDescent="0.35">
      <c r="A392" s="434"/>
      <c r="B392" s="67" t="s">
        <v>12</v>
      </c>
      <c r="C392" s="67" t="s">
        <v>410</v>
      </c>
      <c r="D392" s="193">
        <v>113</v>
      </c>
      <c r="E392" s="193">
        <v>6</v>
      </c>
      <c r="F392" s="193">
        <v>5</v>
      </c>
      <c r="G392" s="193">
        <v>1</v>
      </c>
      <c r="H392" s="193">
        <v>125</v>
      </c>
      <c r="I392" s="17"/>
    </row>
    <row r="393" spans="1:12" ht="14.25" x14ac:dyDescent="0.35">
      <c r="A393" s="434"/>
      <c r="B393" s="67" t="s">
        <v>13</v>
      </c>
      <c r="C393" s="67" t="s">
        <v>410</v>
      </c>
      <c r="D393" s="193">
        <v>162</v>
      </c>
      <c r="E393" s="193">
        <v>14</v>
      </c>
      <c r="F393" s="193">
        <v>2</v>
      </c>
      <c r="G393" s="193">
        <v>4</v>
      </c>
      <c r="H393" s="193">
        <v>182</v>
      </c>
      <c r="I393" s="17"/>
    </row>
    <row r="394" spans="1:12" ht="14.25" x14ac:dyDescent="0.35">
      <c r="A394" s="434"/>
      <c r="B394" s="67" t="s">
        <v>14</v>
      </c>
      <c r="C394" s="67" t="s">
        <v>410</v>
      </c>
      <c r="D394" s="193">
        <v>94</v>
      </c>
      <c r="E394" s="193">
        <v>5</v>
      </c>
      <c r="F394" s="193">
        <v>5</v>
      </c>
      <c r="G394" s="193">
        <v>5</v>
      </c>
      <c r="H394" s="193">
        <v>109</v>
      </c>
      <c r="I394" s="17"/>
    </row>
    <row r="395" spans="1:12" ht="14.25" x14ac:dyDescent="0.35">
      <c r="A395" s="434"/>
      <c r="B395" s="67" t="s">
        <v>15</v>
      </c>
      <c r="C395" s="67" t="s">
        <v>410</v>
      </c>
      <c r="D395" s="193">
        <v>27</v>
      </c>
      <c r="E395" s="193">
        <v>1</v>
      </c>
      <c r="F395" s="193">
        <v>1</v>
      </c>
      <c r="G395" s="193">
        <v>0</v>
      </c>
      <c r="H395" s="193">
        <v>29</v>
      </c>
      <c r="I395" s="17"/>
    </row>
    <row r="396" spans="1:12" ht="14.25" x14ac:dyDescent="0.35">
      <c r="A396" s="434"/>
      <c r="B396" s="67" t="s">
        <v>16</v>
      </c>
      <c r="C396" s="67" t="s">
        <v>410</v>
      </c>
      <c r="D396" s="193">
        <v>3</v>
      </c>
      <c r="E396" s="193">
        <v>1</v>
      </c>
      <c r="F396" s="193">
        <v>1</v>
      </c>
      <c r="G396" s="193">
        <v>0</v>
      </c>
      <c r="H396" s="193">
        <v>5</v>
      </c>
      <c r="I396" s="17"/>
    </row>
    <row r="397" spans="1:12" ht="14.25" x14ac:dyDescent="0.35">
      <c r="A397" s="434"/>
      <c r="B397" s="67" t="s">
        <v>17</v>
      </c>
      <c r="C397" s="67" t="s">
        <v>410</v>
      </c>
      <c r="D397" s="193">
        <v>1</v>
      </c>
      <c r="E397" s="193">
        <v>0</v>
      </c>
      <c r="F397" s="193">
        <v>0</v>
      </c>
      <c r="G397" s="193">
        <v>0</v>
      </c>
      <c r="H397" s="193">
        <v>1</v>
      </c>
      <c r="I397" s="17"/>
    </row>
    <row r="398" spans="1:12" ht="14.25" x14ac:dyDescent="0.35">
      <c r="A398" s="434"/>
      <c r="B398" s="70" t="s">
        <v>19</v>
      </c>
      <c r="C398" s="70" t="s">
        <v>410</v>
      </c>
      <c r="D398" s="72">
        <v>401</v>
      </c>
      <c r="E398" s="72">
        <v>27</v>
      </c>
      <c r="F398" s="72">
        <v>14</v>
      </c>
      <c r="G398" s="72">
        <v>10</v>
      </c>
      <c r="H398" s="72">
        <v>452</v>
      </c>
      <c r="I398" s="17"/>
      <c r="L398" s="17" t="s">
        <v>110</v>
      </c>
    </row>
    <row r="399" spans="1:12" ht="14.25" x14ac:dyDescent="0.35">
      <c r="A399" s="43" t="s">
        <v>21</v>
      </c>
      <c r="B399" s="72"/>
      <c r="C399" s="70" t="s">
        <v>410</v>
      </c>
      <c r="D399" s="72">
        <v>612</v>
      </c>
      <c r="E399" s="72">
        <v>56</v>
      </c>
      <c r="F399" s="72">
        <v>28</v>
      </c>
      <c r="G399" s="72">
        <v>16</v>
      </c>
      <c r="H399" s="72">
        <v>712</v>
      </c>
      <c r="I399" s="17"/>
    </row>
    <row r="400" spans="1:12" s="17" customFormat="1" ht="14.25" x14ac:dyDescent="0.35">
      <c r="A400" s="54"/>
      <c r="B400" s="19"/>
      <c r="C400" s="19"/>
      <c r="D400" s="45"/>
      <c r="E400" s="45"/>
      <c r="F400" s="45"/>
      <c r="G400" s="45"/>
      <c r="H400" s="45"/>
    </row>
    <row r="401" spans="1:12" s="17" customFormat="1" ht="14.25" x14ac:dyDescent="0.35">
      <c r="A401" s="54"/>
      <c r="B401" s="21"/>
      <c r="C401" s="21"/>
      <c r="D401" s="22"/>
      <c r="E401" s="22"/>
      <c r="F401" s="22"/>
      <c r="G401" s="22"/>
      <c r="H401" s="22"/>
    </row>
    <row r="402" spans="1:12" s="17" customFormat="1" ht="14.25" x14ac:dyDescent="0.35">
      <c r="A402" s="21"/>
      <c r="B402" s="22"/>
      <c r="C402" s="21"/>
      <c r="D402" s="22"/>
      <c r="E402" s="22"/>
      <c r="F402" s="22"/>
      <c r="G402" s="22"/>
      <c r="H402" s="22"/>
    </row>
    <row r="403" spans="1:12" s="17" customFormat="1" x14ac:dyDescent="0.15"/>
    <row r="404" spans="1:12" s="17" customFormat="1" x14ac:dyDescent="0.15"/>
    <row r="405" spans="1:12" x14ac:dyDescent="0.15">
      <c r="I405" s="17"/>
    </row>
    <row r="406" spans="1:12" x14ac:dyDescent="0.15">
      <c r="I406" s="17"/>
    </row>
    <row r="407" spans="1:12" x14ac:dyDescent="0.15">
      <c r="I407" s="17"/>
    </row>
    <row r="408" spans="1:12" x14ac:dyDescent="0.15">
      <c r="I408" s="17"/>
    </row>
    <row r="409" spans="1:12" x14ac:dyDescent="0.15">
      <c r="A409" t="s">
        <v>101</v>
      </c>
      <c r="I409" s="17"/>
      <c r="K409" t="s">
        <v>126</v>
      </c>
      <c r="L409" t="s">
        <v>108</v>
      </c>
    </row>
    <row r="410" spans="1:12" s="27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30" t="s">
        <v>5</v>
      </c>
      <c r="I410" s="91"/>
      <c r="L410" s="232"/>
    </row>
    <row r="411" spans="1:12" ht="14.25" x14ac:dyDescent="0.35">
      <c r="A411" s="434" t="s">
        <v>9</v>
      </c>
      <c r="B411" s="67" t="s">
        <v>10</v>
      </c>
      <c r="C411" s="67" t="s">
        <v>411</v>
      </c>
      <c r="D411" s="193">
        <v>3</v>
      </c>
      <c r="E411" s="193">
        <v>0</v>
      </c>
      <c r="F411" s="193">
        <v>0</v>
      </c>
      <c r="G411" s="193">
        <v>0</v>
      </c>
      <c r="H411" s="193">
        <v>3</v>
      </c>
      <c r="I411" s="17"/>
      <c r="L411" s="232"/>
    </row>
    <row r="412" spans="1:12" ht="14.25" x14ac:dyDescent="0.35">
      <c r="A412" s="434"/>
      <c r="B412" s="67" t="s">
        <v>11</v>
      </c>
      <c r="C412" s="67" t="s">
        <v>411</v>
      </c>
      <c r="D412" s="193">
        <v>3</v>
      </c>
      <c r="E412" s="193">
        <v>0</v>
      </c>
      <c r="F412" s="193">
        <v>0</v>
      </c>
      <c r="G412" s="193">
        <v>0</v>
      </c>
      <c r="H412" s="193">
        <v>3</v>
      </c>
      <c r="I412" s="17"/>
    </row>
    <row r="413" spans="1:12" ht="14.25" x14ac:dyDescent="0.35">
      <c r="A413" s="434"/>
      <c r="B413" s="67" t="s">
        <v>12</v>
      </c>
      <c r="C413" s="67" t="s">
        <v>411</v>
      </c>
      <c r="D413" s="193">
        <v>78</v>
      </c>
      <c r="E413" s="193">
        <v>5</v>
      </c>
      <c r="F413" s="193">
        <v>5</v>
      </c>
      <c r="G413" s="193">
        <v>0</v>
      </c>
      <c r="H413" s="193">
        <v>88</v>
      </c>
      <c r="I413" s="17"/>
    </row>
    <row r="414" spans="1:12" ht="14.25" x14ac:dyDescent="0.35">
      <c r="A414" s="434"/>
      <c r="B414" s="67" t="s">
        <v>13</v>
      </c>
      <c r="C414" s="67" t="s">
        <v>411</v>
      </c>
      <c r="D414" s="193">
        <v>83</v>
      </c>
      <c r="E414" s="193">
        <v>11</v>
      </c>
      <c r="F414" s="193">
        <v>1</v>
      </c>
      <c r="G414" s="193">
        <v>3</v>
      </c>
      <c r="H414" s="193">
        <v>98</v>
      </c>
      <c r="I414" s="17"/>
    </row>
    <row r="415" spans="1:12" ht="14.25" x14ac:dyDescent="0.35">
      <c r="A415" s="434"/>
      <c r="B415" s="67" t="s">
        <v>14</v>
      </c>
      <c r="C415" s="67" t="s">
        <v>411</v>
      </c>
      <c r="D415" s="193">
        <v>40</v>
      </c>
      <c r="E415" s="193">
        <v>10</v>
      </c>
      <c r="F415" s="193">
        <v>1</v>
      </c>
      <c r="G415" s="193">
        <v>2</v>
      </c>
      <c r="H415" s="193">
        <v>53</v>
      </c>
      <c r="I415" s="17"/>
    </row>
    <row r="416" spans="1:12" ht="14.25" x14ac:dyDescent="0.35">
      <c r="A416" s="434"/>
      <c r="B416" s="67" t="s">
        <v>15</v>
      </c>
      <c r="C416" s="67" t="s">
        <v>411</v>
      </c>
      <c r="D416" s="193">
        <v>9</v>
      </c>
      <c r="E416" s="193">
        <v>1</v>
      </c>
      <c r="F416" s="193">
        <v>1</v>
      </c>
      <c r="G416" s="193">
        <v>1</v>
      </c>
      <c r="H416" s="193">
        <v>12</v>
      </c>
      <c r="I416" s="17"/>
    </row>
    <row r="417" spans="1:12" ht="14.25" x14ac:dyDescent="0.35">
      <c r="A417" s="434"/>
      <c r="B417" s="67" t="s">
        <v>16</v>
      </c>
      <c r="C417" s="67" t="s">
        <v>411</v>
      </c>
      <c r="D417" s="193">
        <v>3</v>
      </c>
      <c r="E417" s="193">
        <v>0</v>
      </c>
      <c r="F417" s="193">
        <v>0</v>
      </c>
      <c r="G417" s="193">
        <v>0</v>
      </c>
      <c r="H417" s="193">
        <v>3</v>
      </c>
      <c r="I417" s="17"/>
    </row>
    <row r="418" spans="1:12" ht="14.25" x14ac:dyDescent="0.35">
      <c r="A418" s="434"/>
      <c r="B418" s="70" t="s">
        <v>19</v>
      </c>
      <c r="C418" s="70" t="s">
        <v>411</v>
      </c>
      <c r="D418" s="72">
        <v>219</v>
      </c>
      <c r="E418" s="72">
        <v>27</v>
      </c>
      <c r="F418" s="72">
        <v>8</v>
      </c>
      <c r="G418" s="72">
        <v>6</v>
      </c>
      <c r="H418" s="72">
        <v>260</v>
      </c>
      <c r="I418" s="17"/>
      <c r="L418" t="s">
        <v>109</v>
      </c>
    </row>
    <row r="419" spans="1:12" ht="14.25" x14ac:dyDescent="0.35">
      <c r="A419" s="434" t="s">
        <v>20</v>
      </c>
      <c r="B419" s="125" t="s">
        <v>10</v>
      </c>
      <c r="C419" s="30"/>
      <c r="D419" s="8">
        <v>0</v>
      </c>
      <c r="E419" s="8">
        <v>0</v>
      </c>
      <c r="F419" s="8">
        <v>0</v>
      </c>
      <c r="G419" s="8">
        <v>0</v>
      </c>
      <c r="H419" s="8">
        <v>0</v>
      </c>
      <c r="I419" s="46"/>
    </row>
    <row r="420" spans="1:12" ht="14.25" x14ac:dyDescent="0.35">
      <c r="A420" s="434"/>
      <c r="B420" s="67" t="s">
        <v>11</v>
      </c>
      <c r="C420" s="67" t="s">
        <v>411</v>
      </c>
      <c r="D420" s="193">
        <v>1</v>
      </c>
      <c r="E420" s="193">
        <v>0</v>
      </c>
      <c r="F420" s="193">
        <v>0</v>
      </c>
      <c r="G420" s="193">
        <v>0</v>
      </c>
      <c r="H420" s="193">
        <v>1</v>
      </c>
      <c r="I420" s="17"/>
    </row>
    <row r="421" spans="1:12" ht="14.25" x14ac:dyDescent="0.35">
      <c r="A421" s="434"/>
      <c r="B421" s="67" t="s">
        <v>12</v>
      </c>
      <c r="C421" s="67" t="s">
        <v>411</v>
      </c>
      <c r="D421" s="193">
        <v>104</v>
      </c>
      <c r="E421" s="193">
        <v>15</v>
      </c>
      <c r="F421" s="193">
        <v>5</v>
      </c>
      <c r="G421" s="193">
        <v>1</v>
      </c>
      <c r="H421" s="193">
        <v>125</v>
      </c>
    </row>
    <row r="422" spans="1:12" ht="14.25" x14ac:dyDescent="0.35">
      <c r="A422" s="434"/>
      <c r="B422" s="67" t="s">
        <v>13</v>
      </c>
      <c r="C422" s="67" t="s">
        <v>411</v>
      </c>
      <c r="D422" s="193">
        <v>146</v>
      </c>
      <c r="E422" s="193">
        <v>19</v>
      </c>
      <c r="F422" s="193">
        <v>13</v>
      </c>
      <c r="G422" s="193">
        <v>4</v>
      </c>
      <c r="H422" s="193">
        <v>182</v>
      </c>
    </row>
    <row r="423" spans="1:12" ht="14.25" x14ac:dyDescent="0.35">
      <c r="A423" s="434"/>
      <c r="B423" s="67" t="s">
        <v>14</v>
      </c>
      <c r="C423" s="67" t="s">
        <v>411</v>
      </c>
      <c r="D423" s="193">
        <v>76</v>
      </c>
      <c r="E423" s="193">
        <v>19</v>
      </c>
      <c r="F423" s="193">
        <v>9</v>
      </c>
      <c r="G423" s="193">
        <v>5</v>
      </c>
      <c r="H423" s="193">
        <v>109</v>
      </c>
    </row>
    <row r="424" spans="1:12" ht="14.25" x14ac:dyDescent="0.35">
      <c r="A424" s="434"/>
      <c r="B424" s="67" t="s">
        <v>15</v>
      </c>
      <c r="C424" s="67" t="s">
        <v>411</v>
      </c>
      <c r="D424" s="193">
        <v>22</v>
      </c>
      <c r="E424" s="193">
        <v>2</v>
      </c>
      <c r="F424" s="193">
        <v>5</v>
      </c>
      <c r="G424" s="193">
        <v>0</v>
      </c>
      <c r="H424" s="193">
        <v>29</v>
      </c>
    </row>
    <row r="425" spans="1:12" ht="14.25" x14ac:dyDescent="0.35">
      <c r="A425" s="434"/>
      <c r="B425" s="67" t="s">
        <v>16</v>
      </c>
      <c r="C425" s="67" t="s">
        <v>411</v>
      </c>
      <c r="D425" s="193">
        <v>3</v>
      </c>
      <c r="E425" s="193">
        <v>2</v>
      </c>
      <c r="F425" s="193">
        <v>0</v>
      </c>
      <c r="G425" s="193">
        <v>0</v>
      </c>
      <c r="H425" s="193">
        <v>5</v>
      </c>
    </row>
    <row r="426" spans="1:12" ht="14.25" x14ac:dyDescent="0.35">
      <c r="A426" s="434"/>
      <c r="B426" s="67" t="s">
        <v>17</v>
      </c>
      <c r="C426" s="67" t="s">
        <v>411</v>
      </c>
      <c r="D426" s="193">
        <v>0</v>
      </c>
      <c r="E426" s="193">
        <v>1</v>
      </c>
      <c r="F426" s="193">
        <v>0</v>
      </c>
      <c r="G426" s="193">
        <v>0</v>
      </c>
      <c r="H426" s="193">
        <v>1</v>
      </c>
    </row>
    <row r="427" spans="1:12" ht="14.25" x14ac:dyDescent="0.35">
      <c r="A427" s="434"/>
      <c r="B427" s="70" t="s">
        <v>19</v>
      </c>
      <c r="C427" s="70" t="s">
        <v>411</v>
      </c>
      <c r="D427" s="72">
        <v>352</v>
      </c>
      <c r="E427" s="72">
        <v>58</v>
      </c>
      <c r="F427" s="72">
        <v>32</v>
      </c>
      <c r="G427" s="72">
        <v>10</v>
      </c>
      <c r="H427" s="72">
        <v>452</v>
      </c>
      <c r="L427" s="17" t="s">
        <v>110</v>
      </c>
    </row>
    <row r="428" spans="1:12" ht="14.25" x14ac:dyDescent="0.35">
      <c r="A428" s="43" t="s">
        <v>21</v>
      </c>
      <c r="B428" s="72"/>
      <c r="C428" s="70" t="s">
        <v>411</v>
      </c>
      <c r="D428" s="72">
        <v>571</v>
      </c>
      <c r="E428" s="72">
        <v>85</v>
      </c>
      <c r="F428" s="72">
        <v>40</v>
      </c>
      <c r="G428" s="72">
        <v>16</v>
      </c>
      <c r="H428" s="72">
        <v>712</v>
      </c>
    </row>
    <row r="429" spans="1:12" s="17" customFormat="1" ht="14.25" x14ac:dyDescent="0.35">
      <c r="A429" s="54"/>
      <c r="B429" s="19"/>
      <c r="C429" s="19"/>
      <c r="D429" s="45"/>
      <c r="E429" s="45"/>
      <c r="F429" s="45"/>
      <c r="G429" s="45"/>
      <c r="H429" s="45"/>
    </row>
    <row r="430" spans="1:12" s="17" customFormat="1" ht="14.25" x14ac:dyDescent="0.35">
      <c r="A430" s="54"/>
      <c r="B430" s="21"/>
      <c r="C430" s="21"/>
      <c r="D430" s="22"/>
      <c r="E430" s="22"/>
      <c r="F430" s="22"/>
      <c r="G430" s="22"/>
      <c r="H430" s="22"/>
    </row>
    <row r="431" spans="1:12" s="17" customFormat="1" ht="14.25" x14ac:dyDescent="0.35">
      <c r="A431" s="21"/>
      <c r="B431" s="22"/>
      <c r="C431" s="21"/>
      <c r="D431" s="22"/>
      <c r="E431" s="22"/>
      <c r="F431" s="22"/>
      <c r="G431" s="22"/>
      <c r="H431" s="22"/>
    </row>
    <row r="432" spans="1:12" s="17" customFormat="1" x14ac:dyDescent="0.15"/>
    <row r="438" spans="1:12" x14ac:dyDescent="0.15">
      <c r="A438" t="s">
        <v>102</v>
      </c>
      <c r="J438" s="426" t="s">
        <v>127</v>
      </c>
      <c r="K438" s="426"/>
      <c r="L438" t="s">
        <v>108</v>
      </c>
    </row>
    <row r="439" spans="1:12" s="27" customFormat="1" ht="40.5" customHeight="1" x14ac:dyDescent="0.15">
      <c r="A439" s="30" t="s">
        <v>0</v>
      </c>
      <c r="B439" s="30" t="s">
        <v>1</v>
      </c>
      <c r="C439" s="30" t="s">
        <v>2</v>
      </c>
      <c r="D439" s="28" t="s">
        <v>133</v>
      </c>
      <c r="E439" s="28" t="s">
        <v>56</v>
      </c>
      <c r="F439" s="28" t="s">
        <v>55</v>
      </c>
      <c r="G439" s="30" t="s">
        <v>4</v>
      </c>
      <c r="H439" s="30" t="s">
        <v>5</v>
      </c>
      <c r="I439" s="30" t="s">
        <v>6</v>
      </c>
      <c r="L439" s="232"/>
    </row>
    <row r="440" spans="1:12" ht="14.25" x14ac:dyDescent="0.35">
      <c r="A440" s="434" t="s">
        <v>9</v>
      </c>
      <c r="B440" s="67" t="s">
        <v>10</v>
      </c>
      <c r="C440" s="67" t="s">
        <v>412</v>
      </c>
      <c r="D440" s="193">
        <v>3</v>
      </c>
      <c r="E440" s="193">
        <v>0</v>
      </c>
      <c r="F440" s="193">
        <v>0</v>
      </c>
      <c r="G440" s="193">
        <v>0</v>
      </c>
      <c r="H440" s="193">
        <v>3</v>
      </c>
      <c r="I440" s="76">
        <v>0.70000000000000007</v>
      </c>
    </row>
    <row r="441" spans="1:12" ht="14.25" x14ac:dyDescent="0.35">
      <c r="A441" s="434"/>
      <c r="B441" s="67" t="s">
        <v>11</v>
      </c>
      <c r="C441" s="67" t="s">
        <v>412</v>
      </c>
      <c r="D441" s="193">
        <v>3</v>
      </c>
      <c r="E441" s="193">
        <v>0</v>
      </c>
      <c r="F441" s="193">
        <v>0</v>
      </c>
      <c r="G441" s="193">
        <v>0</v>
      </c>
      <c r="H441" s="193">
        <v>3</v>
      </c>
      <c r="I441" s="76">
        <v>0.79999999999999993</v>
      </c>
    </row>
    <row r="442" spans="1:12" ht="14.25" x14ac:dyDescent="0.35">
      <c r="A442" s="434"/>
      <c r="B442" s="67" t="s">
        <v>12</v>
      </c>
      <c r="C442" s="67" t="s">
        <v>412</v>
      </c>
      <c r="D442" s="193">
        <v>81</v>
      </c>
      <c r="E442" s="193">
        <v>6</v>
      </c>
      <c r="F442" s="193">
        <v>1</v>
      </c>
      <c r="G442" s="193">
        <v>0</v>
      </c>
      <c r="H442" s="193">
        <v>88</v>
      </c>
      <c r="I442" s="76">
        <v>0.91022727272727255</v>
      </c>
    </row>
    <row r="443" spans="1:12" ht="14.25" x14ac:dyDescent="0.35">
      <c r="A443" s="434"/>
      <c r="B443" s="67" t="s">
        <v>13</v>
      </c>
      <c r="C443" s="67" t="s">
        <v>412</v>
      </c>
      <c r="D443" s="193">
        <v>88</v>
      </c>
      <c r="E443" s="193">
        <v>9</v>
      </c>
      <c r="F443" s="193">
        <v>1</v>
      </c>
      <c r="G443" s="193">
        <v>0</v>
      </c>
      <c r="H443" s="193">
        <v>98</v>
      </c>
      <c r="I443" s="76">
        <v>0.95918367346938749</v>
      </c>
    </row>
    <row r="444" spans="1:12" ht="14.25" x14ac:dyDescent="0.35">
      <c r="A444" s="434"/>
      <c r="B444" s="67" t="s">
        <v>14</v>
      </c>
      <c r="C444" s="67" t="s">
        <v>412</v>
      </c>
      <c r="D444" s="193">
        <v>46</v>
      </c>
      <c r="E444" s="193">
        <v>6</v>
      </c>
      <c r="F444" s="193">
        <v>1</v>
      </c>
      <c r="G444" s="193">
        <v>0</v>
      </c>
      <c r="H444" s="193">
        <v>53</v>
      </c>
      <c r="I444" s="76">
        <v>0.99999999999999989</v>
      </c>
    </row>
    <row r="445" spans="1:12" ht="14.25" x14ac:dyDescent="0.35">
      <c r="A445" s="434"/>
      <c r="B445" s="67" t="s">
        <v>15</v>
      </c>
      <c r="C445" s="67" t="s">
        <v>412</v>
      </c>
      <c r="D445" s="193">
        <v>7</v>
      </c>
      <c r="E445" s="193">
        <v>4</v>
      </c>
      <c r="F445" s="193">
        <v>1</v>
      </c>
      <c r="G445" s="193">
        <v>0</v>
      </c>
      <c r="H445" s="193">
        <v>12</v>
      </c>
      <c r="I445" s="76">
        <v>1.2583333333333333</v>
      </c>
      <c r="L445" t="s">
        <v>109</v>
      </c>
    </row>
    <row r="446" spans="1:12" ht="14.25" x14ac:dyDescent="0.35">
      <c r="A446" s="434"/>
      <c r="B446" s="67" t="s">
        <v>16</v>
      </c>
      <c r="C446" s="67" t="s">
        <v>412</v>
      </c>
      <c r="D446" s="193">
        <v>3</v>
      </c>
      <c r="E446" s="193">
        <v>0</v>
      </c>
      <c r="F446" s="193">
        <v>0</v>
      </c>
      <c r="G446" s="193">
        <v>0</v>
      </c>
      <c r="H446" s="193">
        <v>3</v>
      </c>
      <c r="I446" s="76">
        <v>0.93333333333333324</v>
      </c>
    </row>
    <row r="447" spans="1:12" ht="14.25" x14ac:dyDescent="0.35">
      <c r="A447" s="434"/>
      <c r="B447" s="70" t="s">
        <v>19</v>
      </c>
      <c r="C447" s="70" t="s">
        <v>412</v>
      </c>
      <c r="D447" s="72">
        <v>231</v>
      </c>
      <c r="E447" s="72">
        <v>25</v>
      </c>
      <c r="F447" s="72">
        <v>4</v>
      </c>
      <c r="G447" s="72">
        <v>0</v>
      </c>
      <c r="H447" s="72">
        <v>260</v>
      </c>
      <c r="I447" s="77">
        <v>0.95961538461538454</v>
      </c>
    </row>
    <row r="448" spans="1:12" ht="14.25" x14ac:dyDescent="0.35">
      <c r="A448" s="434" t="s">
        <v>20</v>
      </c>
      <c r="B448" s="125" t="s">
        <v>10</v>
      </c>
      <c r="C448" s="30"/>
      <c r="D448" s="8">
        <v>0</v>
      </c>
      <c r="E448" s="8">
        <v>0</v>
      </c>
      <c r="F448" s="8">
        <v>0</v>
      </c>
      <c r="G448" s="8">
        <v>0</v>
      </c>
      <c r="H448" s="8">
        <v>0</v>
      </c>
      <c r="I448" s="9" t="s">
        <v>24</v>
      </c>
    </row>
    <row r="449" spans="1:12" ht="14.25" x14ac:dyDescent="0.35">
      <c r="A449" s="434"/>
      <c r="B449" s="67" t="s">
        <v>11</v>
      </c>
      <c r="C449" s="67" t="s">
        <v>412</v>
      </c>
      <c r="D449" s="193">
        <v>1</v>
      </c>
      <c r="E449" s="193">
        <v>0</v>
      </c>
      <c r="F449" s="193">
        <v>0</v>
      </c>
      <c r="G449" s="193">
        <v>0</v>
      </c>
      <c r="H449" s="193">
        <v>1</v>
      </c>
      <c r="I449" s="76">
        <v>0.6</v>
      </c>
    </row>
    <row r="450" spans="1:12" ht="14.25" x14ac:dyDescent="0.35">
      <c r="A450" s="434"/>
      <c r="B450" s="67" t="s">
        <v>12</v>
      </c>
      <c r="C450" s="67" t="s">
        <v>412</v>
      </c>
      <c r="D450" s="193">
        <v>123</v>
      </c>
      <c r="E450" s="193">
        <v>1</v>
      </c>
      <c r="F450" s="193">
        <v>1</v>
      </c>
      <c r="G450" s="193">
        <v>0</v>
      </c>
      <c r="H450" s="193">
        <v>125</v>
      </c>
      <c r="I450" s="76">
        <v>0.70160000000000011</v>
      </c>
    </row>
    <row r="451" spans="1:12" ht="14.25" x14ac:dyDescent="0.35">
      <c r="A451" s="434"/>
      <c r="B451" s="67" t="s">
        <v>13</v>
      </c>
      <c r="C451" s="67" t="s">
        <v>412</v>
      </c>
      <c r="D451" s="193">
        <v>177</v>
      </c>
      <c r="E451" s="193">
        <v>5</v>
      </c>
      <c r="F451" s="193">
        <v>0</v>
      </c>
      <c r="G451" s="193">
        <v>0</v>
      </c>
      <c r="H451" s="193">
        <v>182</v>
      </c>
      <c r="I451" s="76">
        <v>0.74527472527472505</v>
      </c>
    </row>
    <row r="452" spans="1:12" ht="14.25" x14ac:dyDescent="0.35">
      <c r="A452" s="434"/>
      <c r="B452" s="67" t="s">
        <v>14</v>
      </c>
      <c r="C452" s="67" t="s">
        <v>412</v>
      </c>
      <c r="D452" s="193">
        <v>103</v>
      </c>
      <c r="E452" s="193">
        <v>5</v>
      </c>
      <c r="F452" s="193">
        <v>1</v>
      </c>
      <c r="G452" s="193">
        <v>0</v>
      </c>
      <c r="H452" s="193">
        <v>109</v>
      </c>
      <c r="I452" s="76">
        <v>0.77522935779816537</v>
      </c>
    </row>
    <row r="453" spans="1:12" ht="14.25" x14ac:dyDescent="0.35">
      <c r="A453" s="434"/>
      <c r="B453" s="67" t="s">
        <v>15</v>
      </c>
      <c r="C453" s="67" t="s">
        <v>412</v>
      </c>
      <c r="D453" s="193">
        <v>26</v>
      </c>
      <c r="E453" s="193">
        <v>2</v>
      </c>
      <c r="F453" s="193">
        <v>1</v>
      </c>
      <c r="G453" s="193">
        <v>0</v>
      </c>
      <c r="H453" s="193">
        <v>29</v>
      </c>
      <c r="I453" s="76">
        <v>0.86206896551724133</v>
      </c>
    </row>
    <row r="454" spans="1:12" ht="14.25" x14ac:dyDescent="0.35">
      <c r="A454" s="434"/>
      <c r="B454" s="67" t="s">
        <v>16</v>
      </c>
      <c r="C454" s="67" t="s">
        <v>412</v>
      </c>
      <c r="D454" s="193">
        <v>3</v>
      </c>
      <c r="E454" s="193">
        <v>2</v>
      </c>
      <c r="F454" s="193">
        <v>0</v>
      </c>
      <c r="G454" s="193">
        <v>0</v>
      </c>
      <c r="H454" s="193">
        <v>5</v>
      </c>
      <c r="I454" s="76">
        <v>1.1400000000000001</v>
      </c>
      <c r="L454" s="17" t="s">
        <v>110</v>
      </c>
    </row>
    <row r="455" spans="1:12" ht="14.25" x14ac:dyDescent="0.35">
      <c r="A455" s="434"/>
      <c r="B455" s="67" t="s">
        <v>17</v>
      </c>
      <c r="C455" s="67" t="s">
        <v>412</v>
      </c>
      <c r="D455" s="193">
        <v>1</v>
      </c>
      <c r="E455" s="193">
        <v>0</v>
      </c>
      <c r="F455" s="193">
        <v>0</v>
      </c>
      <c r="G455" s="193">
        <v>0</v>
      </c>
      <c r="H455" s="193">
        <v>1</v>
      </c>
      <c r="I455" s="76">
        <v>0.6</v>
      </c>
    </row>
    <row r="456" spans="1:12" ht="14.25" x14ac:dyDescent="0.35">
      <c r="A456" s="434"/>
      <c r="B456" s="70" t="s">
        <v>19</v>
      </c>
      <c r="C456" s="70" t="s">
        <v>412</v>
      </c>
      <c r="D456" s="72">
        <v>434</v>
      </c>
      <c r="E456" s="72">
        <v>15</v>
      </c>
      <c r="F456" s="72">
        <v>3</v>
      </c>
      <c r="G456" s="72">
        <v>0</v>
      </c>
      <c r="H456" s="72">
        <v>452</v>
      </c>
      <c r="I456" s="77">
        <v>0.75163716814159309</v>
      </c>
      <c r="L456" s="17"/>
    </row>
    <row r="457" spans="1:12" ht="14.25" x14ac:dyDescent="0.35">
      <c r="A457" s="43" t="s">
        <v>21</v>
      </c>
      <c r="B457" s="72"/>
      <c r="C457" s="70" t="s">
        <v>412</v>
      </c>
      <c r="D457" s="72">
        <v>665</v>
      </c>
      <c r="E457" s="72">
        <v>40</v>
      </c>
      <c r="F457" s="72">
        <v>7</v>
      </c>
      <c r="G457" s="72">
        <v>0</v>
      </c>
      <c r="H457" s="72">
        <v>712</v>
      </c>
      <c r="I457" s="77">
        <v>0.82758426966292153</v>
      </c>
    </row>
    <row r="458" spans="1:12" s="17" customFormat="1" ht="14.25" x14ac:dyDescent="0.35">
      <c r="A458" s="54"/>
      <c r="B458" s="19"/>
      <c r="C458" s="19"/>
      <c r="D458" s="45"/>
      <c r="E458" s="45"/>
      <c r="F458" s="45"/>
      <c r="G458" s="45"/>
      <c r="H458" s="45"/>
      <c r="I458" s="57"/>
    </row>
    <row r="459" spans="1:12" s="17" customFormat="1" ht="14.25" x14ac:dyDescent="0.35">
      <c r="A459" s="54"/>
      <c r="B459" s="21"/>
      <c r="C459" s="21"/>
      <c r="D459" s="22"/>
      <c r="E459" s="22"/>
      <c r="F459" s="22"/>
      <c r="G459" s="22"/>
      <c r="H459" s="22"/>
      <c r="I459" s="58"/>
    </row>
    <row r="460" spans="1:12" s="17" customFormat="1" ht="14.25" x14ac:dyDescent="0.35">
      <c r="A460" s="21"/>
      <c r="B460" s="22"/>
      <c r="C460" s="21"/>
      <c r="D460" s="22"/>
      <c r="E460" s="22"/>
      <c r="F460" s="22"/>
      <c r="G460" s="22"/>
      <c r="H460" s="22"/>
      <c r="I460" s="58"/>
    </row>
    <row r="461" spans="1:12" s="17" customFormat="1" x14ac:dyDescent="0.15"/>
    <row r="467" spans="1:12" x14ac:dyDescent="0.15">
      <c r="A467" t="s">
        <v>103</v>
      </c>
      <c r="K467" s="236" t="s">
        <v>128</v>
      </c>
      <c r="L467" t="s">
        <v>108</v>
      </c>
    </row>
    <row r="468" spans="1:12" s="27" customFormat="1" ht="28.5" x14ac:dyDescent="0.15">
      <c r="A468" s="327" t="s">
        <v>0</v>
      </c>
      <c r="B468" s="332" t="s">
        <v>1</v>
      </c>
      <c r="C468" s="332" t="s">
        <v>2</v>
      </c>
      <c r="D468" s="334" t="s">
        <v>674</v>
      </c>
      <c r="E468" s="334" t="s">
        <v>675</v>
      </c>
      <c r="F468" s="334" t="s">
        <v>676</v>
      </c>
      <c r="G468" s="332" t="s">
        <v>4</v>
      </c>
      <c r="H468" s="332" t="s">
        <v>5</v>
      </c>
      <c r="I468" s="332" t="s">
        <v>6</v>
      </c>
      <c r="L468" s="232"/>
    </row>
    <row r="469" spans="1:12" ht="14.25" x14ac:dyDescent="0.35">
      <c r="A469" s="434" t="s">
        <v>9</v>
      </c>
      <c r="B469" s="302" t="s">
        <v>10</v>
      </c>
      <c r="C469" s="302" t="s">
        <v>691</v>
      </c>
      <c r="D469" s="303">
        <v>1</v>
      </c>
      <c r="E469" s="303">
        <v>2</v>
      </c>
      <c r="F469" s="303">
        <v>0</v>
      </c>
      <c r="G469" s="303">
        <v>0</v>
      </c>
      <c r="H469" s="303">
        <v>3</v>
      </c>
      <c r="I469" s="304">
        <v>87.2</v>
      </c>
      <c r="L469" s="232"/>
    </row>
    <row r="470" spans="1:12" ht="14.25" x14ac:dyDescent="0.35">
      <c r="A470" s="434"/>
      <c r="B470" s="302" t="s">
        <v>11</v>
      </c>
      <c r="C470" s="302" t="s">
        <v>691</v>
      </c>
      <c r="D470" s="303">
        <v>1</v>
      </c>
      <c r="E470" s="303">
        <v>2</v>
      </c>
      <c r="F470" s="303">
        <v>0</v>
      </c>
      <c r="G470" s="303">
        <v>0</v>
      </c>
      <c r="H470" s="303">
        <v>3</v>
      </c>
      <c r="I470" s="304">
        <v>75.7</v>
      </c>
    </row>
    <row r="471" spans="1:12" ht="14.25" x14ac:dyDescent="0.35">
      <c r="A471" s="434"/>
      <c r="B471" s="302" t="s">
        <v>12</v>
      </c>
      <c r="C471" s="302" t="s">
        <v>691</v>
      </c>
      <c r="D471" s="303">
        <v>7</v>
      </c>
      <c r="E471" s="303">
        <v>76</v>
      </c>
      <c r="F471" s="303">
        <v>5</v>
      </c>
      <c r="G471" s="303">
        <v>0</v>
      </c>
      <c r="H471" s="303">
        <v>88</v>
      </c>
      <c r="I471" s="304">
        <v>65.996590909090912</v>
      </c>
    </row>
    <row r="472" spans="1:12" ht="14.25" x14ac:dyDescent="0.35">
      <c r="A472" s="434"/>
      <c r="B472" s="302" t="s">
        <v>13</v>
      </c>
      <c r="C472" s="302" t="s">
        <v>691</v>
      </c>
      <c r="D472" s="303">
        <v>3</v>
      </c>
      <c r="E472" s="303">
        <v>89</v>
      </c>
      <c r="F472" s="303">
        <v>6</v>
      </c>
      <c r="G472" s="303">
        <v>0</v>
      </c>
      <c r="H472" s="303">
        <v>98</v>
      </c>
      <c r="I472" s="304">
        <v>61.035714285714278</v>
      </c>
    </row>
    <row r="473" spans="1:12" ht="14.25" x14ac:dyDescent="0.35">
      <c r="A473" s="434"/>
      <c r="B473" s="302" t="s">
        <v>14</v>
      </c>
      <c r="C473" s="302" t="s">
        <v>691</v>
      </c>
      <c r="D473" s="303">
        <v>1</v>
      </c>
      <c r="E473" s="303">
        <v>47</v>
      </c>
      <c r="F473" s="303">
        <v>5</v>
      </c>
      <c r="G473" s="303">
        <v>0</v>
      </c>
      <c r="H473" s="303">
        <v>53</v>
      </c>
      <c r="I473" s="304">
        <v>57.99056603773586</v>
      </c>
    </row>
    <row r="474" spans="1:12" ht="14.25" x14ac:dyDescent="0.35">
      <c r="A474" s="434"/>
      <c r="B474" s="302" t="s">
        <v>15</v>
      </c>
      <c r="C474" s="302" t="s">
        <v>691</v>
      </c>
      <c r="D474" s="303">
        <v>0</v>
      </c>
      <c r="E474" s="303">
        <v>7</v>
      </c>
      <c r="F474" s="303">
        <v>5</v>
      </c>
      <c r="G474" s="303">
        <v>0</v>
      </c>
      <c r="H474" s="303">
        <v>12</v>
      </c>
      <c r="I474" s="304">
        <v>48.333333333333336</v>
      </c>
    </row>
    <row r="475" spans="1:12" ht="14.25" x14ac:dyDescent="0.35">
      <c r="A475" s="434"/>
      <c r="B475" s="302" t="s">
        <v>16</v>
      </c>
      <c r="C475" s="302" t="s">
        <v>691</v>
      </c>
      <c r="D475" s="303">
        <v>0</v>
      </c>
      <c r="E475" s="303">
        <v>3</v>
      </c>
      <c r="F475" s="303">
        <v>0</v>
      </c>
      <c r="G475" s="303">
        <v>0</v>
      </c>
      <c r="H475" s="303">
        <v>3</v>
      </c>
      <c r="I475" s="304">
        <v>56.733333333333327</v>
      </c>
    </row>
    <row r="476" spans="1:12" s="197" customFormat="1" ht="14.25" x14ac:dyDescent="0.35">
      <c r="A476" s="434"/>
      <c r="B476" s="305" t="s">
        <v>19</v>
      </c>
      <c r="C476" s="305" t="s">
        <v>691</v>
      </c>
      <c r="D476" s="306">
        <v>13</v>
      </c>
      <c r="E476" s="306">
        <v>226</v>
      </c>
      <c r="F476" s="306">
        <v>21</v>
      </c>
      <c r="G476" s="306">
        <v>0</v>
      </c>
      <c r="H476" s="306">
        <v>260</v>
      </c>
      <c r="I476" s="307">
        <v>61.929230769230777</v>
      </c>
      <c r="L476" t="s">
        <v>109</v>
      </c>
    </row>
    <row r="477" spans="1:12" ht="14.25" x14ac:dyDescent="0.35">
      <c r="A477" s="434" t="s">
        <v>20</v>
      </c>
      <c r="B477" s="302" t="s">
        <v>10</v>
      </c>
      <c r="D477" s="303">
        <v>0</v>
      </c>
      <c r="E477" s="303">
        <v>0</v>
      </c>
      <c r="F477" s="303">
        <v>0</v>
      </c>
      <c r="G477" s="303">
        <v>0</v>
      </c>
      <c r="H477" s="303">
        <v>0</v>
      </c>
      <c r="I477" s="9" t="s">
        <v>24</v>
      </c>
    </row>
    <row r="478" spans="1:12" s="196" customFormat="1" ht="14.25" x14ac:dyDescent="0.35">
      <c r="A478" s="434"/>
      <c r="B478" s="302" t="s">
        <v>11</v>
      </c>
      <c r="C478" s="302" t="s">
        <v>691</v>
      </c>
      <c r="D478" s="303">
        <v>0</v>
      </c>
      <c r="E478" s="303">
        <v>1</v>
      </c>
      <c r="F478" s="303">
        <v>0</v>
      </c>
      <c r="G478" s="303">
        <v>0</v>
      </c>
      <c r="H478" s="303">
        <v>1</v>
      </c>
      <c r="I478" s="304">
        <v>73.2</v>
      </c>
      <c r="L478"/>
    </row>
    <row r="479" spans="1:12" ht="14.25" x14ac:dyDescent="0.35">
      <c r="A479" s="434"/>
      <c r="B479" s="302" t="s">
        <v>12</v>
      </c>
      <c r="C479" s="302" t="s">
        <v>691</v>
      </c>
      <c r="D479" s="303">
        <v>2</v>
      </c>
      <c r="E479" s="303">
        <v>119</v>
      </c>
      <c r="F479" s="303">
        <v>4</v>
      </c>
      <c r="G479" s="303">
        <v>0</v>
      </c>
      <c r="H479" s="303">
        <v>125</v>
      </c>
      <c r="I479" s="304">
        <v>64.49440000000007</v>
      </c>
    </row>
    <row r="480" spans="1:12" ht="14.25" x14ac:dyDescent="0.35">
      <c r="A480" s="434"/>
      <c r="B480" s="302" t="s">
        <v>13</v>
      </c>
      <c r="C480" s="302" t="s">
        <v>691</v>
      </c>
      <c r="D480" s="303">
        <v>0</v>
      </c>
      <c r="E480" s="303">
        <v>170</v>
      </c>
      <c r="F480" s="303">
        <v>12</v>
      </c>
      <c r="G480" s="303">
        <v>0</v>
      </c>
      <c r="H480" s="303">
        <v>182</v>
      </c>
      <c r="I480" s="304">
        <v>58.955494505494507</v>
      </c>
    </row>
    <row r="481" spans="1:12" ht="14.25" x14ac:dyDescent="0.35">
      <c r="A481" s="434"/>
      <c r="B481" s="302" t="s">
        <v>14</v>
      </c>
      <c r="C481" s="302" t="s">
        <v>691</v>
      </c>
      <c r="D481" s="303">
        <v>1</v>
      </c>
      <c r="E481" s="303">
        <v>95</v>
      </c>
      <c r="F481" s="303">
        <v>13</v>
      </c>
      <c r="G481" s="303">
        <v>0</v>
      </c>
      <c r="H481" s="303">
        <v>109</v>
      </c>
      <c r="I481" s="304">
        <v>57.523853211009175</v>
      </c>
    </row>
    <row r="482" spans="1:12" ht="14.25" x14ac:dyDescent="0.35">
      <c r="A482" s="434"/>
      <c r="B482" s="302" t="s">
        <v>15</v>
      </c>
      <c r="C482" s="302" t="s">
        <v>691</v>
      </c>
      <c r="D482" s="303">
        <v>0</v>
      </c>
      <c r="E482" s="303">
        <v>22</v>
      </c>
      <c r="F482" s="303">
        <v>7</v>
      </c>
      <c r="G482" s="303">
        <v>0</v>
      </c>
      <c r="H482" s="303">
        <v>29</v>
      </c>
      <c r="I482" s="304">
        <v>51.731034482758616</v>
      </c>
    </row>
    <row r="483" spans="1:12" ht="14.25" x14ac:dyDescent="0.35">
      <c r="A483" s="434"/>
      <c r="B483" s="302" t="s">
        <v>16</v>
      </c>
      <c r="C483" s="302" t="s">
        <v>691</v>
      </c>
      <c r="D483" s="303">
        <v>0</v>
      </c>
      <c r="E483" s="303">
        <v>1</v>
      </c>
      <c r="F483" s="303">
        <v>4</v>
      </c>
      <c r="G483" s="303">
        <v>0</v>
      </c>
      <c r="H483" s="303">
        <v>5</v>
      </c>
      <c r="I483" s="304">
        <v>38.64</v>
      </c>
    </row>
    <row r="484" spans="1:12" ht="14.25" x14ac:dyDescent="0.35">
      <c r="A484" s="434"/>
      <c r="B484" s="302" t="s">
        <v>17</v>
      </c>
      <c r="C484" s="302" t="s">
        <v>691</v>
      </c>
      <c r="D484" s="303">
        <v>0</v>
      </c>
      <c r="E484" s="303">
        <v>1</v>
      </c>
      <c r="F484" s="303">
        <v>0</v>
      </c>
      <c r="G484" s="303">
        <v>0</v>
      </c>
      <c r="H484" s="303">
        <v>1</v>
      </c>
      <c r="I484" s="304">
        <v>67.099999999999994</v>
      </c>
    </row>
    <row r="485" spans="1:12" s="197" customFormat="1" ht="14.25" x14ac:dyDescent="0.35">
      <c r="A485" s="434"/>
      <c r="B485" s="305" t="s">
        <v>19</v>
      </c>
      <c r="C485" s="305" t="s">
        <v>691</v>
      </c>
      <c r="D485" s="306">
        <v>3</v>
      </c>
      <c r="E485" s="306">
        <v>409</v>
      </c>
      <c r="F485" s="306">
        <v>40</v>
      </c>
      <c r="G485" s="306">
        <v>0</v>
      </c>
      <c r="H485" s="306">
        <v>452</v>
      </c>
      <c r="I485" s="307">
        <v>59.503318584070819</v>
      </c>
      <c r="L485" s="17" t="s">
        <v>110</v>
      </c>
    </row>
    <row r="486" spans="1:12" s="197" customFormat="1" ht="14.25" x14ac:dyDescent="0.35">
      <c r="A486" s="43" t="s">
        <v>21</v>
      </c>
      <c r="B486" s="306"/>
      <c r="C486" s="305" t="s">
        <v>691</v>
      </c>
      <c r="D486" s="306">
        <v>16</v>
      </c>
      <c r="E486" s="306">
        <v>635</v>
      </c>
      <c r="F486" s="306">
        <v>61</v>
      </c>
      <c r="G486" s="306">
        <v>0</v>
      </c>
      <c r="H486" s="306">
        <v>712</v>
      </c>
      <c r="I486" s="307">
        <v>60.389185393258437</v>
      </c>
    </row>
    <row r="487" spans="1:12" s="17" customFormat="1" ht="14.25" x14ac:dyDescent="0.35">
      <c r="A487" s="54"/>
      <c r="B487" s="19"/>
      <c r="C487" s="19"/>
      <c r="D487" s="45"/>
      <c r="E487" s="45"/>
      <c r="F487" s="45"/>
      <c r="G487" s="45"/>
      <c r="H487" s="45"/>
      <c r="I487" s="46"/>
    </row>
    <row r="488" spans="1:12" s="17" customFormat="1" ht="14.25" x14ac:dyDescent="0.35">
      <c r="A488" s="54"/>
      <c r="B488" s="21"/>
      <c r="C488" s="21"/>
      <c r="D488" s="22"/>
      <c r="E488" s="22"/>
      <c r="F488" s="22"/>
      <c r="G488" s="22"/>
      <c r="H488" s="22"/>
      <c r="I488" s="25"/>
    </row>
    <row r="489" spans="1:12" s="17" customFormat="1" ht="14.25" x14ac:dyDescent="0.35">
      <c r="A489" s="21"/>
      <c r="B489" s="22"/>
      <c r="C489" s="21"/>
      <c r="D489" s="22"/>
      <c r="E489" s="22"/>
      <c r="F489" s="22"/>
      <c r="G489" s="22"/>
      <c r="H489" s="22"/>
      <c r="I489" s="25"/>
    </row>
    <row r="490" spans="1:12" s="17" customFormat="1" x14ac:dyDescent="0.15"/>
    <row r="491" spans="1:12" s="17" customFormat="1" x14ac:dyDescent="0.15"/>
    <row r="496" spans="1:12" x14ac:dyDescent="0.15">
      <c r="A496" t="s">
        <v>104</v>
      </c>
      <c r="K496" t="s">
        <v>129</v>
      </c>
      <c r="L496" t="s">
        <v>108</v>
      </c>
    </row>
    <row r="497" spans="1:12" s="27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  <c r="L497" s="232"/>
    </row>
    <row r="498" spans="1:12" ht="14.25" x14ac:dyDescent="0.35">
      <c r="A498" s="434" t="s">
        <v>9</v>
      </c>
      <c r="B498" s="67" t="s">
        <v>10</v>
      </c>
      <c r="C498" s="67" t="s">
        <v>413</v>
      </c>
      <c r="D498" s="193">
        <v>3</v>
      </c>
      <c r="E498" s="193">
        <v>0</v>
      </c>
      <c r="F498" s="193">
        <v>0</v>
      </c>
      <c r="G498" s="193">
        <v>0</v>
      </c>
      <c r="H498" s="193">
        <v>3</v>
      </c>
      <c r="I498" s="76">
        <v>6.166666666666667</v>
      </c>
      <c r="L498" s="232"/>
    </row>
    <row r="499" spans="1:12" ht="14.25" x14ac:dyDescent="0.35">
      <c r="A499" s="434"/>
      <c r="B499" s="67" t="s">
        <v>11</v>
      </c>
      <c r="C499" s="67" t="s">
        <v>413</v>
      </c>
      <c r="D499" s="193">
        <v>3</v>
      </c>
      <c r="E499" s="193">
        <v>0</v>
      </c>
      <c r="F499" s="193">
        <v>0</v>
      </c>
      <c r="G499" s="193">
        <v>0</v>
      </c>
      <c r="H499" s="193">
        <v>3</v>
      </c>
      <c r="I499" s="76">
        <v>5.4666666666666659</v>
      </c>
    </row>
    <row r="500" spans="1:12" ht="14.25" x14ac:dyDescent="0.35">
      <c r="A500" s="434"/>
      <c r="B500" s="67" t="s">
        <v>12</v>
      </c>
      <c r="C500" s="67" t="s">
        <v>413</v>
      </c>
      <c r="D500" s="193">
        <v>69</v>
      </c>
      <c r="E500" s="193">
        <v>12</v>
      </c>
      <c r="F500" s="193">
        <v>7</v>
      </c>
      <c r="G500" s="193">
        <v>0</v>
      </c>
      <c r="H500" s="193">
        <v>88</v>
      </c>
      <c r="I500" s="76">
        <v>6.0295454545454534</v>
      </c>
    </row>
    <row r="501" spans="1:12" ht="14.25" x14ac:dyDescent="0.35">
      <c r="A501" s="434"/>
      <c r="B501" s="67" t="s">
        <v>13</v>
      </c>
      <c r="C501" s="67" t="s">
        <v>413</v>
      </c>
      <c r="D501" s="193">
        <v>76</v>
      </c>
      <c r="E501" s="193">
        <v>16</v>
      </c>
      <c r="F501" s="193">
        <v>6</v>
      </c>
      <c r="G501" s="193">
        <v>0</v>
      </c>
      <c r="H501" s="193">
        <v>98</v>
      </c>
      <c r="I501" s="76">
        <v>6.0622448979591814</v>
      </c>
    </row>
    <row r="502" spans="1:12" ht="14.25" x14ac:dyDescent="0.35">
      <c r="A502" s="434"/>
      <c r="B502" s="67" t="s">
        <v>14</v>
      </c>
      <c r="C502" s="67" t="s">
        <v>413</v>
      </c>
      <c r="D502" s="193">
        <v>44</v>
      </c>
      <c r="E502" s="193">
        <v>6</v>
      </c>
      <c r="F502" s="193">
        <v>3</v>
      </c>
      <c r="G502" s="193">
        <v>0</v>
      </c>
      <c r="H502" s="193">
        <v>53</v>
      </c>
      <c r="I502" s="76">
        <v>6.0622641509433972</v>
      </c>
    </row>
    <row r="503" spans="1:12" ht="14.25" x14ac:dyDescent="0.35">
      <c r="A503" s="434"/>
      <c r="B503" s="67" t="s">
        <v>15</v>
      </c>
      <c r="C503" s="67" t="s">
        <v>413</v>
      </c>
      <c r="D503" s="193">
        <v>9</v>
      </c>
      <c r="E503" s="193">
        <v>3</v>
      </c>
      <c r="F503" s="193">
        <v>0</v>
      </c>
      <c r="G503" s="193">
        <v>0</v>
      </c>
      <c r="H503" s="193">
        <v>12</v>
      </c>
      <c r="I503" s="76">
        <v>6.1416666666666666</v>
      </c>
    </row>
    <row r="504" spans="1:12" ht="14.25" x14ac:dyDescent="0.35">
      <c r="A504" s="434"/>
      <c r="B504" s="67" t="s">
        <v>16</v>
      </c>
      <c r="C504" s="67" t="s">
        <v>413</v>
      </c>
      <c r="D504" s="193">
        <v>3</v>
      </c>
      <c r="E504" s="193">
        <v>0</v>
      </c>
      <c r="F504" s="193">
        <v>0</v>
      </c>
      <c r="G504" s="193">
        <v>0</v>
      </c>
      <c r="H504" s="193">
        <v>3</v>
      </c>
      <c r="I504" s="76">
        <v>5.166666666666667</v>
      </c>
    </row>
    <row r="505" spans="1:12" ht="14.25" x14ac:dyDescent="0.35">
      <c r="A505" s="434"/>
      <c r="B505" s="70" t="s">
        <v>19</v>
      </c>
      <c r="C505" s="70" t="s">
        <v>413</v>
      </c>
      <c r="D505" s="72">
        <v>207</v>
      </c>
      <c r="E505" s="72">
        <v>37</v>
      </c>
      <c r="F505" s="72">
        <v>16</v>
      </c>
      <c r="G505" s="72">
        <v>0</v>
      </c>
      <c r="H505" s="72">
        <v>260</v>
      </c>
      <c r="I505" s="77">
        <v>6.0388461538461531</v>
      </c>
      <c r="L505" t="s">
        <v>109</v>
      </c>
    </row>
    <row r="506" spans="1:12" ht="14.25" x14ac:dyDescent="0.35">
      <c r="A506" s="434" t="s">
        <v>20</v>
      </c>
      <c r="B506" s="125" t="s">
        <v>10</v>
      </c>
      <c r="C506" s="30"/>
      <c r="D506" s="8">
        <v>0</v>
      </c>
      <c r="E506" s="8">
        <v>0</v>
      </c>
      <c r="F506" s="8">
        <v>0</v>
      </c>
      <c r="G506" s="8">
        <v>0</v>
      </c>
      <c r="H506" s="8">
        <v>0</v>
      </c>
      <c r="I506" s="9" t="s">
        <v>24</v>
      </c>
    </row>
    <row r="507" spans="1:12" ht="14.25" x14ac:dyDescent="0.35">
      <c r="A507" s="434"/>
      <c r="B507" s="67" t="s">
        <v>11</v>
      </c>
      <c r="C507" s="67" t="s">
        <v>413</v>
      </c>
      <c r="D507" s="193">
        <v>1</v>
      </c>
      <c r="E507" s="193">
        <v>0</v>
      </c>
      <c r="F507" s="193">
        <v>0</v>
      </c>
      <c r="G507" s="193">
        <v>0</v>
      </c>
      <c r="H507" s="193">
        <v>1</v>
      </c>
      <c r="I507" s="76">
        <v>6</v>
      </c>
    </row>
    <row r="508" spans="1:12" ht="14.25" x14ac:dyDescent="0.35">
      <c r="A508" s="434"/>
      <c r="B508" s="67" t="s">
        <v>12</v>
      </c>
      <c r="C508" s="67" t="s">
        <v>413</v>
      </c>
      <c r="D508" s="193">
        <v>114</v>
      </c>
      <c r="E508" s="193">
        <v>9</v>
      </c>
      <c r="F508" s="193">
        <v>2</v>
      </c>
      <c r="G508" s="193">
        <v>0</v>
      </c>
      <c r="H508" s="193">
        <v>125</v>
      </c>
      <c r="I508" s="76">
        <v>5.2311999999999994</v>
      </c>
    </row>
    <row r="509" spans="1:12" ht="14.25" x14ac:dyDescent="0.35">
      <c r="A509" s="434"/>
      <c r="B509" s="67" t="s">
        <v>13</v>
      </c>
      <c r="C509" s="67" t="s">
        <v>413</v>
      </c>
      <c r="D509" s="193">
        <v>174</v>
      </c>
      <c r="E509" s="193">
        <v>5</v>
      </c>
      <c r="F509" s="193">
        <v>3</v>
      </c>
      <c r="G509" s="193">
        <v>0</v>
      </c>
      <c r="H509" s="193">
        <v>182</v>
      </c>
      <c r="I509" s="76">
        <v>5.1560439560439546</v>
      </c>
    </row>
    <row r="510" spans="1:12" ht="14.25" x14ac:dyDescent="0.35">
      <c r="A510" s="434"/>
      <c r="B510" s="67" t="s">
        <v>14</v>
      </c>
      <c r="C510" s="67" t="s">
        <v>413</v>
      </c>
      <c r="D510" s="193">
        <v>101</v>
      </c>
      <c r="E510" s="193">
        <v>5</v>
      </c>
      <c r="F510" s="193">
        <v>3</v>
      </c>
      <c r="G510" s="193">
        <v>0</v>
      </c>
      <c r="H510" s="193">
        <v>109</v>
      </c>
      <c r="I510" s="76">
        <v>5.1899082568807344</v>
      </c>
    </row>
    <row r="511" spans="1:12" ht="14.25" x14ac:dyDescent="0.35">
      <c r="A511" s="434"/>
      <c r="B511" s="67" t="s">
        <v>15</v>
      </c>
      <c r="C511" s="67" t="s">
        <v>413</v>
      </c>
      <c r="D511" s="193">
        <v>29</v>
      </c>
      <c r="E511" s="193">
        <v>0</v>
      </c>
      <c r="F511" s="193">
        <v>0</v>
      </c>
      <c r="G511" s="193">
        <v>0</v>
      </c>
      <c r="H511" s="193">
        <v>29</v>
      </c>
      <c r="I511" s="76">
        <v>5.158620689655173</v>
      </c>
    </row>
    <row r="512" spans="1:12" ht="14.25" x14ac:dyDescent="0.35">
      <c r="A512" s="434"/>
      <c r="B512" s="67" t="s">
        <v>16</v>
      </c>
      <c r="C512" s="67" t="s">
        <v>413</v>
      </c>
      <c r="D512" s="193">
        <v>4</v>
      </c>
      <c r="E512" s="193">
        <v>1</v>
      </c>
      <c r="F512" s="193">
        <v>0</v>
      </c>
      <c r="G512" s="193">
        <v>0</v>
      </c>
      <c r="H512" s="193">
        <v>5</v>
      </c>
      <c r="I512" s="76">
        <v>5.92</v>
      </c>
    </row>
    <row r="513" spans="1:12" ht="14.25" x14ac:dyDescent="0.35">
      <c r="A513" s="434"/>
      <c r="B513" s="67" t="s">
        <v>17</v>
      </c>
      <c r="C513" s="67" t="s">
        <v>413</v>
      </c>
      <c r="D513" s="193">
        <v>1</v>
      </c>
      <c r="E513" s="193">
        <v>0</v>
      </c>
      <c r="F513" s="193">
        <v>0</v>
      </c>
      <c r="G513" s="193">
        <v>0</v>
      </c>
      <c r="H513" s="193">
        <v>1</v>
      </c>
      <c r="I513" s="76">
        <v>3</v>
      </c>
    </row>
    <row r="514" spans="1:12" ht="14.25" x14ac:dyDescent="0.35">
      <c r="A514" s="434"/>
      <c r="B514" s="70" t="s">
        <v>19</v>
      </c>
      <c r="C514" s="70" t="s">
        <v>413</v>
      </c>
      <c r="D514" s="72">
        <v>424</v>
      </c>
      <c r="E514" s="72">
        <v>20</v>
      </c>
      <c r="F514" s="72">
        <v>8</v>
      </c>
      <c r="G514" s="72">
        <v>0</v>
      </c>
      <c r="H514" s="72">
        <v>452</v>
      </c>
      <c r="I514" s="77">
        <v>5.1907079646017698</v>
      </c>
      <c r="L514" s="17" t="s">
        <v>110</v>
      </c>
    </row>
    <row r="515" spans="1:12" ht="14.25" x14ac:dyDescent="0.35">
      <c r="A515" s="43" t="s">
        <v>21</v>
      </c>
      <c r="B515" s="72"/>
      <c r="C515" s="70" t="s">
        <v>413</v>
      </c>
      <c r="D515" s="72">
        <v>631</v>
      </c>
      <c r="E515" s="72">
        <v>57</v>
      </c>
      <c r="F515" s="72">
        <v>24</v>
      </c>
      <c r="G515" s="72">
        <v>0</v>
      </c>
      <c r="H515" s="72">
        <v>712</v>
      </c>
      <c r="I515" s="77">
        <v>5.5004213483146067</v>
      </c>
    </row>
    <row r="516" spans="1:12" s="17" customFormat="1" ht="14.25" x14ac:dyDescent="0.35">
      <c r="A516" s="54"/>
      <c r="B516" s="19"/>
      <c r="C516" s="19"/>
      <c r="D516" s="45"/>
      <c r="E516" s="45"/>
      <c r="F516" s="45"/>
      <c r="G516" s="45"/>
      <c r="H516" s="45"/>
      <c r="I516" s="57"/>
    </row>
    <row r="517" spans="1:12" s="17" customFormat="1" ht="14.25" x14ac:dyDescent="0.35">
      <c r="A517" s="54"/>
      <c r="B517" s="21"/>
      <c r="C517" s="21"/>
      <c r="D517" s="22"/>
      <c r="E517" s="22"/>
      <c r="F517" s="22"/>
      <c r="G517" s="22"/>
      <c r="H517" s="22"/>
      <c r="I517" s="58"/>
    </row>
    <row r="518" spans="1:12" s="17" customFormat="1" ht="14.25" x14ac:dyDescent="0.35">
      <c r="A518" s="21"/>
      <c r="B518" s="22"/>
      <c r="C518" s="21"/>
      <c r="D518" s="22"/>
      <c r="E518" s="22"/>
      <c r="F518" s="22"/>
      <c r="G518" s="22"/>
      <c r="H518" s="22"/>
      <c r="I518" s="58"/>
    </row>
    <row r="519" spans="1:12" s="17" customFormat="1" x14ac:dyDescent="0.15"/>
    <row r="525" spans="1:12" x14ac:dyDescent="0.15">
      <c r="A525" t="s">
        <v>105</v>
      </c>
      <c r="K525" s="236" t="s">
        <v>130</v>
      </c>
      <c r="L525" t="s">
        <v>108</v>
      </c>
    </row>
    <row r="526" spans="1:12" s="27" customFormat="1" ht="49.5" customHeight="1" x14ac:dyDescent="0.15">
      <c r="A526" s="30" t="s">
        <v>0</v>
      </c>
      <c r="B526" s="30" t="s">
        <v>1</v>
      </c>
      <c r="C526" s="30" t="s">
        <v>2</v>
      </c>
      <c r="D526" s="28" t="s">
        <v>715</v>
      </c>
      <c r="E526" s="28" t="s">
        <v>704</v>
      </c>
      <c r="F526" s="28" t="s">
        <v>705</v>
      </c>
      <c r="G526" s="30" t="s">
        <v>59</v>
      </c>
      <c r="H526" s="30" t="s">
        <v>5</v>
      </c>
      <c r="I526" s="30" t="s">
        <v>6</v>
      </c>
      <c r="L526" s="232"/>
    </row>
    <row r="527" spans="1:12" ht="14.25" x14ac:dyDescent="0.35">
      <c r="A527" s="434" t="s">
        <v>9</v>
      </c>
      <c r="B527" s="67" t="s">
        <v>10</v>
      </c>
      <c r="C527" s="68" t="s">
        <v>414</v>
      </c>
      <c r="D527" s="193">
        <v>0</v>
      </c>
      <c r="E527" s="193">
        <v>0</v>
      </c>
      <c r="F527" s="193">
        <v>0</v>
      </c>
      <c r="G527" s="193">
        <v>3</v>
      </c>
      <c r="H527" s="193">
        <v>3</v>
      </c>
      <c r="I527" s="69" t="s">
        <v>24</v>
      </c>
    </row>
    <row r="528" spans="1:12" ht="14.25" x14ac:dyDescent="0.35">
      <c r="A528" s="434"/>
      <c r="B528" s="67" t="s">
        <v>11</v>
      </c>
      <c r="C528" s="68" t="s">
        <v>414</v>
      </c>
      <c r="D528" s="193">
        <v>0</v>
      </c>
      <c r="E528" s="193">
        <v>0</v>
      </c>
      <c r="F528" s="193">
        <v>0</v>
      </c>
      <c r="G528" s="193">
        <v>3</v>
      </c>
      <c r="H528" s="193">
        <v>3</v>
      </c>
      <c r="I528" s="69" t="s">
        <v>24</v>
      </c>
    </row>
    <row r="529" spans="1:12" ht="14.25" x14ac:dyDescent="0.35">
      <c r="A529" s="434"/>
      <c r="B529" s="67" t="s">
        <v>12</v>
      </c>
      <c r="C529" s="68" t="s">
        <v>414</v>
      </c>
      <c r="D529" s="193">
        <v>0</v>
      </c>
      <c r="E529" s="193">
        <v>0</v>
      </c>
      <c r="F529" s="193">
        <v>0</v>
      </c>
      <c r="G529" s="193">
        <v>88</v>
      </c>
      <c r="H529" s="193">
        <v>88</v>
      </c>
      <c r="I529" s="69" t="s">
        <v>24</v>
      </c>
    </row>
    <row r="530" spans="1:12" ht="14.25" x14ac:dyDescent="0.35">
      <c r="A530" s="434"/>
      <c r="B530" s="67" t="s">
        <v>13</v>
      </c>
      <c r="C530" s="68" t="s">
        <v>414</v>
      </c>
      <c r="D530" s="193">
        <v>0</v>
      </c>
      <c r="E530" s="193">
        <v>0</v>
      </c>
      <c r="F530" s="193">
        <v>0</v>
      </c>
      <c r="G530" s="193">
        <v>98</v>
      </c>
      <c r="H530" s="193">
        <v>98</v>
      </c>
      <c r="I530" s="69" t="s">
        <v>24</v>
      </c>
    </row>
    <row r="531" spans="1:12" ht="14.25" x14ac:dyDescent="0.35">
      <c r="A531" s="434"/>
      <c r="B531" s="67" t="s">
        <v>14</v>
      </c>
      <c r="C531" s="68" t="s">
        <v>414</v>
      </c>
      <c r="D531" s="193">
        <v>0</v>
      </c>
      <c r="E531" s="193">
        <v>0</v>
      </c>
      <c r="F531" s="193">
        <v>0</v>
      </c>
      <c r="G531" s="193">
        <v>53</v>
      </c>
      <c r="H531" s="193">
        <v>53</v>
      </c>
      <c r="I531" s="69" t="s">
        <v>24</v>
      </c>
      <c r="L531" t="s">
        <v>109</v>
      </c>
    </row>
    <row r="532" spans="1:12" ht="14.25" x14ac:dyDescent="0.35">
      <c r="A532" s="434"/>
      <c r="B532" s="67" t="s">
        <v>15</v>
      </c>
      <c r="C532" s="68" t="s">
        <v>414</v>
      </c>
      <c r="D532" s="193">
        <v>0</v>
      </c>
      <c r="E532" s="193">
        <v>0</v>
      </c>
      <c r="F532" s="193">
        <v>0</v>
      </c>
      <c r="G532" s="193">
        <v>12</v>
      </c>
      <c r="H532" s="193">
        <v>12</v>
      </c>
      <c r="I532" s="69" t="s">
        <v>24</v>
      </c>
    </row>
    <row r="533" spans="1:12" ht="14.25" x14ac:dyDescent="0.35">
      <c r="A533" s="434"/>
      <c r="B533" s="67" t="s">
        <v>16</v>
      </c>
      <c r="C533" s="68" t="s">
        <v>414</v>
      </c>
      <c r="D533" s="193">
        <v>0</v>
      </c>
      <c r="E533" s="193">
        <v>0</v>
      </c>
      <c r="F533" s="193">
        <v>0</v>
      </c>
      <c r="G533" s="193">
        <v>3</v>
      </c>
      <c r="H533" s="193">
        <v>3</v>
      </c>
      <c r="I533" s="69" t="s">
        <v>24</v>
      </c>
    </row>
    <row r="534" spans="1:12" ht="14.25" x14ac:dyDescent="0.35">
      <c r="A534" s="434"/>
      <c r="B534" s="70" t="s">
        <v>19</v>
      </c>
      <c r="C534" s="71" t="s">
        <v>414</v>
      </c>
      <c r="D534" s="72">
        <v>0</v>
      </c>
      <c r="E534" s="72">
        <v>0</v>
      </c>
      <c r="F534" s="72">
        <v>0</v>
      </c>
      <c r="G534" s="72">
        <v>260</v>
      </c>
      <c r="H534" s="72">
        <v>260</v>
      </c>
      <c r="I534" s="73" t="s">
        <v>24</v>
      </c>
    </row>
    <row r="535" spans="1:12" ht="14.25" x14ac:dyDescent="0.35">
      <c r="A535" s="434" t="s">
        <v>20</v>
      </c>
      <c r="B535" s="125" t="s">
        <v>10</v>
      </c>
      <c r="C535" s="30"/>
      <c r="D535" s="8">
        <v>0</v>
      </c>
      <c r="E535" s="8">
        <v>0</v>
      </c>
      <c r="F535" s="8">
        <v>0</v>
      </c>
      <c r="G535" s="8">
        <v>0</v>
      </c>
      <c r="H535" s="8">
        <v>0</v>
      </c>
      <c r="I535" s="9" t="s">
        <v>24</v>
      </c>
    </row>
    <row r="536" spans="1:12" ht="14.25" x14ac:dyDescent="0.35">
      <c r="A536" s="434"/>
      <c r="B536" s="67" t="s">
        <v>11</v>
      </c>
      <c r="C536" s="68" t="s">
        <v>414</v>
      </c>
      <c r="D536" s="193">
        <v>0</v>
      </c>
      <c r="E536" s="193">
        <v>0</v>
      </c>
      <c r="F536" s="193">
        <v>0</v>
      </c>
      <c r="G536" s="193">
        <v>1</v>
      </c>
      <c r="H536" s="193">
        <v>1</v>
      </c>
      <c r="I536" s="69" t="s">
        <v>24</v>
      </c>
    </row>
    <row r="537" spans="1:12" ht="14.25" x14ac:dyDescent="0.35">
      <c r="A537" s="434"/>
      <c r="B537" s="67" t="s">
        <v>12</v>
      </c>
      <c r="C537" s="68" t="s">
        <v>414</v>
      </c>
      <c r="D537" s="193">
        <v>0</v>
      </c>
      <c r="E537" s="193">
        <v>0</v>
      </c>
      <c r="F537" s="193">
        <v>0</v>
      </c>
      <c r="G537" s="193">
        <v>125</v>
      </c>
      <c r="H537" s="193">
        <v>125</v>
      </c>
      <c r="I537" s="69" t="s">
        <v>24</v>
      </c>
    </row>
    <row r="538" spans="1:12" ht="14.25" x14ac:dyDescent="0.35">
      <c r="A538" s="434"/>
      <c r="B538" s="67" t="s">
        <v>13</v>
      </c>
      <c r="C538" s="68" t="s">
        <v>414</v>
      </c>
      <c r="D538" s="193">
        <v>0</v>
      </c>
      <c r="E538" s="193">
        <v>0</v>
      </c>
      <c r="F538" s="193">
        <v>0</v>
      </c>
      <c r="G538" s="193">
        <v>182</v>
      </c>
      <c r="H538" s="193">
        <v>182</v>
      </c>
      <c r="I538" s="69" t="s">
        <v>24</v>
      </c>
    </row>
    <row r="539" spans="1:12" ht="14.25" x14ac:dyDescent="0.35">
      <c r="A539" s="434"/>
      <c r="B539" s="67" t="s">
        <v>14</v>
      </c>
      <c r="C539" s="68" t="s">
        <v>414</v>
      </c>
      <c r="D539" s="193">
        <v>0</v>
      </c>
      <c r="E539" s="193">
        <v>0</v>
      </c>
      <c r="F539" s="193">
        <v>0</v>
      </c>
      <c r="G539" s="193">
        <v>109</v>
      </c>
      <c r="H539" s="193">
        <v>109</v>
      </c>
      <c r="I539" s="69" t="s">
        <v>24</v>
      </c>
    </row>
    <row r="540" spans="1:12" ht="14.25" x14ac:dyDescent="0.35">
      <c r="A540" s="434"/>
      <c r="B540" s="67" t="s">
        <v>15</v>
      </c>
      <c r="C540" s="68" t="s">
        <v>414</v>
      </c>
      <c r="D540" s="193">
        <v>0</v>
      </c>
      <c r="E540" s="193">
        <v>0</v>
      </c>
      <c r="F540" s="193">
        <v>0</v>
      </c>
      <c r="G540" s="193">
        <v>29</v>
      </c>
      <c r="H540" s="193">
        <v>29</v>
      </c>
      <c r="I540" s="69" t="s">
        <v>24</v>
      </c>
    </row>
    <row r="541" spans="1:12" ht="14.25" x14ac:dyDescent="0.35">
      <c r="A541" s="434"/>
      <c r="B541" s="67" t="s">
        <v>16</v>
      </c>
      <c r="C541" s="68" t="s">
        <v>414</v>
      </c>
      <c r="D541" s="193">
        <v>0</v>
      </c>
      <c r="E541" s="193">
        <v>0</v>
      </c>
      <c r="F541" s="193">
        <v>0</v>
      </c>
      <c r="G541" s="193">
        <v>5</v>
      </c>
      <c r="H541" s="193">
        <v>5</v>
      </c>
      <c r="I541" s="69" t="s">
        <v>24</v>
      </c>
      <c r="L541" s="17" t="s">
        <v>110</v>
      </c>
    </row>
    <row r="542" spans="1:12" ht="14.25" x14ac:dyDescent="0.35">
      <c r="A542" s="434"/>
      <c r="B542" s="67" t="s">
        <v>17</v>
      </c>
      <c r="C542" s="68" t="s">
        <v>414</v>
      </c>
      <c r="D542" s="193">
        <v>0</v>
      </c>
      <c r="E542" s="193">
        <v>0</v>
      </c>
      <c r="F542" s="193">
        <v>0</v>
      </c>
      <c r="G542" s="193">
        <v>1</v>
      </c>
      <c r="H542" s="193">
        <v>1</v>
      </c>
      <c r="I542" s="69" t="s">
        <v>24</v>
      </c>
    </row>
    <row r="543" spans="1:12" ht="14.25" x14ac:dyDescent="0.35">
      <c r="A543" s="434"/>
      <c r="B543" s="70" t="s">
        <v>19</v>
      </c>
      <c r="C543" s="71" t="s">
        <v>414</v>
      </c>
      <c r="D543" s="72">
        <v>0</v>
      </c>
      <c r="E543" s="72">
        <v>0</v>
      </c>
      <c r="F543" s="72">
        <v>0</v>
      </c>
      <c r="G543" s="72">
        <v>452</v>
      </c>
      <c r="H543" s="72">
        <v>452</v>
      </c>
      <c r="I543" s="73" t="s">
        <v>24</v>
      </c>
      <c r="L543" s="17"/>
    </row>
    <row r="544" spans="1:12" ht="14.25" x14ac:dyDescent="0.35">
      <c r="A544" s="43" t="s">
        <v>21</v>
      </c>
      <c r="B544" s="72"/>
      <c r="C544" s="71" t="s">
        <v>414</v>
      </c>
      <c r="D544" s="72">
        <v>0</v>
      </c>
      <c r="E544" s="72">
        <v>0</v>
      </c>
      <c r="F544" s="72">
        <v>0</v>
      </c>
      <c r="G544" s="72">
        <v>712</v>
      </c>
      <c r="H544" s="72">
        <v>712</v>
      </c>
      <c r="I544" s="73" t="s">
        <v>24</v>
      </c>
    </row>
    <row r="545" spans="1:12" s="17" customFormat="1" ht="14.25" x14ac:dyDescent="0.35">
      <c r="A545" s="54"/>
      <c r="B545" s="19"/>
      <c r="C545" s="50"/>
      <c r="D545" s="45"/>
      <c r="E545" s="45"/>
      <c r="F545" s="45"/>
      <c r="G545" s="45"/>
      <c r="H545" s="45"/>
      <c r="I545" s="46"/>
    </row>
    <row r="546" spans="1:12" s="17" customFormat="1" ht="14.25" x14ac:dyDescent="0.35">
      <c r="A546" s="54"/>
      <c r="B546" s="21"/>
      <c r="C546" s="51"/>
      <c r="D546" s="22"/>
      <c r="E546" s="22"/>
      <c r="F546" s="22"/>
      <c r="G546" s="22"/>
      <c r="H546" s="22"/>
      <c r="I546" s="25"/>
    </row>
    <row r="547" spans="1:12" s="17" customFormat="1" ht="14.25" x14ac:dyDescent="0.35">
      <c r="A547" s="21"/>
      <c r="B547" s="22"/>
      <c r="C547" s="51"/>
      <c r="D547" s="22"/>
      <c r="E547" s="22"/>
      <c r="F547" s="22"/>
      <c r="G547" s="22"/>
      <c r="H547" s="22"/>
      <c r="I547" s="25"/>
    </row>
    <row r="554" spans="1:12" x14ac:dyDescent="0.15">
      <c r="A554" t="s">
        <v>106</v>
      </c>
      <c r="K554" s="236" t="s">
        <v>131</v>
      </c>
      <c r="L554" t="s">
        <v>108</v>
      </c>
    </row>
    <row r="555" spans="1:12" s="27" customFormat="1" ht="49.5" customHeight="1" x14ac:dyDescent="0.15">
      <c r="A555" s="30" t="s">
        <v>0</v>
      </c>
      <c r="B555" s="30" t="s">
        <v>1</v>
      </c>
      <c r="C555" s="30" t="s">
        <v>2</v>
      </c>
      <c r="D555" s="28" t="s">
        <v>706</v>
      </c>
      <c r="E555" s="28" t="s">
        <v>707</v>
      </c>
      <c r="F555" s="28" t="s">
        <v>756</v>
      </c>
      <c r="G555" s="30" t="s">
        <v>59</v>
      </c>
      <c r="H555" s="30" t="s">
        <v>5</v>
      </c>
      <c r="I555" s="30" t="s">
        <v>6</v>
      </c>
      <c r="L555" s="232"/>
    </row>
    <row r="556" spans="1:12" ht="14.25" x14ac:dyDescent="0.35">
      <c r="A556" s="434" t="s">
        <v>9</v>
      </c>
      <c r="B556" s="67" t="s">
        <v>10</v>
      </c>
      <c r="C556" s="68" t="s">
        <v>415</v>
      </c>
      <c r="D556" s="193">
        <v>0</v>
      </c>
      <c r="E556" s="193">
        <v>0</v>
      </c>
      <c r="F556" s="193">
        <v>0</v>
      </c>
      <c r="G556" s="193">
        <v>3</v>
      </c>
      <c r="H556" s="193">
        <v>3</v>
      </c>
      <c r="I556" s="76" t="s">
        <v>24</v>
      </c>
    </row>
    <row r="557" spans="1:12" ht="14.25" x14ac:dyDescent="0.35">
      <c r="A557" s="434"/>
      <c r="B557" s="67" t="s">
        <v>11</v>
      </c>
      <c r="C557" s="68" t="s">
        <v>415</v>
      </c>
      <c r="D557" s="193">
        <v>0</v>
      </c>
      <c r="E557" s="193">
        <v>0</v>
      </c>
      <c r="F557" s="193">
        <v>0</v>
      </c>
      <c r="G557" s="193">
        <v>3</v>
      </c>
      <c r="H557" s="193">
        <v>3</v>
      </c>
      <c r="I557" s="76" t="s">
        <v>24</v>
      </c>
    </row>
    <row r="558" spans="1:12" ht="14.25" x14ac:dyDescent="0.35">
      <c r="A558" s="434"/>
      <c r="B558" s="67" t="s">
        <v>12</v>
      </c>
      <c r="C558" s="68" t="s">
        <v>415</v>
      </c>
      <c r="D558" s="193">
        <v>0</v>
      </c>
      <c r="E558" s="193">
        <v>0</v>
      </c>
      <c r="F558" s="193">
        <v>0</v>
      </c>
      <c r="G558" s="193">
        <v>88</v>
      </c>
      <c r="H558" s="193">
        <v>88</v>
      </c>
      <c r="I558" s="76" t="s">
        <v>24</v>
      </c>
    </row>
    <row r="559" spans="1:12" ht="14.25" x14ac:dyDescent="0.35">
      <c r="A559" s="434"/>
      <c r="B559" s="67" t="s">
        <v>13</v>
      </c>
      <c r="C559" s="68" t="s">
        <v>415</v>
      </c>
      <c r="D559" s="193">
        <v>0</v>
      </c>
      <c r="E559" s="193">
        <v>0</v>
      </c>
      <c r="F559" s="193">
        <v>0</v>
      </c>
      <c r="G559" s="193">
        <v>98</v>
      </c>
      <c r="H559" s="193">
        <v>98</v>
      </c>
      <c r="I559" s="76" t="s">
        <v>24</v>
      </c>
    </row>
    <row r="560" spans="1:12" ht="14.25" x14ac:dyDescent="0.35">
      <c r="A560" s="434"/>
      <c r="B560" s="67" t="s">
        <v>14</v>
      </c>
      <c r="C560" s="68" t="s">
        <v>415</v>
      </c>
      <c r="D560" s="193">
        <v>0</v>
      </c>
      <c r="E560" s="193">
        <v>0</v>
      </c>
      <c r="F560" s="193">
        <v>0</v>
      </c>
      <c r="G560" s="193">
        <v>53</v>
      </c>
      <c r="H560" s="193">
        <v>53</v>
      </c>
      <c r="I560" s="76" t="s">
        <v>24</v>
      </c>
      <c r="L560" t="s">
        <v>109</v>
      </c>
    </row>
    <row r="561" spans="1:12" ht="14.25" x14ac:dyDescent="0.35">
      <c r="A561" s="434"/>
      <c r="B561" s="67" t="s">
        <v>15</v>
      </c>
      <c r="C561" s="68" t="s">
        <v>415</v>
      </c>
      <c r="D561" s="193">
        <v>0</v>
      </c>
      <c r="E561" s="193">
        <v>0</v>
      </c>
      <c r="F561" s="193">
        <v>0</v>
      </c>
      <c r="G561" s="193">
        <v>12</v>
      </c>
      <c r="H561" s="193">
        <v>12</v>
      </c>
      <c r="I561" s="76" t="s">
        <v>24</v>
      </c>
    </row>
    <row r="562" spans="1:12" ht="14.25" x14ac:dyDescent="0.35">
      <c r="A562" s="434"/>
      <c r="B562" s="67" t="s">
        <v>16</v>
      </c>
      <c r="C562" s="68" t="s">
        <v>415</v>
      </c>
      <c r="D562" s="193">
        <v>0</v>
      </c>
      <c r="E562" s="193">
        <v>0</v>
      </c>
      <c r="F562" s="193">
        <v>0</v>
      </c>
      <c r="G562" s="193">
        <v>3</v>
      </c>
      <c r="H562" s="193">
        <v>3</v>
      </c>
      <c r="I562" s="76" t="s">
        <v>24</v>
      </c>
    </row>
    <row r="563" spans="1:12" ht="14.25" x14ac:dyDescent="0.35">
      <c r="A563" s="434"/>
      <c r="B563" s="70" t="s">
        <v>19</v>
      </c>
      <c r="C563" s="71" t="s">
        <v>415</v>
      </c>
      <c r="D563" s="72">
        <v>0</v>
      </c>
      <c r="E563" s="72">
        <v>0</v>
      </c>
      <c r="F563" s="72">
        <v>0</v>
      </c>
      <c r="G563" s="72">
        <v>260</v>
      </c>
      <c r="H563" s="72">
        <v>260</v>
      </c>
      <c r="I563" s="77" t="s">
        <v>24</v>
      </c>
    </row>
    <row r="564" spans="1:12" ht="14.25" x14ac:dyDescent="0.35">
      <c r="A564" s="434" t="s">
        <v>20</v>
      </c>
      <c r="B564" s="125" t="s">
        <v>10</v>
      </c>
      <c r="C564" s="30"/>
      <c r="D564" s="8">
        <v>0</v>
      </c>
      <c r="E564" s="8">
        <v>0</v>
      </c>
      <c r="F564" s="8">
        <v>0</v>
      </c>
      <c r="G564" s="8">
        <v>0</v>
      </c>
      <c r="H564" s="8">
        <v>0</v>
      </c>
      <c r="I564" s="9" t="s">
        <v>24</v>
      </c>
    </row>
    <row r="565" spans="1:12" ht="14.25" x14ac:dyDescent="0.35">
      <c r="A565" s="434"/>
      <c r="B565" s="67" t="s">
        <v>11</v>
      </c>
      <c r="C565" s="68" t="s">
        <v>415</v>
      </c>
      <c r="D565" s="193">
        <v>0</v>
      </c>
      <c r="E565" s="193">
        <v>0</v>
      </c>
      <c r="F565" s="193">
        <v>0</v>
      </c>
      <c r="G565" s="193">
        <v>1</v>
      </c>
      <c r="H565" s="193">
        <v>1</v>
      </c>
      <c r="I565" s="76" t="s">
        <v>24</v>
      </c>
    </row>
    <row r="566" spans="1:12" ht="14.25" x14ac:dyDescent="0.35">
      <c r="A566" s="434"/>
      <c r="B566" s="67" t="s">
        <v>12</v>
      </c>
      <c r="C566" s="68" t="s">
        <v>415</v>
      </c>
      <c r="D566" s="193">
        <v>0</v>
      </c>
      <c r="E566" s="193">
        <v>0</v>
      </c>
      <c r="F566" s="193">
        <v>0</v>
      </c>
      <c r="G566" s="193">
        <v>125</v>
      </c>
      <c r="H566" s="193">
        <v>125</v>
      </c>
      <c r="I566" s="76" t="s">
        <v>24</v>
      </c>
    </row>
    <row r="567" spans="1:12" ht="14.25" x14ac:dyDescent="0.35">
      <c r="A567" s="434"/>
      <c r="B567" s="67" t="s">
        <v>13</v>
      </c>
      <c r="C567" s="68" t="s">
        <v>415</v>
      </c>
      <c r="D567" s="193">
        <v>0</v>
      </c>
      <c r="E567" s="193">
        <v>0</v>
      </c>
      <c r="F567" s="193">
        <v>0</v>
      </c>
      <c r="G567" s="193">
        <v>182</v>
      </c>
      <c r="H567" s="193">
        <v>182</v>
      </c>
      <c r="I567" s="76" t="s">
        <v>24</v>
      </c>
    </row>
    <row r="568" spans="1:12" ht="14.25" x14ac:dyDescent="0.35">
      <c r="A568" s="434"/>
      <c r="B568" s="67" t="s">
        <v>14</v>
      </c>
      <c r="C568" s="68" t="s">
        <v>415</v>
      </c>
      <c r="D568" s="193">
        <v>0</v>
      </c>
      <c r="E568" s="193">
        <v>0</v>
      </c>
      <c r="F568" s="193">
        <v>0</v>
      </c>
      <c r="G568" s="193">
        <v>109</v>
      </c>
      <c r="H568" s="193">
        <v>109</v>
      </c>
      <c r="I568" s="76" t="s">
        <v>24</v>
      </c>
    </row>
    <row r="569" spans="1:12" ht="14.25" x14ac:dyDescent="0.35">
      <c r="A569" s="434"/>
      <c r="B569" s="67" t="s">
        <v>15</v>
      </c>
      <c r="C569" s="68" t="s">
        <v>415</v>
      </c>
      <c r="D569" s="193">
        <v>0</v>
      </c>
      <c r="E569" s="193">
        <v>0</v>
      </c>
      <c r="F569" s="193">
        <v>0</v>
      </c>
      <c r="G569" s="193">
        <v>29</v>
      </c>
      <c r="H569" s="193">
        <v>29</v>
      </c>
      <c r="I569" s="76" t="s">
        <v>24</v>
      </c>
      <c r="L569" s="17" t="s">
        <v>110</v>
      </c>
    </row>
    <row r="570" spans="1:12" ht="14.25" x14ac:dyDescent="0.35">
      <c r="A570" s="434"/>
      <c r="B570" s="67" t="s">
        <v>16</v>
      </c>
      <c r="C570" s="68" t="s">
        <v>415</v>
      </c>
      <c r="D570" s="193">
        <v>0</v>
      </c>
      <c r="E570" s="193">
        <v>0</v>
      </c>
      <c r="F570" s="193">
        <v>0</v>
      </c>
      <c r="G570" s="193">
        <v>5</v>
      </c>
      <c r="H570" s="193">
        <v>5</v>
      </c>
      <c r="I570" s="76" t="s">
        <v>24</v>
      </c>
    </row>
    <row r="571" spans="1:12" ht="14.25" x14ac:dyDescent="0.35">
      <c r="A571" s="434"/>
      <c r="B571" s="67" t="s">
        <v>17</v>
      </c>
      <c r="C571" s="68" t="s">
        <v>415</v>
      </c>
      <c r="D571" s="193">
        <v>0</v>
      </c>
      <c r="E571" s="193">
        <v>0</v>
      </c>
      <c r="F571" s="193">
        <v>0</v>
      </c>
      <c r="G571" s="193">
        <v>1</v>
      </c>
      <c r="H571" s="193">
        <v>1</v>
      </c>
      <c r="I571" s="76" t="s">
        <v>24</v>
      </c>
    </row>
    <row r="572" spans="1:12" ht="14.25" x14ac:dyDescent="0.35">
      <c r="A572" s="434"/>
      <c r="B572" s="70" t="s">
        <v>19</v>
      </c>
      <c r="C572" s="71" t="s">
        <v>415</v>
      </c>
      <c r="D572" s="72">
        <v>0</v>
      </c>
      <c r="E572" s="72">
        <v>0</v>
      </c>
      <c r="F572" s="72">
        <v>0</v>
      </c>
      <c r="G572" s="72">
        <v>452</v>
      </c>
      <c r="H572" s="72">
        <v>452</v>
      </c>
      <c r="I572" s="77" t="s">
        <v>24</v>
      </c>
      <c r="L572" s="17"/>
    </row>
    <row r="573" spans="1:12" ht="14.25" x14ac:dyDescent="0.35">
      <c r="A573" s="43" t="s">
        <v>21</v>
      </c>
      <c r="B573" s="72"/>
      <c r="C573" s="71" t="s">
        <v>415</v>
      </c>
      <c r="D573" s="72">
        <v>0</v>
      </c>
      <c r="E573" s="72">
        <v>0</v>
      </c>
      <c r="F573" s="72">
        <v>0</v>
      </c>
      <c r="G573" s="72">
        <v>712</v>
      </c>
      <c r="H573" s="72">
        <v>712</v>
      </c>
      <c r="I573" s="77" t="s">
        <v>24</v>
      </c>
    </row>
    <row r="574" spans="1:12" s="17" customFormat="1" ht="14.25" x14ac:dyDescent="0.35">
      <c r="A574" s="54"/>
      <c r="B574" s="19"/>
      <c r="C574" s="50"/>
      <c r="D574" s="45"/>
      <c r="E574" s="45"/>
      <c r="F574" s="45"/>
      <c r="G574" s="45"/>
      <c r="H574" s="45"/>
      <c r="I574" s="57"/>
    </row>
    <row r="575" spans="1:12" s="17" customFormat="1" ht="14.25" x14ac:dyDescent="0.35">
      <c r="A575" s="54"/>
      <c r="B575" s="21"/>
      <c r="C575" s="51"/>
      <c r="D575" s="22"/>
      <c r="E575" s="22"/>
      <c r="F575" s="22"/>
      <c r="G575" s="22"/>
      <c r="H575" s="22"/>
      <c r="I575" s="58"/>
    </row>
    <row r="576" spans="1:12" s="17" customFormat="1" ht="14.25" x14ac:dyDescent="0.35">
      <c r="A576" s="21"/>
      <c r="B576" s="22"/>
      <c r="C576" s="51"/>
      <c r="D576" s="22"/>
      <c r="E576" s="22"/>
      <c r="F576" s="22"/>
      <c r="G576" s="22"/>
      <c r="H576" s="22"/>
      <c r="I576" s="58"/>
    </row>
    <row r="583" spans="1:12" x14ac:dyDescent="0.15">
      <c r="A583" t="s">
        <v>107</v>
      </c>
      <c r="J583" s="426" t="s">
        <v>132</v>
      </c>
      <c r="K583" s="426"/>
      <c r="L583" t="s">
        <v>108</v>
      </c>
    </row>
    <row r="584" spans="1:12" s="27" customFormat="1" ht="55.5" customHeight="1" x14ac:dyDescent="0.15">
      <c r="A584" s="30" t="s">
        <v>0</v>
      </c>
      <c r="B584" s="30" t="s">
        <v>1</v>
      </c>
      <c r="C584" s="30" t="s">
        <v>2</v>
      </c>
      <c r="D584" s="28" t="s">
        <v>732</v>
      </c>
      <c r="E584" s="28" t="s">
        <v>727</v>
      </c>
      <c r="F584" s="28" t="s">
        <v>728</v>
      </c>
      <c r="G584" s="30" t="s">
        <v>59</v>
      </c>
      <c r="H584" s="30" t="s">
        <v>5</v>
      </c>
      <c r="I584" s="30" t="s">
        <v>6</v>
      </c>
    </row>
    <row r="585" spans="1:12" ht="14.25" x14ac:dyDescent="0.35">
      <c r="A585" s="434" t="s">
        <v>9</v>
      </c>
      <c r="B585" s="67" t="s">
        <v>10</v>
      </c>
      <c r="C585" s="68" t="s">
        <v>416</v>
      </c>
      <c r="D585" s="193">
        <v>0</v>
      </c>
      <c r="E585" s="193">
        <v>0</v>
      </c>
      <c r="F585" s="193">
        <v>0</v>
      </c>
      <c r="G585" s="193">
        <v>3</v>
      </c>
      <c r="H585" s="193">
        <v>3</v>
      </c>
      <c r="I585" s="76" t="s">
        <v>24</v>
      </c>
    </row>
    <row r="586" spans="1:12" ht="14.25" x14ac:dyDescent="0.35">
      <c r="A586" s="434"/>
      <c r="B586" s="67" t="s">
        <v>11</v>
      </c>
      <c r="C586" s="68" t="s">
        <v>416</v>
      </c>
      <c r="D586" s="193">
        <v>0</v>
      </c>
      <c r="E586" s="193">
        <v>0</v>
      </c>
      <c r="F586" s="193">
        <v>0</v>
      </c>
      <c r="G586" s="193">
        <v>3</v>
      </c>
      <c r="H586" s="193">
        <v>3</v>
      </c>
      <c r="I586" s="76" t="s">
        <v>24</v>
      </c>
    </row>
    <row r="587" spans="1:12" ht="14.25" x14ac:dyDescent="0.35">
      <c r="A587" s="434"/>
      <c r="B587" s="67" t="s">
        <v>12</v>
      </c>
      <c r="C587" s="68" t="s">
        <v>416</v>
      </c>
      <c r="D587" s="193">
        <v>0</v>
      </c>
      <c r="E587" s="193">
        <v>0</v>
      </c>
      <c r="F587" s="193">
        <v>0</v>
      </c>
      <c r="G587" s="193">
        <v>88</v>
      </c>
      <c r="H587" s="193">
        <v>88</v>
      </c>
      <c r="I587" s="76" t="s">
        <v>24</v>
      </c>
    </row>
    <row r="588" spans="1:12" ht="14.25" x14ac:dyDescent="0.35">
      <c r="A588" s="434"/>
      <c r="B588" s="67" t="s">
        <v>13</v>
      </c>
      <c r="C588" s="68" t="s">
        <v>416</v>
      </c>
      <c r="D588" s="193">
        <v>0</v>
      </c>
      <c r="E588" s="193">
        <v>0</v>
      </c>
      <c r="F588" s="193">
        <v>0</v>
      </c>
      <c r="G588" s="193">
        <v>98</v>
      </c>
      <c r="H588" s="193">
        <v>98</v>
      </c>
      <c r="I588" s="76" t="s">
        <v>24</v>
      </c>
    </row>
    <row r="589" spans="1:12" ht="14.25" x14ac:dyDescent="0.35">
      <c r="A589" s="434"/>
      <c r="B589" s="67" t="s">
        <v>14</v>
      </c>
      <c r="C589" s="68" t="s">
        <v>416</v>
      </c>
      <c r="D589" s="193">
        <v>0</v>
      </c>
      <c r="E589" s="193">
        <v>0</v>
      </c>
      <c r="F589" s="193">
        <v>0</v>
      </c>
      <c r="G589" s="193">
        <v>53</v>
      </c>
      <c r="H589" s="193">
        <v>53</v>
      </c>
      <c r="I589" s="76" t="s">
        <v>24</v>
      </c>
      <c r="L589" t="s">
        <v>109</v>
      </c>
    </row>
    <row r="590" spans="1:12" ht="14.25" x14ac:dyDescent="0.35">
      <c r="A590" s="434"/>
      <c r="B590" s="67" t="s">
        <v>15</v>
      </c>
      <c r="C590" s="68" t="s">
        <v>416</v>
      </c>
      <c r="D590" s="193">
        <v>0</v>
      </c>
      <c r="E590" s="193">
        <v>0</v>
      </c>
      <c r="F590" s="193">
        <v>0</v>
      </c>
      <c r="G590" s="193">
        <v>12</v>
      </c>
      <c r="H590" s="193">
        <v>12</v>
      </c>
      <c r="I590" s="76" t="s">
        <v>24</v>
      </c>
    </row>
    <row r="591" spans="1:12" ht="14.25" x14ac:dyDescent="0.35">
      <c r="A591" s="434"/>
      <c r="B591" s="67" t="s">
        <v>16</v>
      </c>
      <c r="C591" s="68" t="s">
        <v>416</v>
      </c>
      <c r="D591" s="193">
        <v>0</v>
      </c>
      <c r="E591" s="193">
        <v>0</v>
      </c>
      <c r="F591" s="193">
        <v>0</v>
      </c>
      <c r="G591" s="193">
        <v>3</v>
      </c>
      <c r="H591" s="193">
        <v>3</v>
      </c>
      <c r="I591" s="76" t="s">
        <v>24</v>
      </c>
    </row>
    <row r="592" spans="1:12" ht="14.25" x14ac:dyDescent="0.35">
      <c r="A592" s="434"/>
      <c r="B592" s="70" t="s">
        <v>19</v>
      </c>
      <c r="C592" s="71" t="s">
        <v>416</v>
      </c>
      <c r="D592" s="72">
        <v>0</v>
      </c>
      <c r="E592" s="72">
        <v>0</v>
      </c>
      <c r="F592" s="72">
        <v>0</v>
      </c>
      <c r="G592" s="72">
        <v>260</v>
      </c>
      <c r="H592" s="72">
        <v>260</v>
      </c>
      <c r="I592" s="77" t="s">
        <v>24</v>
      </c>
    </row>
    <row r="593" spans="1:12" ht="14.25" x14ac:dyDescent="0.35">
      <c r="A593" s="434" t="s">
        <v>20</v>
      </c>
      <c r="B593" s="125" t="s">
        <v>10</v>
      </c>
      <c r="C593" s="30"/>
      <c r="D593" s="8">
        <v>0</v>
      </c>
      <c r="E593" s="8">
        <v>0</v>
      </c>
      <c r="F593" s="8">
        <v>0</v>
      </c>
      <c r="G593" s="8">
        <v>0</v>
      </c>
      <c r="H593" s="8">
        <v>0</v>
      </c>
      <c r="I593" s="9" t="s">
        <v>24</v>
      </c>
    </row>
    <row r="594" spans="1:12" ht="14.25" x14ac:dyDescent="0.35">
      <c r="A594" s="434"/>
      <c r="B594" s="67" t="s">
        <v>11</v>
      </c>
      <c r="C594" s="68" t="s">
        <v>416</v>
      </c>
      <c r="D594" s="193">
        <v>0</v>
      </c>
      <c r="E594" s="193">
        <v>0</v>
      </c>
      <c r="F594" s="193">
        <v>0</v>
      </c>
      <c r="G594" s="193">
        <v>1</v>
      </c>
      <c r="H594" s="193">
        <v>1</v>
      </c>
      <c r="I594" s="76" t="s">
        <v>24</v>
      </c>
    </row>
    <row r="595" spans="1:12" ht="14.25" x14ac:dyDescent="0.35">
      <c r="A595" s="434"/>
      <c r="B595" s="67" t="s">
        <v>12</v>
      </c>
      <c r="C595" s="68" t="s">
        <v>416</v>
      </c>
      <c r="D595" s="193">
        <v>0</v>
      </c>
      <c r="E595" s="193">
        <v>0</v>
      </c>
      <c r="F595" s="193">
        <v>0</v>
      </c>
      <c r="G595" s="193">
        <v>125</v>
      </c>
      <c r="H595" s="193">
        <v>125</v>
      </c>
      <c r="I595" s="76" t="s">
        <v>24</v>
      </c>
    </row>
    <row r="596" spans="1:12" ht="14.25" x14ac:dyDescent="0.35">
      <c r="A596" s="434"/>
      <c r="B596" s="67" t="s">
        <v>13</v>
      </c>
      <c r="C596" s="68" t="s">
        <v>416</v>
      </c>
      <c r="D596" s="193">
        <v>0</v>
      </c>
      <c r="E596" s="193">
        <v>0</v>
      </c>
      <c r="F596" s="193">
        <v>0</v>
      </c>
      <c r="G596" s="193">
        <v>182</v>
      </c>
      <c r="H596" s="193">
        <v>182</v>
      </c>
      <c r="I596" s="76" t="s">
        <v>24</v>
      </c>
    </row>
    <row r="597" spans="1:12" ht="14.25" x14ac:dyDescent="0.35">
      <c r="A597" s="434"/>
      <c r="B597" s="67" t="s">
        <v>14</v>
      </c>
      <c r="C597" s="68" t="s">
        <v>416</v>
      </c>
      <c r="D597" s="193">
        <v>0</v>
      </c>
      <c r="E597" s="193">
        <v>0</v>
      </c>
      <c r="F597" s="193">
        <v>0</v>
      </c>
      <c r="G597" s="193">
        <v>109</v>
      </c>
      <c r="H597" s="193">
        <v>109</v>
      </c>
      <c r="I597" s="76" t="s">
        <v>24</v>
      </c>
    </row>
    <row r="598" spans="1:12" ht="14.25" x14ac:dyDescent="0.35">
      <c r="A598" s="434"/>
      <c r="B598" s="67" t="s">
        <v>15</v>
      </c>
      <c r="C598" s="68" t="s">
        <v>416</v>
      </c>
      <c r="D598" s="193">
        <v>0</v>
      </c>
      <c r="E598" s="193">
        <v>0</v>
      </c>
      <c r="F598" s="193">
        <v>0</v>
      </c>
      <c r="G598" s="193">
        <v>29</v>
      </c>
      <c r="H598" s="193">
        <v>29</v>
      </c>
      <c r="I598" s="76" t="s">
        <v>24</v>
      </c>
      <c r="L598" s="17" t="s">
        <v>110</v>
      </c>
    </row>
    <row r="599" spans="1:12" ht="14.25" x14ac:dyDescent="0.35">
      <c r="A599" s="434"/>
      <c r="B599" s="67" t="s">
        <v>16</v>
      </c>
      <c r="C599" s="68" t="s">
        <v>416</v>
      </c>
      <c r="D599" s="193">
        <v>0</v>
      </c>
      <c r="E599" s="193">
        <v>0</v>
      </c>
      <c r="F599" s="193">
        <v>0</v>
      </c>
      <c r="G599" s="193">
        <v>5</v>
      </c>
      <c r="H599" s="193">
        <v>5</v>
      </c>
      <c r="I599" s="76" t="s">
        <v>24</v>
      </c>
    </row>
    <row r="600" spans="1:12" ht="14.25" x14ac:dyDescent="0.35">
      <c r="A600" s="434"/>
      <c r="B600" s="67" t="s">
        <v>17</v>
      </c>
      <c r="C600" s="68" t="s">
        <v>416</v>
      </c>
      <c r="D600" s="193">
        <v>0</v>
      </c>
      <c r="E600" s="193">
        <v>0</v>
      </c>
      <c r="F600" s="193">
        <v>0</v>
      </c>
      <c r="G600" s="193">
        <v>1</v>
      </c>
      <c r="H600" s="193">
        <v>1</v>
      </c>
      <c r="I600" s="76" t="s">
        <v>24</v>
      </c>
    </row>
    <row r="601" spans="1:12" ht="14.25" x14ac:dyDescent="0.35">
      <c r="A601" s="434"/>
      <c r="B601" s="70" t="s">
        <v>19</v>
      </c>
      <c r="C601" s="71" t="s">
        <v>416</v>
      </c>
      <c r="D601" s="72">
        <v>0</v>
      </c>
      <c r="E601" s="72">
        <v>0</v>
      </c>
      <c r="F601" s="72">
        <v>0</v>
      </c>
      <c r="G601" s="72">
        <v>452</v>
      </c>
      <c r="H601" s="72">
        <v>452</v>
      </c>
      <c r="I601" s="77" t="s">
        <v>24</v>
      </c>
    </row>
    <row r="602" spans="1:12" ht="14.25" x14ac:dyDescent="0.35">
      <c r="A602" s="43" t="s">
        <v>21</v>
      </c>
      <c r="B602" s="72"/>
      <c r="C602" s="71" t="s">
        <v>416</v>
      </c>
      <c r="D602" s="72">
        <v>0</v>
      </c>
      <c r="E602" s="72">
        <v>0</v>
      </c>
      <c r="F602" s="72">
        <v>0</v>
      </c>
      <c r="G602" s="72">
        <v>712</v>
      </c>
      <c r="H602" s="72">
        <v>712</v>
      </c>
      <c r="I602" s="77" t="s">
        <v>24</v>
      </c>
    </row>
    <row r="603" spans="1:12" s="17" customFormat="1" ht="14.25" x14ac:dyDescent="0.35">
      <c r="A603" s="54"/>
      <c r="B603" s="19"/>
      <c r="C603" s="50"/>
      <c r="D603" s="45"/>
      <c r="E603" s="45"/>
      <c r="F603" s="45"/>
      <c r="G603" s="45"/>
      <c r="H603" s="45"/>
      <c r="I603" s="57"/>
    </row>
    <row r="604" spans="1:12" s="17" customFormat="1" ht="14.25" x14ac:dyDescent="0.35">
      <c r="A604" s="54"/>
      <c r="B604" s="21"/>
      <c r="C604" s="51"/>
      <c r="D604" s="22"/>
      <c r="E604" s="22"/>
      <c r="F604" s="22"/>
      <c r="G604" s="22"/>
      <c r="H604" s="22"/>
      <c r="I604" s="58"/>
    </row>
    <row r="605" spans="1:12" s="17" customFormat="1" ht="14.25" x14ac:dyDescent="0.35">
      <c r="B605" s="22"/>
      <c r="C605" s="51"/>
      <c r="D605" s="22"/>
      <c r="E605" s="22"/>
      <c r="F605" s="22"/>
      <c r="G605" s="22"/>
      <c r="H605" s="22"/>
      <c r="I605" s="58"/>
    </row>
  </sheetData>
  <mergeCells count="61">
    <mergeCell ref="J90:K90"/>
    <mergeCell ref="A14:A22"/>
    <mergeCell ref="F4:F5"/>
    <mergeCell ref="G4:G5"/>
    <mergeCell ref="H4:H5"/>
    <mergeCell ref="I4:I5"/>
    <mergeCell ref="J61:K61"/>
    <mergeCell ref="A4:A5"/>
    <mergeCell ref="B4:B5"/>
    <mergeCell ref="C4:C5"/>
    <mergeCell ref="E4:E5"/>
    <mergeCell ref="A6:A13"/>
    <mergeCell ref="A34:A41"/>
    <mergeCell ref="A42:A50"/>
    <mergeCell ref="A63:A70"/>
    <mergeCell ref="A71:A79"/>
    <mergeCell ref="J148:K148"/>
    <mergeCell ref="J177:K177"/>
    <mergeCell ref="A150:A157"/>
    <mergeCell ref="A158:A166"/>
    <mergeCell ref="A129:A137"/>
    <mergeCell ref="J264:K264"/>
    <mergeCell ref="J293:K293"/>
    <mergeCell ref="A266:A273"/>
    <mergeCell ref="A274:A282"/>
    <mergeCell ref="J206:K206"/>
    <mergeCell ref="J235:K235"/>
    <mergeCell ref="J322:K322"/>
    <mergeCell ref="A295:A302"/>
    <mergeCell ref="A303:A311"/>
    <mergeCell ref="A324:A331"/>
    <mergeCell ref="A332:A340"/>
    <mergeCell ref="J583:K583"/>
    <mergeCell ref="A440:A447"/>
    <mergeCell ref="A448:A456"/>
    <mergeCell ref="A469:A476"/>
    <mergeCell ref="A477:A485"/>
    <mergeCell ref="A535:A543"/>
    <mergeCell ref="A556:A563"/>
    <mergeCell ref="A564:A572"/>
    <mergeCell ref="J438:K438"/>
    <mergeCell ref="A361:A369"/>
    <mergeCell ref="A382:A389"/>
    <mergeCell ref="A390:A398"/>
    <mergeCell ref="A411:A418"/>
    <mergeCell ref="A593:A601"/>
    <mergeCell ref="A179:A186"/>
    <mergeCell ref="A527:A534"/>
    <mergeCell ref="A498:A505"/>
    <mergeCell ref="A506:A514"/>
    <mergeCell ref="A585:A592"/>
    <mergeCell ref="A353:A360"/>
    <mergeCell ref="A187:A195"/>
    <mergeCell ref="A208:A215"/>
    <mergeCell ref="A216:A224"/>
    <mergeCell ref="A92:A99"/>
    <mergeCell ref="A100:A108"/>
    <mergeCell ref="A121:A128"/>
    <mergeCell ref="A419:A427"/>
    <mergeCell ref="A237:A244"/>
    <mergeCell ref="A245:A253"/>
  </mergeCells>
  <phoneticPr fontId="1"/>
  <pageMargins left="0.7" right="0.7" top="0.75" bottom="0.75" header="0.3" footer="0.3"/>
  <pageSetup paperSize="9" scale="95" orientation="landscape" r:id="rId1"/>
  <rowBreaks count="20" manualBreakCount="20">
    <brk id="31" max="12" man="1"/>
    <brk id="60" max="12" man="1"/>
    <brk id="89" max="12" man="1"/>
    <brk id="118" max="12" man="1"/>
    <brk id="147" max="12" man="1"/>
    <brk id="176" max="12" man="1"/>
    <brk id="205" max="12" man="1"/>
    <brk id="234" max="12" man="1"/>
    <brk id="263" max="12" man="1"/>
    <brk id="292" max="12" man="1"/>
    <brk id="321" max="12" man="1"/>
    <brk id="350" max="12" man="1"/>
    <brk id="379" max="12" man="1"/>
    <brk id="408" max="12" man="1"/>
    <brk id="437" max="12" man="1"/>
    <brk id="466" max="12" man="1"/>
    <brk id="495" max="12" man="1"/>
    <brk id="524" max="12" man="1"/>
    <brk id="553" max="12" man="1"/>
    <brk id="582" max="12" man="1"/>
  </rowBreaks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1:M606"/>
  <sheetViews>
    <sheetView view="pageBreakPreview" zoomScale="80" zoomScaleNormal="110" zoomScaleSheetLayoutView="80" workbookViewId="0">
      <selection activeCell="E1" sqref="E1"/>
    </sheetView>
  </sheetViews>
  <sheetFormatPr defaultRowHeight="13.5" x14ac:dyDescent="0.15"/>
  <cols>
    <col min="1" max="1" width="5.75" customWidth="1"/>
    <col min="2" max="2" width="9" customWidth="1"/>
    <col min="3" max="3" width="40" hidden="1" customWidth="1"/>
    <col min="4" max="4" width="17.375" bestFit="1" customWidth="1"/>
    <col min="5" max="5" width="24.375" bestFit="1" customWidth="1"/>
    <col min="6" max="6" width="20.375" customWidth="1"/>
    <col min="7" max="8" width="7" bestFit="1" customWidth="1"/>
    <col min="9" max="9" width="5.5" bestFit="1" customWidth="1"/>
    <col min="10" max="10" width="5.75" customWidth="1"/>
    <col min="11" max="11" width="18.875" customWidth="1"/>
    <col min="12" max="12" width="10.75" customWidth="1"/>
    <col min="13" max="13" width="5.375" customWidth="1"/>
  </cols>
  <sheetData>
    <row r="1" spans="1:13" x14ac:dyDescent="0.15">
      <c r="A1" t="s">
        <v>920</v>
      </c>
    </row>
    <row r="3" spans="1:13" x14ac:dyDescent="0.15">
      <c r="A3" t="s">
        <v>88</v>
      </c>
      <c r="K3" s="17" t="s">
        <v>111</v>
      </c>
      <c r="L3" s="17" t="s">
        <v>108</v>
      </c>
      <c r="M3" s="17"/>
    </row>
    <row r="4" spans="1:13" x14ac:dyDescent="0.15">
      <c r="A4" s="420" t="s">
        <v>0</v>
      </c>
      <c r="B4" s="420" t="s">
        <v>1</v>
      </c>
      <c r="C4" s="420" t="s">
        <v>2</v>
      </c>
      <c r="D4" s="12"/>
      <c r="E4" s="424" t="s">
        <v>8</v>
      </c>
      <c r="F4" s="422" t="s">
        <v>3</v>
      </c>
      <c r="G4" s="420" t="s">
        <v>4</v>
      </c>
      <c r="H4" s="420" t="s">
        <v>5</v>
      </c>
      <c r="I4" s="420" t="s">
        <v>6</v>
      </c>
      <c r="K4" s="17"/>
      <c r="L4" s="17"/>
      <c r="M4" s="17"/>
    </row>
    <row r="5" spans="1:13" ht="14.25" x14ac:dyDescent="0.35">
      <c r="A5" s="421"/>
      <c r="B5" s="421"/>
      <c r="C5" s="421"/>
      <c r="D5" s="328" t="s">
        <v>7</v>
      </c>
      <c r="E5" s="425"/>
      <c r="F5" s="423"/>
      <c r="G5" s="421"/>
      <c r="H5" s="421"/>
      <c r="I5" s="421"/>
      <c r="K5" s="19"/>
      <c r="L5" s="232"/>
      <c r="M5" s="19"/>
    </row>
    <row r="6" spans="1:13" ht="14.25" x14ac:dyDescent="0.35">
      <c r="A6" s="428" t="s">
        <v>9</v>
      </c>
      <c r="B6" s="125" t="s">
        <v>10</v>
      </c>
      <c r="C6" s="30"/>
      <c r="D6" s="8">
        <v>0</v>
      </c>
      <c r="E6" s="8">
        <v>0</v>
      </c>
      <c r="F6" s="8">
        <v>0</v>
      </c>
      <c r="G6" s="8">
        <v>0</v>
      </c>
      <c r="H6" s="8">
        <v>0</v>
      </c>
      <c r="I6" s="9" t="s">
        <v>24</v>
      </c>
      <c r="K6" s="19"/>
      <c r="L6" s="232"/>
      <c r="M6" s="19"/>
    </row>
    <row r="7" spans="1:13" ht="14.25" x14ac:dyDescent="0.35">
      <c r="A7" s="429"/>
      <c r="B7" s="67" t="s">
        <v>11</v>
      </c>
      <c r="C7" s="67" t="s">
        <v>417</v>
      </c>
      <c r="D7" s="193">
        <v>1</v>
      </c>
      <c r="E7" s="193">
        <v>2</v>
      </c>
      <c r="F7" s="193">
        <v>0</v>
      </c>
      <c r="G7" s="193">
        <v>0</v>
      </c>
      <c r="H7" s="193">
        <v>2</v>
      </c>
      <c r="I7" s="69">
        <v>20.149999999999999</v>
      </c>
      <c r="K7" s="20"/>
      <c r="M7" s="20"/>
    </row>
    <row r="8" spans="1:13" ht="14.25" x14ac:dyDescent="0.35">
      <c r="A8" s="429"/>
      <c r="B8" s="67" t="s">
        <v>12</v>
      </c>
      <c r="C8" s="67" t="s">
        <v>417</v>
      </c>
      <c r="D8" s="193">
        <v>7</v>
      </c>
      <c r="E8" s="193">
        <v>37</v>
      </c>
      <c r="F8" s="193">
        <v>42</v>
      </c>
      <c r="G8" s="193">
        <v>0</v>
      </c>
      <c r="H8" s="193">
        <v>79</v>
      </c>
      <c r="I8" s="69">
        <v>25.262025316455691</v>
      </c>
      <c r="K8" s="17"/>
      <c r="M8" s="17"/>
    </row>
    <row r="9" spans="1:13" ht="14.25" x14ac:dyDescent="0.35">
      <c r="A9" s="429"/>
      <c r="B9" s="67" t="s">
        <v>13</v>
      </c>
      <c r="C9" s="67" t="s">
        <v>417</v>
      </c>
      <c r="D9" s="193">
        <v>11</v>
      </c>
      <c r="E9" s="193">
        <v>49</v>
      </c>
      <c r="F9" s="193">
        <v>38</v>
      </c>
      <c r="G9" s="193">
        <v>0</v>
      </c>
      <c r="H9" s="193">
        <v>87</v>
      </c>
      <c r="I9" s="69">
        <v>24.197701149425285</v>
      </c>
    </row>
    <row r="10" spans="1:13" ht="14.25" x14ac:dyDescent="0.35">
      <c r="A10" s="429"/>
      <c r="B10" s="67" t="s">
        <v>14</v>
      </c>
      <c r="C10" s="67" t="s">
        <v>417</v>
      </c>
      <c r="D10" s="193">
        <v>2</v>
      </c>
      <c r="E10" s="193">
        <v>21</v>
      </c>
      <c r="F10" s="193">
        <v>9</v>
      </c>
      <c r="G10" s="193">
        <v>0</v>
      </c>
      <c r="H10" s="193">
        <v>30</v>
      </c>
      <c r="I10" s="69">
        <v>23.476666666666667</v>
      </c>
    </row>
    <row r="11" spans="1:13" ht="14.25" x14ac:dyDescent="0.35">
      <c r="A11" s="429"/>
      <c r="B11" s="67" t="s">
        <v>15</v>
      </c>
      <c r="C11" s="67" t="s">
        <v>417</v>
      </c>
      <c r="D11" s="193">
        <v>1</v>
      </c>
      <c r="E11" s="193">
        <v>5</v>
      </c>
      <c r="F11" s="193">
        <v>2</v>
      </c>
      <c r="G11" s="193">
        <v>0</v>
      </c>
      <c r="H11" s="193">
        <v>7</v>
      </c>
      <c r="I11" s="69">
        <v>22.828571428571429</v>
      </c>
    </row>
    <row r="12" spans="1:13" ht="14.25" x14ac:dyDescent="0.35">
      <c r="A12" s="429"/>
      <c r="B12" s="67" t="s">
        <v>16</v>
      </c>
      <c r="C12" s="67" t="s">
        <v>417</v>
      </c>
      <c r="D12" s="193">
        <v>1</v>
      </c>
      <c r="E12" s="193">
        <v>2</v>
      </c>
      <c r="F12" s="193">
        <v>1</v>
      </c>
      <c r="G12" s="193">
        <v>0</v>
      </c>
      <c r="H12" s="193">
        <v>3</v>
      </c>
      <c r="I12" s="69">
        <v>23.133333333333329</v>
      </c>
      <c r="L12" t="s">
        <v>109</v>
      </c>
    </row>
    <row r="13" spans="1:13" ht="14.25" x14ac:dyDescent="0.35">
      <c r="A13" s="429"/>
      <c r="B13" s="195" t="s">
        <v>19</v>
      </c>
      <c r="C13" s="195" t="s">
        <v>417</v>
      </c>
      <c r="D13" s="109">
        <v>23</v>
      </c>
      <c r="E13" s="109">
        <v>116</v>
      </c>
      <c r="F13" s="109">
        <v>92</v>
      </c>
      <c r="G13" s="109">
        <v>0</v>
      </c>
      <c r="H13" s="109">
        <v>208</v>
      </c>
      <c r="I13" s="194">
        <v>24.397596153846152</v>
      </c>
    </row>
    <row r="14" spans="1:13" ht="14.25" x14ac:dyDescent="0.35">
      <c r="A14" s="434" t="s">
        <v>20</v>
      </c>
      <c r="B14" s="125" t="s">
        <v>10</v>
      </c>
      <c r="C14" s="30"/>
      <c r="D14" s="8">
        <v>0</v>
      </c>
      <c r="E14" s="8">
        <v>0</v>
      </c>
      <c r="F14" s="8">
        <v>0</v>
      </c>
      <c r="G14" s="8">
        <v>0</v>
      </c>
      <c r="H14" s="8">
        <v>0</v>
      </c>
      <c r="I14" s="9" t="s">
        <v>24</v>
      </c>
    </row>
    <row r="15" spans="1:13" ht="14.25" x14ac:dyDescent="0.35">
      <c r="A15" s="434"/>
      <c r="B15" s="67" t="s">
        <v>11</v>
      </c>
      <c r="C15" s="67" t="s">
        <v>417</v>
      </c>
      <c r="D15" s="193">
        <v>0</v>
      </c>
      <c r="E15" s="193">
        <v>1</v>
      </c>
      <c r="F15" s="193">
        <v>0</v>
      </c>
      <c r="G15" s="193">
        <v>0</v>
      </c>
      <c r="H15" s="193">
        <v>1</v>
      </c>
      <c r="I15" s="69">
        <v>24.3</v>
      </c>
    </row>
    <row r="16" spans="1:13" ht="14.25" x14ac:dyDescent="0.35">
      <c r="A16" s="434"/>
      <c r="B16" s="67" t="s">
        <v>12</v>
      </c>
      <c r="C16" s="67" t="s">
        <v>417</v>
      </c>
      <c r="D16" s="193">
        <v>13</v>
      </c>
      <c r="E16" s="193">
        <v>51</v>
      </c>
      <c r="F16" s="193">
        <v>57</v>
      </c>
      <c r="G16" s="193">
        <v>0</v>
      </c>
      <c r="H16" s="193">
        <v>108</v>
      </c>
      <c r="I16" s="69">
        <v>25.167592592592591</v>
      </c>
    </row>
    <row r="17" spans="1:13" ht="14.25" x14ac:dyDescent="0.35">
      <c r="A17" s="434"/>
      <c r="B17" s="67" t="s">
        <v>13</v>
      </c>
      <c r="C17" s="67" t="s">
        <v>417</v>
      </c>
      <c r="D17" s="193">
        <v>11</v>
      </c>
      <c r="E17" s="193">
        <v>60</v>
      </c>
      <c r="F17" s="193">
        <v>38</v>
      </c>
      <c r="G17" s="193">
        <v>0</v>
      </c>
      <c r="H17" s="193">
        <v>98</v>
      </c>
      <c r="I17" s="69">
        <v>24.780612244897956</v>
      </c>
    </row>
    <row r="18" spans="1:13" ht="14.25" x14ac:dyDescent="0.35">
      <c r="A18" s="434"/>
      <c r="B18" s="67" t="s">
        <v>14</v>
      </c>
      <c r="C18" s="67" t="s">
        <v>417</v>
      </c>
      <c r="D18" s="193">
        <v>13</v>
      </c>
      <c r="E18" s="193">
        <v>43</v>
      </c>
      <c r="F18" s="193">
        <v>20</v>
      </c>
      <c r="G18" s="193">
        <v>0</v>
      </c>
      <c r="H18" s="193">
        <v>63</v>
      </c>
      <c r="I18" s="69">
        <v>23.166666666666668</v>
      </c>
    </row>
    <row r="19" spans="1:13" ht="14.25" x14ac:dyDescent="0.35">
      <c r="A19" s="434"/>
      <c r="B19" s="67" t="s">
        <v>15</v>
      </c>
      <c r="C19" s="67" t="s">
        <v>417</v>
      </c>
      <c r="D19" s="193">
        <v>5</v>
      </c>
      <c r="E19" s="193">
        <v>16</v>
      </c>
      <c r="F19" s="193">
        <v>7</v>
      </c>
      <c r="G19" s="193">
        <v>0</v>
      </c>
      <c r="H19" s="193">
        <v>23</v>
      </c>
      <c r="I19" s="69">
        <v>23.282608695652176</v>
      </c>
    </row>
    <row r="20" spans="1:13" ht="14.25" x14ac:dyDescent="0.35">
      <c r="A20" s="434"/>
      <c r="B20" s="67" t="s">
        <v>16</v>
      </c>
      <c r="C20" s="67" t="s">
        <v>417</v>
      </c>
      <c r="D20" s="193">
        <v>3</v>
      </c>
      <c r="E20" s="193">
        <v>4</v>
      </c>
      <c r="F20" s="193">
        <v>1</v>
      </c>
      <c r="G20" s="193">
        <v>0</v>
      </c>
      <c r="H20" s="193">
        <v>5</v>
      </c>
      <c r="I20" s="69">
        <v>20.96</v>
      </c>
    </row>
    <row r="21" spans="1:13" ht="14.25" x14ac:dyDescent="0.35">
      <c r="A21" s="434"/>
      <c r="B21" s="67" t="s">
        <v>17</v>
      </c>
      <c r="C21" s="67" t="s">
        <v>417</v>
      </c>
      <c r="D21" s="193">
        <v>0</v>
      </c>
      <c r="E21" s="193">
        <v>1</v>
      </c>
      <c r="F21" s="193">
        <v>0</v>
      </c>
      <c r="G21" s="193">
        <v>0</v>
      </c>
      <c r="H21" s="193">
        <v>1</v>
      </c>
      <c r="I21" s="69">
        <v>23.3</v>
      </c>
      <c r="L21" s="17" t="s">
        <v>110</v>
      </c>
    </row>
    <row r="22" spans="1:13" ht="14.25" x14ac:dyDescent="0.35">
      <c r="A22" s="434"/>
      <c r="B22" s="70" t="s">
        <v>19</v>
      </c>
      <c r="C22" s="70" t="s">
        <v>417</v>
      </c>
      <c r="D22" s="72">
        <v>45</v>
      </c>
      <c r="E22" s="72">
        <v>176</v>
      </c>
      <c r="F22" s="72">
        <v>123</v>
      </c>
      <c r="G22" s="72">
        <v>0</v>
      </c>
      <c r="H22" s="72">
        <v>299</v>
      </c>
      <c r="I22" s="73">
        <v>24.394648829431443</v>
      </c>
    </row>
    <row r="23" spans="1:13" ht="14.25" x14ac:dyDescent="0.35">
      <c r="A23" s="43" t="s">
        <v>21</v>
      </c>
      <c r="B23" s="72"/>
      <c r="C23" s="70" t="s">
        <v>417</v>
      </c>
      <c r="D23" s="72">
        <v>68</v>
      </c>
      <c r="E23" s="72">
        <v>292</v>
      </c>
      <c r="F23" s="72">
        <v>215</v>
      </c>
      <c r="G23" s="72">
        <v>0</v>
      </c>
      <c r="H23" s="72">
        <v>507</v>
      </c>
      <c r="I23" s="73">
        <v>24.395857988165673</v>
      </c>
      <c r="K23" s="17"/>
      <c r="L23" s="17"/>
      <c r="M23" s="17"/>
    </row>
    <row r="24" spans="1:13" s="17" customFormat="1" ht="14.25" x14ac:dyDescent="0.35">
      <c r="A24" s="54"/>
      <c r="B24" s="19"/>
      <c r="C24" s="19"/>
      <c r="D24" s="37"/>
      <c r="E24" s="37"/>
      <c r="F24" s="37"/>
      <c r="G24" s="37"/>
      <c r="H24" s="37"/>
      <c r="I24" s="38"/>
      <c r="K24" s="18"/>
      <c r="L24" s="18"/>
      <c r="M24" s="18"/>
    </row>
    <row r="25" spans="1:13" s="17" customFormat="1" ht="14.25" x14ac:dyDescent="0.35">
      <c r="A25" s="54"/>
      <c r="B25" s="19"/>
      <c r="C25" s="19"/>
      <c r="D25" s="37"/>
      <c r="E25" s="37"/>
      <c r="F25" s="37"/>
      <c r="G25" s="37"/>
      <c r="H25" s="37"/>
      <c r="I25" s="38"/>
      <c r="K25" s="19"/>
      <c r="L25" s="19"/>
      <c r="M25" s="19"/>
    </row>
    <row r="26" spans="1:13" s="17" customFormat="1" ht="14.25" x14ac:dyDescent="0.35">
      <c r="A26" s="54"/>
      <c r="B26" s="21"/>
      <c r="C26" s="21"/>
      <c r="D26" s="23"/>
      <c r="E26" s="23"/>
      <c r="F26" s="23"/>
      <c r="G26" s="23"/>
      <c r="H26" s="23"/>
      <c r="I26" s="24"/>
      <c r="K26" s="20"/>
      <c r="L26" s="20"/>
      <c r="M26" s="20"/>
    </row>
    <row r="27" spans="1:13" s="17" customFormat="1" ht="14.25" x14ac:dyDescent="0.35">
      <c r="B27" s="22"/>
      <c r="C27" s="21"/>
      <c r="D27" s="23"/>
      <c r="E27" s="23"/>
      <c r="F27" s="23"/>
      <c r="G27" s="23"/>
      <c r="H27" s="23"/>
      <c r="I27" s="24"/>
    </row>
    <row r="28" spans="1:13" s="17" customFormat="1" ht="14.25" x14ac:dyDescent="0.35">
      <c r="A28" s="21"/>
      <c r="B28" s="22"/>
      <c r="C28" s="21"/>
      <c r="D28" s="23"/>
      <c r="E28" s="23"/>
      <c r="F28" s="23"/>
      <c r="G28" s="23"/>
      <c r="H28" s="23"/>
      <c r="I28" s="24"/>
    </row>
    <row r="32" spans="1:13" x14ac:dyDescent="0.15">
      <c r="A32" t="s">
        <v>87</v>
      </c>
      <c r="K32" t="s">
        <v>112</v>
      </c>
      <c r="L32" t="s">
        <v>108</v>
      </c>
    </row>
    <row r="33" spans="1:13" ht="33" customHeight="1" x14ac:dyDescent="0.15">
      <c r="A33" s="30" t="s">
        <v>0</v>
      </c>
      <c r="B33" s="30" t="s">
        <v>1</v>
      </c>
      <c r="C33" s="30" t="s">
        <v>2</v>
      </c>
      <c r="D33" s="325" t="s">
        <v>26</v>
      </c>
      <c r="E33" s="325" t="s">
        <v>25</v>
      </c>
      <c r="F33" s="327" t="s">
        <v>4</v>
      </c>
      <c r="G33" s="327" t="s">
        <v>5</v>
      </c>
      <c r="H33" s="327" t="s">
        <v>6</v>
      </c>
      <c r="L33" s="17"/>
      <c r="M33" s="17"/>
    </row>
    <row r="34" spans="1:13" ht="16.5" customHeight="1" x14ac:dyDescent="0.35">
      <c r="A34" s="434" t="s">
        <v>9</v>
      </c>
      <c r="B34" s="125" t="s">
        <v>10</v>
      </c>
      <c r="C34" s="30"/>
      <c r="D34" s="8">
        <v>0</v>
      </c>
      <c r="E34" s="8">
        <v>0</v>
      </c>
      <c r="F34" s="8">
        <v>0</v>
      </c>
      <c r="G34" s="8">
        <v>0</v>
      </c>
      <c r="H34" s="9" t="s">
        <v>24</v>
      </c>
      <c r="L34" s="235"/>
      <c r="M34" s="19"/>
    </row>
    <row r="35" spans="1:13" ht="14.25" x14ac:dyDescent="0.35">
      <c r="A35" s="434"/>
      <c r="B35" s="67" t="s">
        <v>11</v>
      </c>
      <c r="C35" s="67" t="s">
        <v>418</v>
      </c>
      <c r="D35" s="193">
        <v>0</v>
      </c>
      <c r="E35" s="193">
        <v>1</v>
      </c>
      <c r="F35" s="193">
        <v>1</v>
      </c>
      <c r="G35" s="193">
        <v>2</v>
      </c>
      <c r="H35" s="69">
        <v>87.8</v>
      </c>
      <c r="L35" s="235"/>
      <c r="M35" s="19"/>
    </row>
    <row r="36" spans="1:13" ht="14.25" x14ac:dyDescent="0.35">
      <c r="A36" s="434"/>
      <c r="B36" s="67" t="s">
        <v>12</v>
      </c>
      <c r="C36" s="67" t="s">
        <v>418</v>
      </c>
      <c r="D36" s="193">
        <v>0</v>
      </c>
      <c r="E36" s="193">
        <v>3</v>
      </c>
      <c r="F36" s="193">
        <v>76</v>
      </c>
      <c r="G36" s="193">
        <v>79</v>
      </c>
      <c r="H36" s="69">
        <v>92.333333333333329</v>
      </c>
      <c r="M36" s="20"/>
    </row>
    <row r="37" spans="1:13" ht="14.25" x14ac:dyDescent="0.35">
      <c r="A37" s="434"/>
      <c r="B37" s="67" t="s">
        <v>13</v>
      </c>
      <c r="C37" s="67" t="s">
        <v>418</v>
      </c>
      <c r="D37" s="193">
        <v>0</v>
      </c>
      <c r="E37" s="193">
        <v>3</v>
      </c>
      <c r="F37" s="193">
        <v>84</v>
      </c>
      <c r="G37" s="193">
        <v>87</v>
      </c>
      <c r="H37" s="69">
        <v>94.166666666666671</v>
      </c>
      <c r="M37" s="17"/>
    </row>
    <row r="38" spans="1:13" ht="14.25" x14ac:dyDescent="0.35">
      <c r="A38" s="434"/>
      <c r="B38" s="67" t="s">
        <v>14</v>
      </c>
      <c r="C38" s="67" t="s">
        <v>418</v>
      </c>
      <c r="D38" s="193">
        <v>0</v>
      </c>
      <c r="E38" s="193">
        <v>0</v>
      </c>
      <c r="F38" s="193">
        <v>30</v>
      </c>
      <c r="G38" s="193">
        <v>30</v>
      </c>
      <c r="H38" s="69" t="s">
        <v>24</v>
      </c>
    </row>
    <row r="39" spans="1:13" ht="14.25" x14ac:dyDescent="0.35">
      <c r="A39" s="434"/>
      <c r="B39" s="67" t="s">
        <v>15</v>
      </c>
      <c r="C39" s="67" t="s">
        <v>418</v>
      </c>
      <c r="D39" s="193">
        <v>0</v>
      </c>
      <c r="E39" s="193">
        <v>0</v>
      </c>
      <c r="F39" s="193">
        <v>7</v>
      </c>
      <c r="G39" s="193">
        <v>7</v>
      </c>
      <c r="H39" s="69" t="s">
        <v>24</v>
      </c>
    </row>
    <row r="40" spans="1:13" ht="14.25" x14ac:dyDescent="0.35">
      <c r="A40" s="434"/>
      <c r="B40" s="67" t="s">
        <v>16</v>
      </c>
      <c r="C40" s="67" t="s">
        <v>418</v>
      </c>
      <c r="D40" s="193">
        <v>0</v>
      </c>
      <c r="E40" s="193">
        <v>0</v>
      </c>
      <c r="F40" s="193">
        <v>3</v>
      </c>
      <c r="G40" s="193">
        <v>3</v>
      </c>
      <c r="H40" s="69" t="s">
        <v>24</v>
      </c>
      <c r="L40" t="s">
        <v>109</v>
      </c>
    </row>
    <row r="41" spans="1:13" ht="14.25" x14ac:dyDescent="0.35">
      <c r="A41" s="434"/>
      <c r="B41" s="70" t="s">
        <v>19</v>
      </c>
      <c r="C41" s="70" t="s">
        <v>418</v>
      </c>
      <c r="D41" s="72">
        <v>0</v>
      </c>
      <c r="E41" s="72">
        <v>7</v>
      </c>
      <c r="F41" s="72">
        <v>201</v>
      </c>
      <c r="G41" s="72">
        <v>208</v>
      </c>
      <c r="H41" s="73">
        <v>92.471428571428561</v>
      </c>
    </row>
    <row r="42" spans="1:13" ht="14.25" x14ac:dyDescent="0.35">
      <c r="A42" s="434" t="s">
        <v>20</v>
      </c>
      <c r="B42" s="125" t="s">
        <v>10</v>
      </c>
      <c r="C42" s="30"/>
      <c r="D42" s="8">
        <v>0</v>
      </c>
      <c r="E42" s="8">
        <v>0</v>
      </c>
      <c r="F42" s="8">
        <v>0</v>
      </c>
      <c r="G42" s="8">
        <v>0</v>
      </c>
      <c r="H42" s="9" t="s">
        <v>24</v>
      </c>
    </row>
    <row r="43" spans="1:13" ht="14.25" x14ac:dyDescent="0.35">
      <c r="A43" s="434"/>
      <c r="B43" s="67" t="s">
        <v>11</v>
      </c>
      <c r="C43" s="67" t="s">
        <v>418</v>
      </c>
      <c r="D43" s="193">
        <v>0</v>
      </c>
      <c r="E43" s="193">
        <v>0</v>
      </c>
      <c r="F43" s="193">
        <v>1</v>
      </c>
      <c r="G43" s="193">
        <v>1</v>
      </c>
      <c r="H43" s="69" t="s">
        <v>24</v>
      </c>
    </row>
    <row r="44" spans="1:13" ht="14.25" x14ac:dyDescent="0.35">
      <c r="A44" s="434"/>
      <c r="B44" s="67" t="s">
        <v>12</v>
      </c>
      <c r="C44" s="67" t="s">
        <v>418</v>
      </c>
      <c r="D44" s="193">
        <v>2</v>
      </c>
      <c r="E44" s="193">
        <v>3</v>
      </c>
      <c r="F44" s="193">
        <v>103</v>
      </c>
      <c r="G44" s="193">
        <v>108</v>
      </c>
      <c r="H44" s="69">
        <v>88.6</v>
      </c>
    </row>
    <row r="45" spans="1:13" ht="14.25" x14ac:dyDescent="0.35">
      <c r="A45" s="434"/>
      <c r="B45" s="67" t="s">
        <v>13</v>
      </c>
      <c r="C45" s="67" t="s">
        <v>418</v>
      </c>
      <c r="D45" s="193">
        <v>2</v>
      </c>
      <c r="E45" s="193">
        <v>0</v>
      </c>
      <c r="F45" s="193">
        <v>96</v>
      </c>
      <c r="G45" s="193">
        <v>98</v>
      </c>
      <c r="H45" s="69">
        <v>80.5</v>
      </c>
    </row>
    <row r="46" spans="1:13" ht="14.25" x14ac:dyDescent="0.35">
      <c r="A46" s="434"/>
      <c r="B46" s="67" t="s">
        <v>14</v>
      </c>
      <c r="C46" s="67" t="s">
        <v>418</v>
      </c>
      <c r="D46" s="193">
        <v>1</v>
      </c>
      <c r="E46" s="193">
        <v>0</v>
      </c>
      <c r="F46" s="193">
        <v>62</v>
      </c>
      <c r="G46" s="193">
        <v>63</v>
      </c>
      <c r="H46" s="69">
        <v>74</v>
      </c>
    </row>
    <row r="47" spans="1:13" ht="14.25" x14ac:dyDescent="0.35">
      <c r="A47" s="434"/>
      <c r="B47" s="67" t="s">
        <v>15</v>
      </c>
      <c r="C47" s="67" t="s">
        <v>418</v>
      </c>
      <c r="D47" s="193">
        <v>0</v>
      </c>
      <c r="E47" s="193">
        <v>0</v>
      </c>
      <c r="F47" s="193">
        <v>23</v>
      </c>
      <c r="G47" s="193">
        <v>23</v>
      </c>
      <c r="H47" s="69" t="s">
        <v>24</v>
      </c>
    </row>
    <row r="48" spans="1:13" ht="14.25" x14ac:dyDescent="0.35">
      <c r="A48" s="434"/>
      <c r="B48" s="67" t="s">
        <v>16</v>
      </c>
      <c r="C48" s="67" t="s">
        <v>418</v>
      </c>
      <c r="D48" s="193">
        <v>0</v>
      </c>
      <c r="E48" s="193">
        <v>0</v>
      </c>
      <c r="F48" s="193">
        <v>5</v>
      </c>
      <c r="G48" s="193">
        <v>5</v>
      </c>
      <c r="H48" s="69" t="s">
        <v>24</v>
      </c>
    </row>
    <row r="49" spans="1:12" ht="14.25" x14ac:dyDescent="0.35">
      <c r="A49" s="434"/>
      <c r="B49" s="67" t="s">
        <v>17</v>
      </c>
      <c r="C49" s="67" t="s">
        <v>418</v>
      </c>
      <c r="D49" s="193">
        <v>0</v>
      </c>
      <c r="E49" s="193">
        <v>0</v>
      </c>
      <c r="F49" s="193">
        <v>1</v>
      </c>
      <c r="G49" s="193">
        <v>1</v>
      </c>
      <c r="H49" s="69" t="s">
        <v>24</v>
      </c>
      <c r="L49" s="17" t="s">
        <v>110</v>
      </c>
    </row>
    <row r="50" spans="1:12" ht="14.25" x14ac:dyDescent="0.35">
      <c r="A50" s="434"/>
      <c r="B50" s="70" t="s">
        <v>19</v>
      </c>
      <c r="C50" s="70" t="s">
        <v>418</v>
      </c>
      <c r="D50" s="72">
        <v>5</v>
      </c>
      <c r="E50" s="72">
        <v>3</v>
      </c>
      <c r="F50" s="72">
        <v>291</v>
      </c>
      <c r="G50" s="72">
        <v>299</v>
      </c>
      <c r="H50" s="73">
        <v>84.75</v>
      </c>
    </row>
    <row r="51" spans="1:12" ht="14.25" x14ac:dyDescent="0.35">
      <c r="A51" s="43" t="s">
        <v>21</v>
      </c>
      <c r="B51" s="72"/>
      <c r="C51" s="70" t="s">
        <v>418</v>
      </c>
      <c r="D51" s="72">
        <v>5</v>
      </c>
      <c r="E51" s="72">
        <v>10</v>
      </c>
      <c r="F51" s="72">
        <v>492</v>
      </c>
      <c r="G51" s="72">
        <v>507</v>
      </c>
      <c r="H51" s="73">
        <v>88.353333333333325</v>
      </c>
      <c r="L51" s="17"/>
    </row>
    <row r="52" spans="1:12" s="17" customFormat="1" ht="14.25" x14ac:dyDescent="0.35">
      <c r="A52" s="54"/>
      <c r="B52" s="19"/>
      <c r="C52" s="19"/>
      <c r="D52" s="45"/>
      <c r="E52" s="45"/>
      <c r="F52" s="45"/>
      <c r="G52" s="45"/>
      <c r="H52" s="46"/>
    </row>
    <row r="53" spans="1:12" s="17" customFormat="1" ht="14.25" x14ac:dyDescent="0.35">
      <c r="A53" s="54"/>
      <c r="B53" s="19"/>
      <c r="C53" s="19"/>
      <c r="D53" s="45"/>
      <c r="E53" s="45"/>
      <c r="F53" s="45"/>
      <c r="G53" s="45"/>
      <c r="H53" s="46"/>
    </row>
    <row r="54" spans="1:12" s="17" customFormat="1" ht="14.25" x14ac:dyDescent="0.35">
      <c r="A54" s="54"/>
      <c r="B54" s="21"/>
      <c r="C54" s="21"/>
      <c r="D54" s="22"/>
      <c r="E54" s="22"/>
      <c r="F54" s="22"/>
      <c r="G54" s="22"/>
      <c r="H54" s="25"/>
    </row>
    <row r="55" spans="1:12" s="17" customFormat="1" ht="14.25" x14ac:dyDescent="0.35">
      <c r="A55" s="21"/>
      <c r="B55" s="22"/>
      <c r="C55" s="21"/>
      <c r="D55" s="22"/>
      <c r="E55" s="22"/>
      <c r="F55" s="22"/>
      <c r="G55" s="22"/>
      <c r="H55" s="25"/>
    </row>
    <row r="56" spans="1:12" s="17" customFormat="1" ht="14.25" x14ac:dyDescent="0.35">
      <c r="A56" s="21"/>
      <c r="B56" s="22"/>
      <c r="C56" s="21"/>
      <c r="D56" s="22"/>
      <c r="E56" s="22"/>
      <c r="F56" s="22"/>
      <c r="G56" s="22"/>
      <c r="H56" s="25"/>
    </row>
    <row r="57" spans="1:12" ht="14.25" x14ac:dyDescent="0.35">
      <c r="A57" s="21"/>
      <c r="B57" s="22"/>
      <c r="C57" s="21"/>
      <c r="D57" s="22"/>
      <c r="E57" s="22"/>
      <c r="F57" s="22"/>
      <c r="G57" s="22"/>
      <c r="H57" s="25"/>
    </row>
    <row r="58" spans="1:12" ht="14.25" x14ac:dyDescent="0.35">
      <c r="A58" s="21"/>
      <c r="B58" s="22"/>
      <c r="C58" s="21"/>
      <c r="D58" s="22"/>
      <c r="E58" s="22"/>
      <c r="F58" s="22"/>
      <c r="G58" s="22"/>
      <c r="H58" s="25"/>
    </row>
    <row r="59" spans="1:12" ht="14.25" x14ac:dyDescent="0.35">
      <c r="A59" s="21"/>
      <c r="B59" s="22"/>
      <c r="C59" s="21"/>
      <c r="D59" s="22"/>
      <c r="E59" s="22"/>
      <c r="F59" s="22"/>
      <c r="G59" s="22"/>
      <c r="H59" s="25"/>
    </row>
    <row r="60" spans="1:12" ht="14.25" x14ac:dyDescent="0.35">
      <c r="A60" s="21"/>
      <c r="B60" s="22"/>
      <c r="C60" s="21"/>
      <c r="D60" s="22"/>
      <c r="E60" s="22"/>
      <c r="F60" s="22"/>
      <c r="G60" s="22"/>
      <c r="H60" s="25"/>
    </row>
    <row r="61" spans="1:12" x14ac:dyDescent="0.15">
      <c r="A61" t="s">
        <v>89</v>
      </c>
      <c r="J61" s="426" t="s">
        <v>113</v>
      </c>
      <c r="K61" s="426"/>
      <c r="L61" t="s">
        <v>108</v>
      </c>
    </row>
    <row r="62" spans="1:12" s="27" customFormat="1" ht="14.25" x14ac:dyDescent="0.15">
      <c r="A62" s="30" t="s">
        <v>0</v>
      </c>
      <c r="B62" s="30" t="s">
        <v>1</v>
      </c>
      <c r="C62" s="30" t="s">
        <v>2</v>
      </c>
      <c r="D62" s="30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</row>
    <row r="63" spans="1:12" s="166" customFormat="1" ht="14.25" x14ac:dyDescent="0.35">
      <c r="A63" s="434" t="s">
        <v>9</v>
      </c>
      <c r="B63" s="125" t="s">
        <v>10</v>
      </c>
      <c r="C63" s="30"/>
      <c r="D63" s="8">
        <v>0</v>
      </c>
      <c r="E63" s="8">
        <v>0</v>
      </c>
      <c r="F63" s="8">
        <v>0</v>
      </c>
      <c r="G63" s="8">
        <v>0</v>
      </c>
      <c r="H63" s="8">
        <v>0</v>
      </c>
      <c r="I63" s="9" t="s">
        <v>24</v>
      </c>
    </row>
    <row r="64" spans="1:12" ht="14.25" x14ac:dyDescent="0.35">
      <c r="A64" s="434"/>
      <c r="B64" s="67" t="s">
        <v>11</v>
      </c>
      <c r="C64" s="68" t="s">
        <v>419</v>
      </c>
      <c r="D64" s="193">
        <v>1</v>
      </c>
      <c r="E64" s="193">
        <v>1</v>
      </c>
      <c r="F64" s="193">
        <v>0</v>
      </c>
      <c r="G64" s="193">
        <v>0</v>
      </c>
      <c r="H64" s="193">
        <v>2</v>
      </c>
      <c r="I64" s="69">
        <v>115.5</v>
      </c>
    </row>
    <row r="65" spans="1:12" ht="14.25" x14ac:dyDescent="0.35">
      <c r="A65" s="434"/>
      <c r="B65" s="67" t="s">
        <v>12</v>
      </c>
      <c r="C65" s="68" t="s">
        <v>419</v>
      </c>
      <c r="D65" s="193">
        <v>33</v>
      </c>
      <c r="E65" s="193">
        <v>19</v>
      </c>
      <c r="F65" s="193">
        <v>27</v>
      </c>
      <c r="G65" s="193">
        <v>0</v>
      </c>
      <c r="H65" s="193">
        <v>79</v>
      </c>
      <c r="I65" s="69">
        <v>133.87341772151899</v>
      </c>
    </row>
    <row r="66" spans="1:12" ht="14.25" x14ac:dyDescent="0.35">
      <c r="A66" s="434"/>
      <c r="B66" s="67" t="s">
        <v>13</v>
      </c>
      <c r="C66" s="68" t="s">
        <v>419</v>
      </c>
      <c r="D66" s="193">
        <v>31</v>
      </c>
      <c r="E66" s="193">
        <v>26</v>
      </c>
      <c r="F66" s="193">
        <v>30</v>
      </c>
      <c r="G66" s="193">
        <v>0</v>
      </c>
      <c r="H66" s="193">
        <v>87</v>
      </c>
      <c r="I66" s="69">
        <v>134.24137931034483</v>
      </c>
    </row>
    <row r="67" spans="1:12" ht="14.25" x14ac:dyDescent="0.35">
      <c r="A67" s="434"/>
      <c r="B67" s="67" t="s">
        <v>14</v>
      </c>
      <c r="C67" s="68" t="s">
        <v>419</v>
      </c>
      <c r="D67" s="193">
        <v>14</v>
      </c>
      <c r="E67" s="193">
        <v>9</v>
      </c>
      <c r="F67" s="193">
        <v>7</v>
      </c>
      <c r="G67" s="193">
        <v>0</v>
      </c>
      <c r="H67" s="193">
        <v>30</v>
      </c>
      <c r="I67" s="69">
        <v>129.93333333333334</v>
      </c>
    </row>
    <row r="68" spans="1:12" ht="14.25" x14ac:dyDescent="0.35">
      <c r="A68" s="434"/>
      <c r="B68" s="67" t="s">
        <v>15</v>
      </c>
      <c r="C68" s="68" t="s">
        <v>419</v>
      </c>
      <c r="D68" s="193">
        <v>4</v>
      </c>
      <c r="E68" s="193">
        <v>2</v>
      </c>
      <c r="F68" s="193">
        <v>1</v>
      </c>
      <c r="G68" s="193">
        <v>0</v>
      </c>
      <c r="H68" s="193">
        <v>7</v>
      </c>
      <c r="I68" s="69">
        <v>128.28571428571428</v>
      </c>
    </row>
    <row r="69" spans="1:12" ht="14.25" x14ac:dyDescent="0.35">
      <c r="A69" s="434"/>
      <c r="B69" s="67" t="s">
        <v>16</v>
      </c>
      <c r="C69" s="68" t="s">
        <v>419</v>
      </c>
      <c r="D69" s="193">
        <v>2</v>
      </c>
      <c r="E69" s="193">
        <v>1</v>
      </c>
      <c r="F69" s="193">
        <v>0</v>
      </c>
      <c r="G69" s="193">
        <v>0</v>
      </c>
      <c r="H69" s="193">
        <v>3</v>
      </c>
      <c r="I69" s="69">
        <v>124.66666666666667</v>
      </c>
    </row>
    <row r="70" spans="1:12" ht="14.25" x14ac:dyDescent="0.35">
      <c r="A70" s="434"/>
      <c r="B70" s="70" t="s">
        <v>19</v>
      </c>
      <c r="C70" s="71" t="s">
        <v>419</v>
      </c>
      <c r="D70" s="72">
        <v>85</v>
      </c>
      <c r="E70" s="72">
        <v>58</v>
      </c>
      <c r="F70" s="72">
        <v>65</v>
      </c>
      <c r="G70" s="72">
        <v>0</v>
      </c>
      <c r="H70" s="72">
        <v>208</v>
      </c>
      <c r="I70" s="73">
        <v>132.96153846153845</v>
      </c>
      <c r="L70" t="s">
        <v>109</v>
      </c>
    </row>
    <row r="71" spans="1:12" ht="14.25" x14ac:dyDescent="0.35">
      <c r="A71" s="434" t="s">
        <v>20</v>
      </c>
      <c r="B71" s="125" t="s">
        <v>10</v>
      </c>
      <c r="C71" s="30"/>
      <c r="D71" s="8">
        <v>0</v>
      </c>
      <c r="E71" s="8">
        <v>0</v>
      </c>
      <c r="F71" s="8">
        <v>0</v>
      </c>
      <c r="G71" s="8">
        <v>0</v>
      </c>
      <c r="H71" s="8">
        <v>0</v>
      </c>
      <c r="I71" s="9" t="s">
        <v>24</v>
      </c>
    </row>
    <row r="72" spans="1:12" ht="14.25" x14ac:dyDescent="0.35">
      <c r="A72" s="434"/>
      <c r="B72" s="67" t="s">
        <v>11</v>
      </c>
      <c r="C72" s="68" t="s">
        <v>419</v>
      </c>
      <c r="D72" s="193">
        <v>1</v>
      </c>
      <c r="E72" s="193">
        <v>0</v>
      </c>
      <c r="F72" s="193">
        <v>0</v>
      </c>
      <c r="G72" s="193">
        <v>0</v>
      </c>
      <c r="H72" s="193">
        <v>1</v>
      </c>
      <c r="I72" s="69">
        <v>100</v>
      </c>
    </row>
    <row r="73" spans="1:12" ht="14.25" x14ac:dyDescent="0.35">
      <c r="A73" s="434"/>
      <c r="B73" s="67" t="s">
        <v>12</v>
      </c>
      <c r="C73" s="68" t="s">
        <v>419</v>
      </c>
      <c r="D73" s="193">
        <v>45</v>
      </c>
      <c r="E73" s="193">
        <v>31</v>
      </c>
      <c r="F73" s="193">
        <v>32</v>
      </c>
      <c r="G73" s="193">
        <v>0</v>
      </c>
      <c r="H73" s="193">
        <v>108</v>
      </c>
      <c r="I73" s="69">
        <v>131.24074074074073</v>
      </c>
    </row>
    <row r="74" spans="1:12" ht="14.25" x14ac:dyDescent="0.35">
      <c r="A74" s="434"/>
      <c r="B74" s="67" t="s">
        <v>13</v>
      </c>
      <c r="C74" s="68" t="s">
        <v>419</v>
      </c>
      <c r="D74" s="193">
        <v>30</v>
      </c>
      <c r="E74" s="193">
        <v>26</v>
      </c>
      <c r="F74" s="193">
        <v>42</v>
      </c>
      <c r="G74" s="193">
        <v>0</v>
      </c>
      <c r="H74" s="193">
        <v>98</v>
      </c>
      <c r="I74" s="69">
        <v>136.9387755102041</v>
      </c>
    </row>
    <row r="75" spans="1:12" ht="14.25" x14ac:dyDescent="0.35">
      <c r="A75" s="434"/>
      <c r="B75" s="67" t="s">
        <v>14</v>
      </c>
      <c r="C75" s="68" t="s">
        <v>419</v>
      </c>
      <c r="D75" s="193">
        <v>21</v>
      </c>
      <c r="E75" s="193">
        <v>16</v>
      </c>
      <c r="F75" s="193">
        <v>26</v>
      </c>
      <c r="G75" s="193">
        <v>0</v>
      </c>
      <c r="H75" s="193">
        <v>63</v>
      </c>
      <c r="I75" s="69">
        <v>134.71428571428572</v>
      </c>
    </row>
    <row r="76" spans="1:12" ht="14.25" x14ac:dyDescent="0.35">
      <c r="A76" s="434"/>
      <c r="B76" s="67" t="s">
        <v>15</v>
      </c>
      <c r="C76" s="68" t="s">
        <v>419</v>
      </c>
      <c r="D76" s="193">
        <v>6</v>
      </c>
      <c r="E76" s="193">
        <v>9</v>
      </c>
      <c r="F76" s="193">
        <v>8</v>
      </c>
      <c r="G76" s="193">
        <v>0</v>
      </c>
      <c r="H76" s="193">
        <v>23</v>
      </c>
      <c r="I76" s="69">
        <v>135.30434782608697</v>
      </c>
    </row>
    <row r="77" spans="1:12" ht="14.25" x14ac:dyDescent="0.35">
      <c r="A77" s="434"/>
      <c r="B77" s="67" t="s">
        <v>16</v>
      </c>
      <c r="C77" s="68" t="s">
        <v>419</v>
      </c>
      <c r="D77" s="193">
        <v>4</v>
      </c>
      <c r="E77" s="193">
        <v>0</v>
      </c>
      <c r="F77" s="193">
        <v>1</v>
      </c>
      <c r="G77" s="193">
        <v>0</v>
      </c>
      <c r="H77" s="193">
        <v>5</v>
      </c>
      <c r="I77" s="69">
        <v>122.2</v>
      </c>
    </row>
    <row r="78" spans="1:12" ht="14.25" x14ac:dyDescent="0.35">
      <c r="A78" s="434"/>
      <c r="B78" s="67" t="s">
        <v>17</v>
      </c>
      <c r="C78" s="68" t="s">
        <v>419</v>
      </c>
      <c r="D78" s="193">
        <v>1</v>
      </c>
      <c r="E78" s="193">
        <v>0</v>
      </c>
      <c r="F78" s="193">
        <v>0</v>
      </c>
      <c r="G78" s="193">
        <v>0</v>
      </c>
      <c r="H78" s="193">
        <v>1</v>
      </c>
      <c r="I78" s="69">
        <v>100</v>
      </c>
    </row>
    <row r="79" spans="1:12" ht="14.25" x14ac:dyDescent="0.35">
      <c r="A79" s="434"/>
      <c r="B79" s="70" t="s">
        <v>19</v>
      </c>
      <c r="C79" s="71" t="s">
        <v>419</v>
      </c>
      <c r="D79" s="72">
        <v>108</v>
      </c>
      <c r="E79" s="72">
        <v>82</v>
      </c>
      <c r="F79" s="72">
        <v>109</v>
      </c>
      <c r="G79" s="72">
        <v>0</v>
      </c>
      <c r="H79" s="72">
        <v>299</v>
      </c>
      <c r="I79" s="73">
        <v>133.79264214046822</v>
      </c>
      <c r="L79" s="17" t="s">
        <v>110</v>
      </c>
    </row>
    <row r="80" spans="1:12" ht="14.25" x14ac:dyDescent="0.35">
      <c r="A80" s="43" t="s">
        <v>21</v>
      </c>
      <c r="B80" s="72"/>
      <c r="C80" s="71" t="s">
        <v>419</v>
      </c>
      <c r="D80" s="72">
        <v>193</v>
      </c>
      <c r="E80" s="72">
        <v>140</v>
      </c>
      <c r="F80" s="72">
        <v>174</v>
      </c>
      <c r="G80" s="72">
        <v>0</v>
      </c>
      <c r="H80" s="72">
        <v>507</v>
      </c>
      <c r="I80" s="73">
        <v>133.45167652859959</v>
      </c>
    </row>
    <row r="81" spans="1:12" s="17" customFormat="1" ht="14.25" x14ac:dyDescent="0.35">
      <c r="A81" s="54"/>
      <c r="B81" s="19"/>
      <c r="C81" s="50"/>
      <c r="D81" s="45"/>
      <c r="E81" s="45"/>
      <c r="F81" s="45"/>
      <c r="G81" s="45"/>
      <c r="H81" s="45"/>
      <c r="I81" s="46"/>
    </row>
    <row r="82" spans="1:12" s="17" customFormat="1" ht="14.25" x14ac:dyDescent="0.35">
      <c r="A82" s="54"/>
      <c r="B82" s="19"/>
      <c r="C82" s="50"/>
      <c r="D82" s="45"/>
      <c r="E82" s="45"/>
      <c r="F82" s="45"/>
      <c r="G82" s="45"/>
      <c r="H82" s="45"/>
      <c r="I82" s="46"/>
    </row>
    <row r="83" spans="1:12" s="17" customFormat="1" ht="14.25" x14ac:dyDescent="0.35">
      <c r="A83" s="54"/>
      <c r="B83" s="21"/>
      <c r="C83" s="51"/>
      <c r="D83" s="22"/>
      <c r="E83" s="22"/>
      <c r="F83" s="22"/>
      <c r="G83" s="22"/>
      <c r="H83" s="22"/>
      <c r="I83" s="25"/>
    </row>
    <row r="84" spans="1:12" s="17" customFormat="1" ht="14.25" x14ac:dyDescent="0.35">
      <c r="A84" s="21"/>
      <c r="B84" s="22"/>
      <c r="C84" s="51"/>
      <c r="D84" s="22"/>
      <c r="E84" s="22"/>
      <c r="F84" s="22"/>
      <c r="G84" s="22"/>
      <c r="H84" s="22"/>
      <c r="I84" s="25"/>
    </row>
    <row r="85" spans="1:12" s="17" customFormat="1" x14ac:dyDescent="0.15"/>
    <row r="90" spans="1:12" x14ac:dyDescent="0.15">
      <c r="A90" t="s">
        <v>90</v>
      </c>
      <c r="J90" s="426" t="s">
        <v>114</v>
      </c>
      <c r="K90" s="426"/>
      <c r="L90" t="s">
        <v>108</v>
      </c>
    </row>
    <row r="91" spans="1:12" s="27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  <c r="L91" s="232"/>
    </row>
    <row r="92" spans="1:12" s="166" customFormat="1" ht="14.25" x14ac:dyDescent="0.35">
      <c r="A92" s="434" t="s">
        <v>9</v>
      </c>
      <c r="B92" s="125" t="s">
        <v>10</v>
      </c>
      <c r="C92" s="30"/>
      <c r="D92" s="8">
        <v>0</v>
      </c>
      <c r="E92" s="8">
        <v>0</v>
      </c>
      <c r="F92" s="8">
        <v>0</v>
      </c>
      <c r="G92" s="8">
        <v>0</v>
      </c>
      <c r="H92" s="8">
        <v>0</v>
      </c>
      <c r="I92" s="9" t="s">
        <v>24</v>
      </c>
      <c r="L92" s="232"/>
    </row>
    <row r="93" spans="1:12" ht="14.25" x14ac:dyDescent="0.35">
      <c r="A93" s="434"/>
      <c r="B93" s="67" t="s">
        <v>11</v>
      </c>
      <c r="C93" s="67" t="s">
        <v>420</v>
      </c>
      <c r="D93" s="193">
        <v>1</v>
      </c>
      <c r="E93" s="193">
        <v>0</v>
      </c>
      <c r="F93" s="193">
        <v>1</v>
      </c>
      <c r="G93" s="193">
        <v>0</v>
      </c>
      <c r="H93" s="193">
        <v>2</v>
      </c>
      <c r="I93" s="69">
        <v>74.5</v>
      </c>
    </row>
    <row r="94" spans="1:12" ht="14.25" x14ac:dyDescent="0.35">
      <c r="A94" s="434"/>
      <c r="B94" s="67" t="s">
        <v>12</v>
      </c>
      <c r="C94" s="67" t="s">
        <v>420</v>
      </c>
      <c r="D94" s="193">
        <v>70</v>
      </c>
      <c r="E94" s="193">
        <v>4</v>
      </c>
      <c r="F94" s="193">
        <v>5</v>
      </c>
      <c r="G94" s="193">
        <v>0</v>
      </c>
      <c r="H94" s="193">
        <v>79</v>
      </c>
      <c r="I94" s="69">
        <v>75.075949367088612</v>
      </c>
    </row>
    <row r="95" spans="1:12" ht="14.25" x14ac:dyDescent="0.35">
      <c r="A95" s="434"/>
      <c r="B95" s="67" t="s">
        <v>13</v>
      </c>
      <c r="C95" s="67" t="s">
        <v>420</v>
      </c>
      <c r="D95" s="193">
        <v>79</v>
      </c>
      <c r="E95" s="193">
        <v>5</v>
      </c>
      <c r="F95" s="193">
        <v>3</v>
      </c>
      <c r="G95" s="193">
        <v>0</v>
      </c>
      <c r="H95" s="193">
        <v>87</v>
      </c>
      <c r="I95" s="69">
        <v>73.931034482758619</v>
      </c>
    </row>
    <row r="96" spans="1:12" ht="14.25" x14ac:dyDescent="0.35">
      <c r="A96" s="434"/>
      <c r="B96" s="67" t="s">
        <v>14</v>
      </c>
      <c r="C96" s="67" t="s">
        <v>420</v>
      </c>
      <c r="D96" s="193">
        <v>29</v>
      </c>
      <c r="E96" s="193">
        <v>1</v>
      </c>
      <c r="F96" s="193">
        <v>0</v>
      </c>
      <c r="G96" s="193">
        <v>0</v>
      </c>
      <c r="H96" s="193">
        <v>30</v>
      </c>
      <c r="I96" s="69">
        <v>72.266666666666666</v>
      </c>
    </row>
    <row r="97" spans="1:12" ht="14.25" x14ac:dyDescent="0.35">
      <c r="A97" s="434"/>
      <c r="B97" s="67" t="s">
        <v>15</v>
      </c>
      <c r="C97" s="67" t="s">
        <v>420</v>
      </c>
      <c r="D97" s="193">
        <v>7</v>
      </c>
      <c r="E97" s="193">
        <v>0</v>
      </c>
      <c r="F97" s="193">
        <v>0</v>
      </c>
      <c r="G97" s="193">
        <v>0</v>
      </c>
      <c r="H97" s="193">
        <v>7</v>
      </c>
      <c r="I97" s="69">
        <v>75.571428571428569</v>
      </c>
    </row>
    <row r="98" spans="1:12" ht="14.25" x14ac:dyDescent="0.35">
      <c r="A98" s="434"/>
      <c r="B98" s="67" t="s">
        <v>16</v>
      </c>
      <c r="C98" s="67" t="s">
        <v>420</v>
      </c>
      <c r="D98" s="193">
        <v>3</v>
      </c>
      <c r="E98" s="193">
        <v>0</v>
      </c>
      <c r="F98" s="193">
        <v>0</v>
      </c>
      <c r="G98" s="193">
        <v>0</v>
      </c>
      <c r="H98" s="193">
        <v>3</v>
      </c>
      <c r="I98" s="69">
        <v>61.333333333333336</v>
      </c>
    </row>
    <row r="99" spans="1:12" ht="14.25" x14ac:dyDescent="0.35">
      <c r="A99" s="434"/>
      <c r="B99" s="70" t="s">
        <v>19</v>
      </c>
      <c r="C99" s="70" t="s">
        <v>420</v>
      </c>
      <c r="D99" s="72">
        <v>189</v>
      </c>
      <c r="E99" s="72">
        <v>10</v>
      </c>
      <c r="F99" s="72">
        <v>9</v>
      </c>
      <c r="G99" s="72">
        <v>0</v>
      </c>
      <c r="H99" s="72">
        <v>208</v>
      </c>
      <c r="I99" s="73">
        <v>74.004807692307693</v>
      </c>
      <c r="L99" t="s">
        <v>109</v>
      </c>
    </row>
    <row r="100" spans="1:12" ht="14.25" x14ac:dyDescent="0.35">
      <c r="A100" s="434" t="s">
        <v>20</v>
      </c>
      <c r="B100" s="125" t="s">
        <v>10</v>
      </c>
      <c r="C100" s="30"/>
      <c r="D100" s="8">
        <v>0</v>
      </c>
      <c r="E100" s="8">
        <v>0</v>
      </c>
      <c r="F100" s="8">
        <v>0</v>
      </c>
      <c r="G100" s="8">
        <v>0</v>
      </c>
      <c r="H100" s="8">
        <v>0</v>
      </c>
      <c r="I100" s="9" t="s">
        <v>24</v>
      </c>
    </row>
    <row r="101" spans="1:12" ht="14.25" x14ac:dyDescent="0.35">
      <c r="A101" s="434"/>
      <c r="B101" s="67" t="s">
        <v>11</v>
      </c>
      <c r="C101" s="67" t="s">
        <v>420</v>
      </c>
      <c r="D101" s="193">
        <v>1</v>
      </c>
      <c r="E101" s="193">
        <v>0</v>
      </c>
      <c r="F101" s="193">
        <v>0</v>
      </c>
      <c r="G101" s="193">
        <v>0</v>
      </c>
      <c r="H101" s="193">
        <v>1</v>
      </c>
      <c r="I101" s="69">
        <v>60</v>
      </c>
    </row>
    <row r="102" spans="1:12" ht="14.25" x14ac:dyDescent="0.35">
      <c r="A102" s="434"/>
      <c r="B102" s="67" t="s">
        <v>12</v>
      </c>
      <c r="C102" s="67" t="s">
        <v>420</v>
      </c>
      <c r="D102" s="193">
        <v>101</v>
      </c>
      <c r="E102" s="193">
        <v>4</v>
      </c>
      <c r="F102" s="193">
        <v>3</v>
      </c>
      <c r="G102" s="193">
        <v>0</v>
      </c>
      <c r="H102" s="193">
        <v>108</v>
      </c>
      <c r="I102" s="69">
        <v>72.453703703703709</v>
      </c>
    </row>
    <row r="103" spans="1:12" ht="14.25" x14ac:dyDescent="0.35">
      <c r="A103" s="434"/>
      <c r="B103" s="67" t="s">
        <v>13</v>
      </c>
      <c r="C103" s="67" t="s">
        <v>420</v>
      </c>
      <c r="D103" s="193">
        <v>89</v>
      </c>
      <c r="E103" s="193">
        <v>3</v>
      </c>
      <c r="F103" s="193">
        <v>6</v>
      </c>
      <c r="G103" s="193">
        <v>0</v>
      </c>
      <c r="H103" s="193">
        <v>98</v>
      </c>
      <c r="I103" s="69">
        <v>73.41836734693878</v>
      </c>
    </row>
    <row r="104" spans="1:12" ht="14.25" x14ac:dyDescent="0.35">
      <c r="A104" s="434"/>
      <c r="B104" s="67" t="s">
        <v>14</v>
      </c>
      <c r="C104" s="67" t="s">
        <v>420</v>
      </c>
      <c r="D104" s="193">
        <v>59</v>
      </c>
      <c r="E104" s="193">
        <v>2</v>
      </c>
      <c r="F104" s="193">
        <v>2</v>
      </c>
      <c r="G104" s="193">
        <v>0</v>
      </c>
      <c r="H104" s="193">
        <v>63</v>
      </c>
      <c r="I104" s="69">
        <v>73.174603174603178</v>
      </c>
    </row>
    <row r="105" spans="1:12" ht="14.25" x14ac:dyDescent="0.35">
      <c r="A105" s="434"/>
      <c r="B105" s="67" t="s">
        <v>15</v>
      </c>
      <c r="C105" s="67" t="s">
        <v>420</v>
      </c>
      <c r="D105" s="193">
        <v>23</v>
      </c>
      <c r="E105" s="193">
        <v>0</v>
      </c>
      <c r="F105" s="193">
        <v>0</v>
      </c>
      <c r="G105" s="193">
        <v>0</v>
      </c>
      <c r="H105" s="193">
        <v>23</v>
      </c>
      <c r="I105" s="69">
        <v>70.826086956521735</v>
      </c>
    </row>
    <row r="106" spans="1:12" ht="14.25" x14ac:dyDescent="0.35">
      <c r="A106" s="434"/>
      <c r="B106" s="67" t="s">
        <v>16</v>
      </c>
      <c r="C106" s="67" t="s">
        <v>420</v>
      </c>
      <c r="D106" s="193">
        <v>5</v>
      </c>
      <c r="E106" s="193">
        <v>0</v>
      </c>
      <c r="F106" s="193">
        <v>0</v>
      </c>
      <c r="G106" s="193">
        <v>0</v>
      </c>
      <c r="H106" s="193">
        <v>5</v>
      </c>
      <c r="I106" s="69">
        <v>73</v>
      </c>
    </row>
    <row r="107" spans="1:12" ht="14.25" x14ac:dyDescent="0.35">
      <c r="A107" s="434"/>
      <c r="B107" s="67" t="s">
        <v>17</v>
      </c>
      <c r="C107" s="67" t="s">
        <v>420</v>
      </c>
      <c r="D107" s="193">
        <v>1</v>
      </c>
      <c r="E107" s="193">
        <v>0</v>
      </c>
      <c r="F107" s="193">
        <v>0</v>
      </c>
      <c r="G107" s="193">
        <v>0</v>
      </c>
      <c r="H107" s="193">
        <v>1</v>
      </c>
      <c r="I107" s="69">
        <v>62</v>
      </c>
    </row>
    <row r="108" spans="1:12" ht="14.25" x14ac:dyDescent="0.35">
      <c r="A108" s="434"/>
      <c r="B108" s="70" t="s">
        <v>19</v>
      </c>
      <c r="C108" s="70" t="s">
        <v>420</v>
      </c>
      <c r="D108" s="72">
        <v>279</v>
      </c>
      <c r="E108" s="72">
        <v>9</v>
      </c>
      <c r="F108" s="72">
        <v>11</v>
      </c>
      <c r="G108" s="72">
        <v>0</v>
      </c>
      <c r="H108" s="72">
        <v>299</v>
      </c>
      <c r="I108" s="73">
        <v>72.72909698996655</v>
      </c>
      <c r="L108" s="17" t="s">
        <v>110</v>
      </c>
    </row>
    <row r="109" spans="1:12" ht="14.25" x14ac:dyDescent="0.35">
      <c r="A109" s="43" t="s">
        <v>21</v>
      </c>
      <c r="B109" s="72"/>
      <c r="C109" s="70" t="s">
        <v>420</v>
      </c>
      <c r="D109" s="72">
        <v>468</v>
      </c>
      <c r="E109" s="72">
        <v>19</v>
      </c>
      <c r="F109" s="72">
        <v>20</v>
      </c>
      <c r="G109" s="72">
        <v>0</v>
      </c>
      <c r="H109" s="72">
        <v>507</v>
      </c>
      <c r="I109" s="73">
        <v>73.252465483234715</v>
      </c>
      <c r="L109" s="17"/>
    </row>
    <row r="110" spans="1:12" s="17" customFormat="1" ht="14.25" x14ac:dyDescent="0.35">
      <c r="A110" s="54"/>
      <c r="B110" s="19"/>
      <c r="C110" s="19"/>
      <c r="D110" s="45"/>
      <c r="E110" s="45"/>
      <c r="F110" s="45"/>
      <c r="G110" s="45"/>
      <c r="H110" s="45"/>
      <c r="I110" s="46"/>
    </row>
    <row r="111" spans="1:12" s="17" customFormat="1" ht="14.25" x14ac:dyDescent="0.35">
      <c r="A111" s="54"/>
      <c r="B111" s="19"/>
      <c r="C111" s="19"/>
      <c r="D111" s="45"/>
      <c r="E111" s="45"/>
      <c r="F111" s="45"/>
      <c r="G111" s="45"/>
      <c r="H111" s="45"/>
      <c r="I111" s="46"/>
    </row>
    <row r="112" spans="1:12" s="17" customFormat="1" ht="14.25" x14ac:dyDescent="0.35">
      <c r="A112" s="54"/>
      <c r="B112" s="21"/>
      <c r="C112" s="21"/>
      <c r="D112" s="22"/>
      <c r="E112" s="22"/>
      <c r="F112" s="22"/>
      <c r="G112" s="22"/>
      <c r="H112" s="22"/>
      <c r="I112" s="25"/>
    </row>
    <row r="113" spans="1:12" s="17" customFormat="1" ht="14.25" x14ac:dyDescent="0.35">
      <c r="A113" s="21"/>
      <c r="B113" s="22"/>
      <c r="C113" s="21"/>
      <c r="D113" s="22"/>
      <c r="E113" s="22"/>
      <c r="F113" s="22"/>
      <c r="G113" s="22"/>
      <c r="H113" s="22"/>
      <c r="I113" s="25"/>
    </row>
    <row r="114" spans="1:12" s="17" customFormat="1" x14ac:dyDescent="0.15"/>
    <row r="115" spans="1:12" s="17" customFormat="1" x14ac:dyDescent="0.15"/>
    <row r="119" spans="1:12" x14ac:dyDescent="0.15">
      <c r="A119" t="s">
        <v>91</v>
      </c>
      <c r="K119" t="s">
        <v>115</v>
      </c>
      <c r="L119" t="s">
        <v>108</v>
      </c>
    </row>
    <row r="120" spans="1:12" s="27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  <c r="L120" s="232"/>
    </row>
    <row r="121" spans="1:12" s="166" customFormat="1" ht="14.25" x14ac:dyDescent="0.35">
      <c r="A121" s="434" t="s">
        <v>9</v>
      </c>
      <c r="B121" s="125" t="s">
        <v>10</v>
      </c>
      <c r="C121" s="30"/>
      <c r="D121" s="8">
        <v>0</v>
      </c>
      <c r="E121" s="8">
        <v>0</v>
      </c>
      <c r="F121" s="8">
        <v>0</v>
      </c>
      <c r="G121" s="8">
        <v>0</v>
      </c>
      <c r="H121" s="8">
        <v>0</v>
      </c>
      <c r="I121" s="9" t="s">
        <v>24</v>
      </c>
      <c r="L121" s="232"/>
    </row>
    <row r="122" spans="1:12" ht="14.25" x14ac:dyDescent="0.35">
      <c r="A122" s="434"/>
      <c r="B122" s="67" t="s">
        <v>11</v>
      </c>
      <c r="C122" s="68" t="s">
        <v>421</v>
      </c>
      <c r="D122" s="193">
        <v>2</v>
      </c>
      <c r="E122" s="193">
        <v>0</v>
      </c>
      <c r="F122" s="193">
        <v>0</v>
      </c>
      <c r="G122" s="193">
        <v>0</v>
      </c>
      <c r="H122" s="193">
        <v>2</v>
      </c>
      <c r="I122" s="69">
        <v>85</v>
      </c>
    </row>
    <row r="123" spans="1:12" ht="14.25" x14ac:dyDescent="0.35">
      <c r="A123" s="434"/>
      <c r="B123" s="67" t="s">
        <v>12</v>
      </c>
      <c r="C123" s="68" t="s">
        <v>421</v>
      </c>
      <c r="D123" s="193">
        <v>64</v>
      </c>
      <c r="E123" s="193">
        <v>14</v>
      </c>
      <c r="F123" s="193">
        <v>1</v>
      </c>
      <c r="G123" s="193">
        <v>0</v>
      </c>
      <c r="H123" s="193">
        <v>79</v>
      </c>
      <c r="I123" s="69">
        <v>114.68354430379746</v>
      </c>
    </row>
    <row r="124" spans="1:12" ht="14.25" x14ac:dyDescent="0.35">
      <c r="A124" s="434"/>
      <c r="B124" s="67" t="s">
        <v>13</v>
      </c>
      <c r="C124" s="68" t="s">
        <v>421</v>
      </c>
      <c r="D124" s="193">
        <v>58</v>
      </c>
      <c r="E124" s="193">
        <v>29</v>
      </c>
      <c r="F124" s="193">
        <v>0</v>
      </c>
      <c r="G124" s="193">
        <v>0</v>
      </c>
      <c r="H124" s="193">
        <v>87</v>
      </c>
      <c r="I124" s="69">
        <v>125.88505747126437</v>
      </c>
    </row>
    <row r="125" spans="1:12" ht="14.25" x14ac:dyDescent="0.35">
      <c r="A125" s="434"/>
      <c r="B125" s="67" t="s">
        <v>14</v>
      </c>
      <c r="C125" s="68" t="s">
        <v>421</v>
      </c>
      <c r="D125" s="193">
        <v>23</v>
      </c>
      <c r="E125" s="193">
        <v>5</v>
      </c>
      <c r="F125" s="193">
        <v>2</v>
      </c>
      <c r="G125" s="193">
        <v>0</v>
      </c>
      <c r="H125" s="193">
        <v>30</v>
      </c>
      <c r="I125" s="69">
        <v>128.1</v>
      </c>
    </row>
    <row r="126" spans="1:12" ht="14.25" x14ac:dyDescent="0.35">
      <c r="A126" s="434"/>
      <c r="B126" s="67" t="s">
        <v>15</v>
      </c>
      <c r="C126" s="68" t="s">
        <v>421</v>
      </c>
      <c r="D126" s="193">
        <v>5</v>
      </c>
      <c r="E126" s="193">
        <v>1</v>
      </c>
      <c r="F126" s="193">
        <v>1</v>
      </c>
      <c r="G126" s="193">
        <v>0</v>
      </c>
      <c r="H126" s="193">
        <v>7</v>
      </c>
      <c r="I126" s="69">
        <v>137.85714285714286</v>
      </c>
    </row>
    <row r="127" spans="1:12" ht="14.25" x14ac:dyDescent="0.35">
      <c r="A127" s="434"/>
      <c r="B127" s="67" t="s">
        <v>16</v>
      </c>
      <c r="C127" s="68" t="s">
        <v>421</v>
      </c>
      <c r="D127" s="193">
        <v>2</v>
      </c>
      <c r="E127" s="193">
        <v>1</v>
      </c>
      <c r="F127" s="193">
        <v>0</v>
      </c>
      <c r="G127" s="193">
        <v>0</v>
      </c>
      <c r="H127" s="193">
        <v>3</v>
      </c>
      <c r="I127" s="69">
        <v>114</v>
      </c>
    </row>
    <row r="128" spans="1:12" ht="14.25" x14ac:dyDescent="0.35">
      <c r="A128" s="434"/>
      <c r="B128" s="70" t="s">
        <v>19</v>
      </c>
      <c r="C128" s="71" t="s">
        <v>421</v>
      </c>
      <c r="D128" s="72">
        <v>154</v>
      </c>
      <c r="E128" s="72">
        <v>50</v>
      </c>
      <c r="F128" s="72">
        <v>4</v>
      </c>
      <c r="G128" s="72">
        <v>0</v>
      </c>
      <c r="H128" s="72">
        <v>208</v>
      </c>
      <c r="I128" s="73">
        <v>121.78846153846153</v>
      </c>
      <c r="L128" t="s">
        <v>109</v>
      </c>
    </row>
    <row r="129" spans="1:12" ht="14.25" x14ac:dyDescent="0.35">
      <c r="A129" s="434" t="s">
        <v>20</v>
      </c>
      <c r="B129" s="125" t="s">
        <v>10</v>
      </c>
      <c r="C129" s="30"/>
      <c r="D129" s="8">
        <v>0</v>
      </c>
      <c r="E129" s="8">
        <v>0</v>
      </c>
      <c r="F129" s="8">
        <v>0</v>
      </c>
      <c r="G129" s="8">
        <v>0</v>
      </c>
      <c r="H129" s="8">
        <v>0</v>
      </c>
      <c r="I129" s="9" t="s">
        <v>24</v>
      </c>
    </row>
    <row r="130" spans="1:12" ht="14.25" x14ac:dyDescent="0.35">
      <c r="A130" s="434"/>
      <c r="B130" s="67" t="s">
        <v>11</v>
      </c>
      <c r="C130" s="68" t="s">
        <v>421</v>
      </c>
      <c r="D130" s="193">
        <v>0</v>
      </c>
      <c r="E130" s="193">
        <v>1</v>
      </c>
      <c r="F130" s="193">
        <v>0</v>
      </c>
      <c r="G130" s="193">
        <v>0</v>
      </c>
      <c r="H130" s="193">
        <v>1</v>
      </c>
      <c r="I130" s="69">
        <v>174</v>
      </c>
    </row>
    <row r="131" spans="1:12" ht="14.25" x14ac:dyDescent="0.35">
      <c r="A131" s="434"/>
      <c r="B131" s="67" t="s">
        <v>12</v>
      </c>
      <c r="C131" s="68" t="s">
        <v>421</v>
      </c>
      <c r="D131" s="193">
        <v>81</v>
      </c>
      <c r="E131" s="193">
        <v>26</v>
      </c>
      <c r="F131" s="193">
        <v>1</v>
      </c>
      <c r="G131" s="193">
        <v>0</v>
      </c>
      <c r="H131" s="193">
        <v>108</v>
      </c>
      <c r="I131" s="69">
        <v>119.77777777777777</v>
      </c>
    </row>
    <row r="132" spans="1:12" ht="14.25" x14ac:dyDescent="0.35">
      <c r="A132" s="434"/>
      <c r="B132" s="67" t="s">
        <v>13</v>
      </c>
      <c r="C132" s="68" t="s">
        <v>421</v>
      </c>
      <c r="D132" s="193">
        <v>77</v>
      </c>
      <c r="E132" s="193">
        <v>20</v>
      </c>
      <c r="F132" s="193">
        <v>1</v>
      </c>
      <c r="G132" s="193">
        <v>0</v>
      </c>
      <c r="H132" s="193">
        <v>98</v>
      </c>
      <c r="I132" s="69">
        <v>116.27551020408163</v>
      </c>
    </row>
    <row r="133" spans="1:12" ht="14.25" x14ac:dyDescent="0.35">
      <c r="A133" s="434"/>
      <c r="B133" s="67" t="s">
        <v>14</v>
      </c>
      <c r="C133" s="68" t="s">
        <v>421</v>
      </c>
      <c r="D133" s="193">
        <v>51</v>
      </c>
      <c r="E133" s="193">
        <v>9</v>
      </c>
      <c r="F133" s="193">
        <v>3</v>
      </c>
      <c r="G133" s="193">
        <v>0</v>
      </c>
      <c r="H133" s="193">
        <v>63</v>
      </c>
      <c r="I133" s="69">
        <v>118.95238095238095</v>
      </c>
    </row>
    <row r="134" spans="1:12" ht="14.25" x14ac:dyDescent="0.35">
      <c r="A134" s="434"/>
      <c r="B134" s="67" t="s">
        <v>15</v>
      </c>
      <c r="C134" s="68" t="s">
        <v>421</v>
      </c>
      <c r="D134" s="193">
        <v>20</v>
      </c>
      <c r="E134" s="193">
        <v>3</v>
      </c>
      <c r="F134" s="193">
        <v>0</v>
      </c>
      <c r="G134" s="193">
        <v>0</v>
      </c>
      <c r="H134" s="193">
        <v>23</v>
      </c>
      <c r="I134" s="69">
        <v>102.34782608695652</v>
      </c>
    </row>
    <row r="135" spans="1:12" ht="14.25" x14ac:dyDescent="0.35">
      <c r="A135" s="434"/>
      <c r="B135" s="67" t="s">
        <v>16</v>
      </c>
      <c r="C135" s="68" t="s">
        <v>421</v>
      </c>
      <c r="D135" s="193">
        <v>2</v>
      </c>
      <c r="E135" s="193">
        <v>3</v>
      </c>
      <c r="F135" s="193">
        <v>0</v>
      </c>
      <c r="G135" s="193">
        <v>0</v>
      </c>
      <c r="H135" s="193">
        <v>5</v>
      </c>
      <c r="I135" s="69">
        <v>148.6</v>
      </c>
    </row>
    <row r="136" spans="1:12" ht="14.25" x14ac:dyDescent="0.35">
      <c r="A136" s="434"/>
      <c r="B136" s="67" t="s">
        <v>17</v>
      </c>
      <c r="C136" s="68" t="s">
        <v>421</v>
      </c>
      <c r="D136" s="193">
        <v>1</v>
      </c>
      <c r="E136" s="193">
        <v>0</v>
      </c>
      <c r="F136" s="193">
        <v>0</v>
      </c>
      <c r="G136" s="193">
        <v>0</v>
      </c>
      <c r="H136" s="193">
        <v>1</v>
      </c>
      <c r="I136" s="69">
        <v>70</v>
      </c>
    </row>
    <row r="137" spans="1:12" ht="14.25" x14ac:dyDescent="0.35">
      <c r="A137" s="434"/>
      <c r="B137" s="70" t="s">
        <v>19</v>
      </c>
      <c r="C137" s="71" t="s">
        <v>421</v>
      </c>
      <c r="D137" s="72">
        <v>232</v>
      </c>
      <c r="E137" s="72">
        <v>62</v>
      </c>
      <c r="F137" s="72">
        <v>5</v>
      </c>
      <c r="G137" s="72">
        <v>0</v>
      </c>
      <c r="H137" s="72">
        <v>299</v>
      </c>
      <c r="I137" s="73">
        <v>117.61204013377926</v>
      </c>
      <c r="L137" s="17" t="s">
        <v>110</v>
      </c>
    </row>
    <row r="138" spans="1:12" ht="14.25" x14ac:dyDescent="0.35">
      <c r="A138" s="43" t="s">
        <v>21</v>
      </c>
      <c r="B138" s="72"/>
      <c r="C138" s="71" t="s">
        <v>421</v>
      </c>
      <c r="D138" s="72">
        <v>386</v>
      </c>
      <c r="E138" s="72">
        <v>112</v>
      </c>
      <c r="F138" s="72">
        <v>9</v>
      </c>
      <c r="G138" s="72">
        <v>0</v>
      </c>
      <c r="H138" s="72">
        <v>507</v>
      </c>
      <c r="I138" s="73">
        <v>119.32544378698225</v>
      </c>
      <c r="L138" s="17"/>
    </row>
    <row r="139" spans="1:12" s="17" customFormat="1" ht="14.25" x14ac:dyDescent="0.35">
      <c r="A139" s="54"/>
      <c r="B139" s="19"/>
      <c r="C139" s="50"/>
      <c r="D139" s="45"/>
      <c r="E139" s="45"/>
      <c r="F139" s="45"/>
      <c r="G139" s="45"/>
      <c r="H139" s="45"/>
      <c r="I139" s="46"/>
    </row>
    <row r="140" spans="1:12" s="17" customFormat="1" ht="14.25" x14ac:dyDescent="0.35">
      <c r="A140" s="54"/>
      <c r="B140" s="19"/>
      <c r="C140" s="50"/>
      <c r="D140" s="45"/>
      <c r="E140" s="45"/>
      <c r="F140" s="45"/>
      <c r="G140" s="45"/>
      <c r="H140" s="45"/>
      <c r="I140" s="46"/>
    </row>
    <row r="141" spans="1:12" s="17" customFormat="1" ht="14.25" x14ac:dyDescent="0.35">
      <c r="A141" s="54"/>
      <c r="B141" s="21"/>
      <c r="C141" s="51"/>
      <c r="D141" s="22"/>
      <c r="E141" s="22"/>
      <c r="F141" s="22"/>
      <c r="G141" s="22"/>
      <c r="H141" s="22"/>
      <c r="I141" s="25"/>
    </row>
    <row r="142" spans="1:12" s="17" customFormat="1" ht="14.25" x14ac:dyDescent="0.35">
      <c r="A142" s="21"/>
      <c r="B142" s="22"/>
      <c r="C142" s="51"/>
      <c r="D142" s="22"/>
      <c r="E142" s="22"/>
      <c r="F142" s="22"/>
      <c r="G142" s="22"/>
      <c r="H142" s="22"/>
      <c r="I142" s="25"/>
    </row>
    <row r="143" spans="1:12" s="17" customFormat="1" x14ac:dyDescent="0.15"/>
    <row r="144" spans="1:12" s="17" customFormat="1" x14ac:dyDescent="0.15"/>
    <row r="148" spans="1:12" x14ac:dyDescent="0.15">
      <c r="A148" t="s">
        <v>92</v>
      </c>
      <c r="J148" s="427" t="s">
        <v>117</v>
      </c>
      <c r="K148" s="427"/>
      <c r="L148" t="s">
        <v>108</v>
      </c>
    </row>
    <row r="149" spans="1:12" s="27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  <c r="L149" s="232"/>
    </row>
    <row r="150" spans="1:12" s="166" customFormat="1" ht="14.25" x14ac:dyDescent="0.35">
      <c r="A150" s="434" t="s">
        <v>9</v>
      </c>
      <c r="B150" s="125" t="s">
        <v>10</v>
      </c>
      <c r="C150" s="30"/>
      <c r="D150" s="8">
        <v>0</v>
      </c>
      <c r="E150" s="8">
        <v>0</v>
      </c>
      <c r="F150" s="8">
        <v>0</v>
      </c>
      <c r="G150" s="8">
        <v>0</v>
      </c>
      <c r="H150" s="8">
        <v>0</v>
      </c>
      <c r="I150" s="9" t="s">
        <v>24</v>
      </c>
      <c r="L150" s="232"/>
    </row>
    <row r="151" spans="1:12" ht="14.25" x14ac:dyDescent="0.35">
      <c r="A151" s="434"/>
      <c r="B151" s="67" t="s">
        <v>11</v>
      </c>
      <c r="C151" s="68" t="s">
        <v>422</v>
      </c>
      <c r="D151" s="193">
        <v>2</v>
      </c>
      <c r="E151" s="193">
        <v>0</v>
      </c>
      <c r="F151" s="193">
        <v>0</v>
      </c>
      <c r="G151" s="193">
        <v>0</v>
      </c>
      <c r="H151" s="193">
        <v>2</v>
      </c>
      <c r="I151" s="69">
        <v>62</v>
      </c>
    </row>
    <row r="152" spans="1:12" ht="14.25" x14ac:dyDescent="0.35">
      <c r="A152" s="434"/>
      <c r="B152" s="67" t="s">
        <v>12</v>
      </c>
      <c r="C152" s="68" t="s">
        <v>422</v>
      </c>
      <c r="D152" s="193">
        <v>73</v>
      </c>
      <c r="E152" s="193">
        <v>5</v>
      </c>
      <c r="F152" s="193">
        <v>1</v>
      </c>
      <c r="G152" s="193">
        <v>0</v>
      </c>
      <c r="H152" s="193">
        <v>79</v>
      </c>
      <c r="I152" s="69">
        <v>57.493670886075947</v>
      </c>
    </row>
    <row r="153" spans="1:12" ht="14.25" x14ac:dyDescent="0.35">
      <c r="A153" s="434"/>
      <c r="B153" s="67" t="s">
        <v>13</v>
      </c>
      <c r="C153" s="68" t="s">
        <v>422</v>
      </c>
      <c r="D153" s="193">
        <v>80</v>
      </c>
      <c r="E153" s="193">
        <v>5</v>
      </c>
      <c r="F153" s="193">
        <v>2</v>
      </c>
      <c r="G153" s="193">
        <v>0</v>
      </c>
      <c r="H153" s="193">
        <v>87</v>
      </c>
      <c r="I153" s="69">
        <v>53.252873563218394</v>
      </c>
    </row>
    <row r="154" spans="1:12" ht="14.25" x14ac:dyDescent="0.35">
      <c r="A154" s="434"/>
      <c r="B154" s="67" t="s">
        <v>14</v>
      </c>
      <c r="C154" s="68" t="s">
        <v>422</v>
      </c>
      <c r="D154" s="193">
        <v>23</v>
      </c>
      <c r="E154" s="193">
        <v>5</v>
      </c>
      <c r="F154" s="193">
        <v>2</v>
      </c>
      <c r="G154" s="193">
        <v>0</v>
      </c>
      <c r="H154" s="193">
        <v>30</v>
      </c>
      <c r="I154" s="69">
        <v>51.93333333333333</v>
      </c>
    </row>
    <row r="155" spans="1:12" ht="14.25" x14ac:dyDescent="0.35">
      <c r="A155" s="434"/>
      <c r="B155" s="67" t="s">
        <v>15</v>
      </c>
      <c r="C155" s="68" t="s">
        <v>422</v>
      </c>
      <c r="D155" s="193">
        <v>7</v>
      </c>
      <c r="E155" s="193">
        <v>0</v>
      </c>
      <c r="F155" s="193">
        <v>0</v>
      </c>
      <c r="G155" s="193">
        <v>0</v>
      </c>
      <c r="H155" s="193">
        <v>7</v>
      </c>
      <c r="I155" s="69">
        <v>62.571428571428569</v>
      </c>
    </row>
    <row r="156" spans="1:12" ht="14.25" x14ac:dyDescent="0.35">
      <c r="A156" s="434"/>
      <c r="B156" s="67" t="s">
        <v>16</v>
      </c>
      <c r="C156" s="68" t="s">
        <v>422</v>
      </c>
      <c r="D156" s="193">
        <v>2</v>
      </c>
      <c r="E156" s="193">
        <v>0</v>
      </c>
      <c r="F156" s="193">
        <v>1</v>
      </c>
      <c r="G156" s="193">
        <v>0</v>
      </c>
      <c r="H156" s="193">
        <v>3</v>
      </c>
      <c r="I156" s="69">
        <v>57.666666666666664</v>
      </c>
    </row>
    <row r="157" spans="1:12" ht="14.25" x14ac:dyDescent="0.35">
      <c r="A157" s="434"/>
      <c r="B157" s="70" t="s">
        <v>19</v>
      </c>
      <c r="C157" s="71" t="s">
        <v>422</v>
      </c>
      <c r="D157" s="72">
        <v>187</v>
      </c>
      <c r="E157" s="72">
        <v>15</v>
      </c>
      <c r="F157" s="72">
        <v>6</v>
      </c>
      <c r="G157" s="72">
        <v>0</v>
      </c>
      <c r="H157" s="72">
        <v>208</v>
      </c>
      <c r="I157" s="73">
        <v>55.134615384615387</v>
      </c>
      <c r="L157" t="s">
        <v>109</v>
      </c>
    </row>
    <row r="158" spans="1:12" ht="14.25" x14ac:dyDescent="0.35">
      <c r="A158" s="434" t="s">
        <v>20</v>
      </c>
      <c r="B158" s="125" t="s">
        <v>10</v>
      </c>
      <c r="C158" s="30"/>
      <c r="D158" s="8">
        <v>0</v>
      </c>
      <c r="E158" s="8">
        <v>0</v>
      </c>
      <c r="F158" s="8">
        <v>0</v>
      </c>
      <c r="G158" s="8">
        <v>0</v>
      </c>
      <c r="H158" s="8">
        <v>0</v>
      </c>
      <c r="I158" s="9" t="s">
        <v>24</v>
      </c>
    </row>
    <row r="159" spans="1:12" ht="14.25" x14ac:dyDescent="0.35">
      <c r="A159" s="434"/>
      <c r="B159" s="67" t="s">
        <v>11</v>
      </c>
      <c r="C159" s="68" t="s">
        <v>422</v>
      </c>
      <c r="D159" s="193">
        <v>1</v>
      </c>
      <c r="E159" s="193">
        <v>0</v>
      </c>
      <c r="F159" s="193">
        <v>0</v>
      </c>
      <c r="G159" s="193">
        <v>0</v>
      </c>
      <c r="H159" s="193">
        <v>1</v>
      </c>
      <c r="I159" s="69">
        <v>91</v>
      </c>
    </row>
    <row r="160" spans="1:12" ht="14.25" x14ac:dyDescent="0.35">
      <c r="A160" s="434"/>
      <c r="B160" s="67" t="s">
        <v>12</v>
      </c>
      <c r="C160" s="68" t="s">
        <v>422</v>
      </c>
      <c r="D160" s="193">
        <v>106</v>
      </c>
      <c r="E160" s="193">
        <v>1</v>
      </c>
      <c r="F160" s="193">
        <v>1</v>
      </c>
      <c r="G160" s="193">
        <v>0</v>
      </c>
      <c r="H160" s="193">
        <v>108</v>
      </c>
      <c r="I160" s="69">
        <v>63.564814814814817</v>
      </c>
    </row>
    <row r="161" spans="1:12" ht="14.25" x14ac:dyDescent="0.35">
      <c r="A161" s="434"/>
      <c r="B161" s="67" t="s">
        <v>13</v>
      </c>
      <c r="C161" s="68" t="s">
        <v>422</v>
      </c>
      <c r="D161" s="193">
        <v>96</v>
      </c>
      <c r="E161" s="193">
        <v>2</v>
      </c>
      <c r="F161" s="193">
        <v>0</v>
      </c>
      <c r="G161" s="193">
        <v>0</v>
      </c>
      <c r="H161" s="193">
        <v>98</v>
      </c>
      <c r="I161" s="69">
        <v>62.948979591836732</v>
      </c>
    </row>
    <row r="162" spans="1:12" ht="14.25" x14ac:dyDescent="0.35">
      <c r="A162" s="434"/>
      <c r="B162" s="67" t="s">
        <v>14</v>
      </c>
      <c r="C162" s="68" t="s">
        <v>422</v>
      </c>
      <c r="D162" s="193">
        <v>60</v>
      </c>
      <c r="E162" s="193">
        <v>2</v>
      </c>
      <c r="F162" s="193">
        <v>1</v>
      </c>
      <c r="G162" s="193">
        <v>0</v>
      </c>
      <c r="H162" s="193">
        <v>63</v>
      </c>
      <c r="I162" s="69">
        <v>64.825396825396822</v>
      </c>
    </row>
    <row r="163" spans="1:12" ht="14.25" x14ac:dyDescent="0.35">
      <c r="A163" s="434"/>
      <c r="B163" s="67" t="s">
        <v>15</v>
      </c>
      <c r="C163" s="68" t="s">
        <v>422</v>
      </c>
      <c r="D163" s="193">
        <v>22</v>
      </c>
      <c r="E163" s="193">
        <v>1</v>
      </c>
      <c r="F163" s="193">
        <v>0</v>
      </c>
      <c r="G163" s="193">
        <v>0</v>
      </c>
      <c r="H163" s="193">
        <v>23</v>
      </c>
      <c r="I163" s="69">
        <v>64.347826086956516</v>
      </c>
    </row>
    <row r="164" spans="1:12" ht="14.25" x14ac:dyDescent="0.35">
      <c r="A164" s="434"/>
      <c r="B164" s="67" t="s">
        <v>16</v>
      </c>
      <c r="C164" s="68" t="s">
        <v>422</v>
      </c>
      <c r="D164" s="193">
        <v>5</v>
      </c>
      <c r="E164" s="193">
        <v>0</v>
      </c>
      <c r="F164" s="193">
        <v>0</v>
      </c>
      <c r="G164" s="193">
        <v>0</v>
      </c>
      <c r="H164" s="193">
        <v>5</v>
      </c>
      <c r="I164" s="69">
        <v>59.4</v>
      </c>
    </row>
    <row r="165" spans="1:12" ht="14.25" x14ac:dyDescent="0.35">
      <c r="A165" s="434"/>
      <c r="B165" s="67" t="s">
        <v>17</v>
      </c>
      <c r="C165" s="68" t="s">
        <v>422</v>
      </c>
      <c r="D165" s="193">
        <v>1</v>
      </c>
      <c r="E165" s="193">
        <v>0</v>
      </c>
      <c r="F165" s="193">
        <v>0</v>
      </c>
      <c r="G165" s="193">
        <v>0</v>
      </c>
      <c r="H165" s="193">
        <v>1</v>
      </c>
      <c r="I165" s="69">
        <v>71</v>
      </c>
    </row>
    <row r="166" spans="1:12" ht="14.25" x14ac:dyDescent="0.35">
      <c r="A166" s="434"/>
      <c r="B166" s="70" t="s">
        <v>19</v>
      </c>
      <c r="C166" s="71" t="s">
        <v>422</v>
      </c>
      <c r="D166" s="72">
        <v>291</v>
      </c>
      <c r="E166" s="72">
        <v>6</v>
      </c>
      <c r="F166" s="72">
        <v>2</v>
      </c>
      <c r="G166" s="72">
        <v>0</v>
      </c>
      <c r="H166" s="72">
        <v>299</v>
      </c>
      <c r="I166" s="73">
        <v>63.735785953177256</v>
      </c>
      <c r="L166" s="17" t="s">
        <v>110</v>
      </c>
    </row>
    <row r="167" spans="1:12" ht="14.25" x14ac:dyDescent="0.35">
      <c r="A167" s="43" t="s">
        <v>21</v>
      </c>
      <c r="B167" s="72"/>
      <c r="C167" s="71" t="s">
        <v>422</v>
      </c>
      <c r="D167" s="72">
        <v>478</v>
      </c>
      <c r="E167" s="72">
        <v>21</v>
      </c>
      <c r="F167" s="72">
        <v>8</v>
      </c>
      <c r="G167" s="72">
        <v>0</v>
      </c>
      <c r="H167" s="72">
        <v>507</v>
      </c>
      <c r="I167" s="73">
        <v>60.207100591715978</v>
      </c>
      <c r="L167" s="17"/>
    </row>
    <row r="168" spans="1:12" s="17" customFormat="1" ht="14.25" x14ac:dyDescent="0.35">
      <c r="A168" s="54"/>
      <c r="B168" s="19"/>
      <c r="C168" s="50"/>
      <c r="D168" s="45"/>
      <c r="E168" s="45"/>
      <c r="F168" s="45"/>
      <c r="G168" s="45"/>
      <c r="H168" s="45"/>
      <c r="I168" s="46"/>
    </row>
    <row r="169" spans="1:12" s="17" customFormat="1" ht="14.25" x14ac:dyDescent="0.35">
      <c r="A169" s="54"/>
      <c r="B169" s="19"/>
      <c r="C169" s="50"/>
      <c r="D169" s="45"/>
      <c r="E169" s="45"/>
      <c r="F169" s="45"/>
      <c r="G169" s="45"/>
      <c r="H169" s="45"/>
      <c r="I169" s="46"/>
    </row>
    <row r="170" spans="1:12" s="17" customFormat="1" ht="14.25" x14ac:dyDescent="0.35">
      <c r="A170" s="54"/>
      <c r="B170" s="21"/>
      <c r="C170" s="51"/>
      <c r="D170" s="22"/>
      <c r="E170" s="22"/>
      <c r="F170" s="22"/>
      <c r="G170" s="22"/>
      <c r="H170" s="22"/>
      <c r="I170" s="25"/>
    </row>
    <row r="171" spans="1:12" s="17" customFormat="1" ht="14.25" x14ac:dyDescent="0.35">
      <c r="A171" s="21"/>
      <c r="B171" s="22"/>
      <c r="C171" s="51"/>
      <c r="D171" s="22"/>
      <c r="E171" s="22"/>
      <c r="F171" s="22"/>
      <c r="G171" s="22"/>
      <c r="H171" s="22"/>
      <c r="I171" s="25"/>
    </row>
    <row r="172" spans="1:12" s="17" customFormat="1" x14ac:dyDescent="0.15"/>
    <row r="177" spans="1:12" x14ac:dyDescent="0.15">
      <c r="A177" t="s">
        <v>93</v>
      </c>
      <c r="J177" s="380" t="s">
        <v>116</v>
      </c>
      <c r="K177" s="380"/>
      <c r="L177" t="s">
        <v>108</v>
      </c>
    </row>
    <row r="178" spans="1:12" s="27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  <c r="L178" s="232"/>
    </row>
    <row r="179" spans="1:12" s="166" customFormat="1" ht="14.25" x14ac:dyDescent="0.35">
      <c r="A179" s="434" t="s">
        <v>9</v>
      </c>
      <c r="B179" s="125" t="s">
        <v>10</v>
      </c>
      <c r="C179" s="30"/>
      <c r="D179" s="8">
        <v>0</v>
      </c>
      <c r="E179" s="8">
        <v>0</v>
      </c>
      <c r="F179" s="8">
        <v>0</v>
      </c>
      <c r="G179" s="8">
        <v>0</v>
      </c>
      <c r="H179" s="8">
        <v>0</v>
      </c>
      <c r="I179" s="9" t="s">
        <v>24</v>
      </c>
      <c r="L179" s="232"/>
    </row>
    <row r="180" spans="1:12" ht="14.25" x14ac:dyDescent="0.35">
      <c r="A180" s="434"/>
      <c r="B180" s="67" t="s">
        <v>11</v>
      </c>
      <c r="C180" s="68" t="s">
        <v>423</v>
      </c>
      <c r="D180" s="193">
        <v>0</v>
      </c>
      <c r="E180" s="193">
        <v>1</v>
      </c>
      <c r="F180" s="193">
        <v>1</v>
      </c>
      <c r="G180" s="193">
        <v>0</v>
      </c>
      <c r="H180" s="193">
        <v>2</v>
      </c>
      <c r="I180" s="69">
        <v>150.5</v>
      </c>
    </row>
    <row r="181" spans="1:12" ht="14.25" x14ac:dyDescent="0.35">
      <c r="A181" s="434"/>
      <c r="B181" s="67" t="s">
        <v>12</v>
      </c>
      <c r="C181" s="68" t="s">
        <v>423</v>
      </c>
      <c r="D181" s="193">
        <v>47</v>
      </c>
      <c r="E181" s="193">
        <v>17</v>
      </c>
      <c r="F181" s="193">
        <v>15</v>
      </c>
      <c r="G181" s="193">
        <v>0</v>
      </c>
      <c r="H181" s="193">
        <v>79</v>
      </c>
      <c r="I181" s="69">
        <v>113.31645569620254</v>
      </c>
    </row>
    <row r="182" spans="1:12" ht="14.25" x14ac:dyDescent="0.35">
      <c r="A182" s="434"/>
      <c r="B182" s="67" t="s">
        <v>13</v>
      </c>
      <c r="C182" s="68" t="s">
        <v>423</v>
      </c>
      <c r="D182" s="193">
        <v>55</v>
      </c>
      <c r="E182" s="193">
        <v>19</v>
      </c>
      <c r="F182" s="193">
        <v>13</v>
      </c>
      <c r="G182" s="193">
        <v>0</v>
      </c>
      <c r="H182" s="193">
        <v>87</v>
      </c>
      <c r="I182" s="69">
        <v>115.37931034482759</v>
      </c>
    </row>
    <row r="183" spans="1:12" ht="14.25" x14ac:dyDescent="0.35">
      <c r="A183" s="434"/>
      <c r="B183" s="67" t="s">
        <v>14</v>
      </c>
      <c r="C183" s="68" t="s">
        <v>423</v>
      </c>
      <c r="D183" s="193">
        <v>19</v>
      </c>
      <c r="E183" s="193">
        <v>8</v>
      </c>
      <c r="F183" s="193">
        <v>3</v>
      </c>
      <c r="G183" s="193">
        <v>0</v>
      </c>
      <c r="H183" s="193">
        <v>30</v>
      </c>
      <c r="I183" s="69">
        <v>107.03333333333333</v>
      </c>
    </row>
    <row r="184" spans="1:12" ht="14.25" x14ac:dyDescent="0.35">
      <c r="A184" s="434"/>
      <c r="B184" s="67" t="s">
        <v>15</v>
      </c>
      <c r="C184" s="68" t="s">
        <v>423</v>
      </c>
      <c r="D184" s="193">
        <v>4</v>
      </c>
      <c r="E184" s="193">
        <v>1</v>
      </c>
      <c r="F184" s="193">
        <v>2</v>
      </c>
      <c r="G184" s="193">
        <v>0</v>
      </c>
      <c r="H184" s="193">
        <v>7</v>
      </c>
      <c r="I184" s="69">
        <v>121.42857142857143</v>
      </c>
    </row>
    <row r="185" spans="1:12" ht="14.25" x14ac:dyDescent="0.35">
      <c r="A185" s="434"/>
      <c r="B185" s="67" t="s">
        <v>16</v>
      </c>
      <c r="C185" s="68" t="s">
        <v>423</v>
      </c>
      <c r="D185" s="193">
        <v>2</v>
      </c>
      <c r="E185" s="193">
        <v>1</v>
      </c>
      <c r="F185" s="193">
        <v>0</v>
      </c>
      <c r="G185" s="193">
        <v>0</v>
      </c>
      <c r="H185" s="193">
        <v>3</v>
      </c>
      <c r="I185" s="69">
        <v>98.666666666666671</v>
      </c>
    </row>
    <row r="186" spans="1:12" ht="14.25" x14ac:dyDescent="0.35">
      <c r="A186" s="434"/>
      <c r="B186" s="70" t="s">
        <v>19</v>
      </c>
      <c r="C186" s="71" t="s">
        <v>423</v>
      </c>
      <c r="D186" s="72">
        <v>127</v>
      </c>
      <c r="E186" s="72">
        <v>47</v>
      </c>
      <c r="F186" s="72">
        <v>34</v>
      </c>
      <c r="G186" s="72">
        <v>0</v>
      </c>
      <c r="H186" s="72">
        <v>208</v>
      </c>
      <c r="I186" s="73">
        <v>113.69230769230769</v>
      </c>
      <c r="L186" t="s">
        <v>109</v>
      </c>
    </row>
    <row r="187" spans="1:12" ht="14.25" x14ac:dyDescent="0.35">
      <c r="A187" s="434" t="s">
        <v>20</v>
      </c>
      <c r="B187" s="125" t="s">
        <v>10</v>
      </c>
      <c r="C187" s="30"/>
      <c r="D187" s="8">
        <v>0</v>
      </c>
      <c r="E187" s="8">
        <v>0</v>
      </c>
      <c r="F187" s="8">
        <v>0</v>
      </c>
      <c r="G187" s="8">
        <v>0</v>
      </c>
      <c r="H187" s="8">
        <v>0</v>
      </c>
      <c r="I187" s="9" t="s">
        <v>24</v>
      </c>
    </row>
    <row r="188" spans="1:12" ht="14.25" x14ac:dyDescent="0.35">
      <c r="A188" s="434"/>
      <c r="B188" s="67" t="s">
        <v>11</v>
      </c>
      <c r="C188" s="68" t="s">
        <v>423</v>
      </c>
      <c r="D188" s="193">
        <v>0</v>
      </c>
      <c r="E188" s="193">
        <v>1</v>
      </c>
      <c r="F188" s="193">
        <v>0</v>
      </c>
      <c r="G188" s="193">
        <v>0</v>
      </c>
      <c r="H188" s="193">
        <v>1</v>
      </c>
      <c r="I188" s="69">
        <v>126</v>
      </c>
    </row>
    <row r="189" spans="1:12" ht="14.25" x14ac:dyDescent="0.35">
      <c r="A189" s="434"/>
      <c r="B189" s="67" t="s">
        <v>12</v>
      </c>
      <c r="C189" s="68" t="s">
        <v>423</v>
      </c>
      <c r="D189" s="193">
        <v>62</v>
      </c>
      <c r="E189" s="193">
        <v>29</v>
      </c>
      <c r="F189" s="193">
        <v>17</v>
      </c>
      <c r="G189" s="193">
        <v>0</v>
      </c>
      <c r="H189" s="193">
        <v>108</v>
      </c>
      <c r="I189" s="69">
        <v>117.23148148148148</v>
      </c>
    </row>
    <row r="190" spans="1:12" ht="14.25" x14ac:dyDescent="0.35">
      <c r="A190" s="434"/>
      <c r="B190" s="67" t="s">
        <v>13</v>
      </c>
      <c r="C190" s="68" t="s">
        <v>423</v>
      </c>
      <c r="D190" s="193">
        <v>51</v>
      </c>
      <c r="E190" s="193">
        <v>31</v>
      </c>
      <c r="F190" s="193">
        <v>16</v>
      </c>
      <c r="G190" s="193">
        <v>0</v>
      </c>
      <c r="H190" s="193">
        <v>98</v>
      </c>
      <c r="I190" s="69">
        <v>118.22448979591837</v>
      </c>
    </row>
    <row r="191" spans="1:12" ht="14.25" x14ac:dyDescent="0.35">
      <c r="A191" s="434"/>
      <c r="B191" s="67" t="s">
        <v>14</v>
      </c>
      <c r="C191" s="68" t="s">
        <v>423</v>
      </c>
      <c r="D191" s="193">
        <v>41</v>
      </c>
      <c r="E191" s="193">
        <v>16</v>
      </c>
      <c r="F191" s="193">
        <v>6</v>
      </c>
      <c r="G191" s="193">
        <v>0</v>
      </c>
      <c r="H191" s="193">
        <v>63</v>
      </c>
      <c r="I191" s="69">
        <v>110.31746031746032</v>
      </c>
    </row>
    <row r="192" spans="1:12" ht="14.25" x14ac:dyDescent="0.35">
      <c r="A192" s="434"/>
      <c r="B192" s="67" t="s">
        <v>15</v>
      </c>
      <c r="C192" s="68" t="s">
        <v>423</v>
      </c>
      <c r="D192" s="193">
        <v>15</v>
      </c>
      <c r="E192" s="193">
        <v>6</v>
      </c>
      <c r="F192" s="193">
        <v>2</v>
      </c>
      <c r="G192" s="193">
        <v>0</v>
      </c>
      <c r="H192" s="193">
        <v>23</v>
      </c>
      <c r="I192" s="69">
        <v>104.52173913043478</v>
      </c>
    </row>
    <row r="193" spans="1:12" ht="14.25" x14ac:dyDescent="0.35">
      <c r="A193" s="434"/>
      <c r="B193" s="67" t="s">
        <v>16</v>
      </c>
      <c r="C193" s="68" t="s">
        <v>423</v>
      </c>
      <c r="D193" s="193">
        <v>2</v>
      </c>
      <c r="E193" s="193">
        <v>2</v>
      </c>
      <c r="F193" s="193">
        <v>1</v>
      </c>
      <c r="G193" s="193">
        <v>0</v>
      </c>
      <c r="H193" s="193">
        <v>5</v>
      </c>
      <c r="I193" s="69">
        <v>128</v>
      </c>
    </row>
    <row r="194" spans="1:12" ht="14.25" x14ac:dyDescent="0.35">
      <c r="A194" s="434"/>
      <c r="B194" s="67" t="s">
        <v>17</v>
      </c>
      <c r="C194" s="68" t="s">
        <v>423</v>
      </c>
      <c r="D194" s="193">
        <v>1</v>
      </c>
      <c r="E194" s="193">
        <v>0</v>
      </c>
      <c r="F194" s="193">
        <v>0</v>
      </c>
      <c r="G194" s="193">
        <v>0</v>
      </c>
      <c r="H194" s="193">
        <v>1</v>
      </c>
      <c r="I194" s="69">
        <v>90</v>
      </c>
    </row>
    <row r="195" spans="1:12" ht="14.25" x14ac:dyDescent="0.35">
      <c r="A195" s="434"/>
      <c r="B195" s="70" t="s">
        <v>19</v>
      </c>
      <c r="C195" s="71" t="s">
        <v>423</v>
      </c>
      <c r="D195" s="72">
        <v>172</v>
      </c>
      <c r="E195" s="72">
        <v>85</v>
      </c>
      <c r="F195" s="72">
        <v>42</v>
      </c>
      <c r="G195" s="72">
        <v>0</v>
      </c>
      <c r="H195" s="72">
        <v>299</v>
      </c>
      <c r="I195" s="73">
        <v>115.24080267558529</v>
      </c>
      <c r="L195" s="17" t="s">
        <v>110</v>
      </c>
    </row>
    <row r="196" spans="1:12" ht="14.25" x14ac:dyDescent="0.35">
      <c r="A196" s="43" t="s">
        <v>21</v>
      </c>
      <c r="B196" s="72"/>
      <c r="C196" s="71" t="s">
        <v>423</v>
      </c>
      <c r="D196" s="72">
        <v>299</v>
      </c>
      <c r="E196" s="72">
        <v>132</v>
      </c>
      <c r="F196" s="72">
        <v>76</v>
      </c>
      <c r="G196" s="72">
        <v>0</v>
      </c>
      <c r="H196" s="72">
        <v>507</v>
      </c>
      <c r="I196" s="73">
        <v>114.60552268244577</v>
      </c>
      <c r="L196" s="17"/>
    </row>
    <row r="197" spans="1:12" s="17" customFormat="1" ht="14.25" x14ac:dyDescent="0.35">
      <c r="A197" s="54"/>
      <c r="B197" s="19"/>
      <c r="C197" s="50"/>
      <c r="D197" s="45"/>
      <c r="E197" s="45"/>
      <c r="F197" s="45"/>
      <c r="G197" s="45"/>
      <c r="H197" s="45"/>
      <c r="I197" s="46"/>
    </row>
    <row r="198" spans="1:12" s="17" customFormat="1" ht="14.25" x14ac:dyDescent="0.35">
      <c r="A198" s="54"/>
      <c r="B198" s="19"/>
      <c r="C198" s="50"/>
      <c r="D198" s="45"/>
      <c r="E198" s="45"/>
      <c r="F198" s="45"/>
      <c r="G198" s="45"/>
      <c r="H198" s="45"/>
      <c r="I198" s="46"/>
    </row>
    <row r="199" spans="1:12" s="17" customFormat="1" ht="14.25" x14ac:dyDescent="0.35">
      <c r="A199" s="54"/>
      <c r="B199" s="21"/>
      <c r="C199" s="51"/>
      <c r="D199" s="22"/>
      <c r="E199" s="22"/>
      <c r="F199" s="22"/>
      <c r="G199" s="22"/>
      <c r="H199" s="22"/>
      <c r="I199" s="25"/>
    </row>
    <row r="200" spans="1:12" s="17" customFormat="1" ht="14.25" x14ac:dyDescent="0.35">
      <c r="A200" s="21"/>
      <c r="B200" s="22"/>
      <c r="C200" s="51"/>
      <c r="D200" s="22"/>
      <c r="E200" s="22"/>
      <c r="F200" s="22"/>
      <c r="G200" s="22"/>
      <c r="H200" s="22"/>
      <c r="I200" s="25"/>
    </row>
    <row r="201" spans="1:12" s="17" customFormat="1" x14ac:dyDescent="0.15"/>
    <row r="206" spans="1:12" x14ac:dyDescent="0.15">
      <c r="A206" t="s">
        <v>94</v>
      </c>
      <c r="J206" s="426" t="s">
        <v>118</v>
      </c>
      <c r="K206" s="426"/>
      <c r="L206" t="s">
        <v>108</v>
      </c>
    </row>
    <row r="207" spans="1:12" s="27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  <c r="L207" s="232"/>
    </row>
    <row r="208" spans="1:12" s="166" customFormat="1" ht="14.25" x14ac:dyDescent="0.35">
      <c r="A208" s="434" t="s">
        <v>9</v>
      </c>
      <c r="B208" s="125" t="s">
        <v>10</v>
      </c>
      <c r="C208" s="30"/>
      <c r="D208" s="8">
        <v>0</v>
      </c>
      <c r="E208" s="8">
        <v>0</v>
      </c>
      <c r="F208" s="8">
        <v>0</v>
      </c>
      <c r="G208" s="8">
        <v>0</v>
      </c>
      <c r="H208" s="8">
        <v>0</v>
      </c>
      <c r="I208" s="9" t="s">
        <v>24</v>
      </c>
      <c r="L208" s="232"/>
    </row>
    <row r="209" spans="1:12" ht="14.25" x14ac:dyDescent="0.35">
      <c r="A209" s="434"/>
      <c r="B209" s="67" t="s">
        <v>11</v>
      </c>
      <c r="C209" s="68" t="s">
        <v>424</v>
      </c>
      <c r="D209" s="193">
        <v>1</v>
      </c>
      <c r="E209" s="193">
        <v>1</v>
      </c>
      <c r="F209" s="193">
        <v>0</v>
      </c>
      <c r="G209" s="193">
        <v>0</v>
      </c>
      <c r="H209" s="193">
        <v>2</v>
      </c>
      <c r="I209" s="69">
        <v>25</v>
      </c>
    </row>
    <row r="210" spans="1:12" ht="14.25" x14ac:dyDescent="0.35">
      <c r="A210" s="434"/>
      <c r="B210" s="67" t="s">
        <v>12</v>
      </c>
      <c r="C210" s="68" t="s">
        <v>424</v>
      </c>
      <c r="D210" s="193">
        <v>70</v>
      </c>
      <c r="E210" s="193">
        <v>7</v>
      </c>
      <c r="F210" s="193">
        <v>2</v>
      </c>
      <c r="G210" s="193">
        <v>0</v>
      </c>
      <c r="H210" s="193">
        <v>79</v>
      </c>
      <c r="I210" s="69">
        <v>24.227848101265824</v>
      </c>
    </row>
    <row r="211" spans="1:12" ht="14.25" x14ac:dyDescent="0.35">
      <c r="A211" s="434"/>
      <c r="B211" s="67" t="s">
        <v>13</v>
      </c>
      <c r="C211" s="68" t="s">
        <v>424</v>
      </c>
      <c r="D211" s="193">
        <v>75</v>
      </c>
      <c r="E211" s="193">
        <v>12</v>
      </c>
      <c r="F211" s="193">
        <v>0</v>
      </c>
      <c r="G211" s="193">
        <v>0</v>
      </c>
      <c r="H211" s="193">
        <v>87</v>
      </c>
      <c r="I211" s="69">
        <v>24.137931034482758</v>
      </c>
    </row>
    <row r="212" spans="1:12" ht="14.25" x14ac:dyDescent="0.35">
      <c r="A212" s="434"/>
      <c r="B212" s="67" t="s">
        <v>14</v>
      </c>
      <c r="C212" s="68" t="s">
        <v>424</v>
      </c>
      <c r="D212" s="193">
        <v>28</v>
      </c>
      <c r="E212" s="193">
        <v>0</v>
      </c>
      <c r="F212" s="193">
        <v>2</v>
      </c>
      <c r="G212" s="193">
        <v>0</v>
      </c>
      <c r="H212" s="193">
        <v>30</v>
      </c>
      <c r="I212" s="69">
        <v>23.366666666666667</v>
      </c>
    </row>
    <row r="213" spans="1:12" ht="14.25" x14ac:dyDescent="0.35">
      <c r="A213" s="434"/>
      <c r="B213" s="67" t="s">
        <v>15</v>
      </c>
      <c r="C213" s="68" t="s">
        <v>424</v>
      </c>
      <c r="D213" s="193">
        <v>6</v>
      </c>
      <c r="E213" s="193">
        <v>1</v>
      </c>
      <c r="F213" s="193">
        <v>0</v>
      </c>
      <c r="G213" s="193">
        <v>0</v>
      </c>
      <c r="H213" s="193">
        <v>7</v>
      </c>
      <c r="I213" s="69">
        <v>24.428571428571427</v>
      </c>
    </row>
    <row r="214" spans="1:12" ht="14.25" x14ac:dyDescent="0.35">
      <c r="A214" s="434"/>
      <c r="B214" s="67" t="s">
        <v>16</v>
      </c>
      <c r="C214" s="68" t="s">
        <v>424</v>
      </c>
      <c r="D214" s="193">
        <v>3</v>
      </c>
      <c r="E214" s="193">
        <v>0</v>
      </c>
      <c r="F214" s="193">
        <v>0</v>
      </c>
      <c r="G214" s="193">
        <v>0</v>
      </c>
      <c r="H214" s="193">
        <v>3</v>
      </c>
      <c r="I214" s="69">
        <v>18.333333333333332</v>
      </c>
    </row>
    <row r="215" spans="1:12" ht="14.25" x14ac:dyDescent="0.35">
      <c r="A215" s="434"/>
      <c r="B215" s="70" t="s">
        <v>19</v>
      </c>
      <c r="C215" s="71" t="s">
        <v>424</v>
      </c>
      <c r="D215" s="72">
        <v>183</v>
      </c>
      <c r="E215" s="72">
        <v>21</v>
      </c>
      <c r="F215" s="72">
        <v>4</v>
      </c>
      <c r="G215" s="72">
        <v>0</v>
      </c>
      <c r="H215" s="72">
        <v>208</v>
      </c>
      <c r="I215" s="73">
        <v>23.995192307692307</v>
      </c>
      <c r="L215" t="s">
        <v>109</v>
      </c>
    </row>
    <row r="216" spans="1:12" ht="14.25" x14ac:dyDescent="0.35">
      <c r="A216" s="434" t="s">
        <v>20</v>
      </c>
      <c r="B216" s="198" t="s">
        <v>10</v>
      </c>
      <c r="C216" s="199"/>
      <c r="D216" s="200">
        <v>0</v>
      </c>
      <c r="E216" s="200">
        <v>0</v>
      </c>
      <c r="F216" s="200">
        <v>0</v>
      </c>
      <c r="G216" s="200">
        <v>0</v>
      </c>
      <c r="H216" s="200">
        <v>0</v>
      </c>
      <c r="I216" s="201" t="s">
        <v>24</v>
      </c>
    </row>
    <row r="217" spans="1:12" ht="14.25" x14ac:dyDescent="0.35">
      <c r="A217" s="434"/>
      <c r="B217" s="67" t="s">
        <v>11</v>
      </c>
      <c r="C217" s="68" t="s">
        <v>424</v>
      </c>
      <c r="D217" s="193">
        <v>1</v>
      </c>
      <c r="E217" s="193">
        <v>0</v>
      </c>
      <c r="F217" s="193">
        <v>0</v>
      </c>
      <c r="G217" s="193">
        <v>0</v>
      </c>
      <c r="H217" s="193">
        <v>1</v>
      </c>
      <c r="I217" s="69">
        <v>24</v>
      </c>
    </row>
    <row r="218" spans="1:12" ht="14.25" x14ac:dyDescent="0.35">
      <c r="A218" s="434"/>
      <c r="B218" s="67" t="s">
        <v>12</v>
      </c>
      <c r="C218" s="68" t="s">
        <v>424</v>
      </c>
      <c r="D218" s="193">
        <v>99</v>
      </c>
      <c r="E218" s="193">
        <v>8</v>
      </c>
      <c r="F218" s="193">
        <v>1</v>
      </c>
      <c r="G218" s="193">
        <v>0</v>
      </c>
      <c r="H218" s="193">
        <v>108</v>
      </c>
      <c r="I218" s="69">
        <v>24.231481481481481</v>
      </c>
    </row>
    <row r="219" spans="1:12" ht="14.25" x14ac:dyDescent="0.35">
      <c r="A219" s="434"/>
      <c r="B219" s="67" t="s">
        <v>13</v>
      </c>
      <c r="C219" s="68" t="s">
        <v>424</v>
      </c>
      <c r="D219" s="193">
        <v>93</v>
      </c>
      <c r="E219" s="193">
        <v>5</v>
      </c>
      <c r="F219" s="193">
        <v>0</v>
      </c>
      <c r="G219" s="193">
        <v>0</v>
      </c>
      <c r="H219" s="193">
        <v>98</v>
      </c>
      <c r="I219" s="69">
        <v>22.285714285714285</v>
      </c>
    </row>
    <row r="220" spans="1:12" ht="14.25" x14ac:dyDescent="0.35">
      <c r="A220" s="434"/>
      <c r="B220" s="67" t="s">
        <v>14</v>
      </c>
      <c r="C220" s="68" t="s">
        <v>424</v>
      </c>
      <c r="D220" s="193">
        <v>52</v>
      </c>
      <c r="E220" s="193">
        <v>11</v>
      </c>
      <c r="F220" s="193">
        <v>0</v>
      </c>
      <c r="G220" s="193">
        <v>0</v>
      </c>
      <c r="H220" s="193">
        <v>63</v>
      </c>
      <c r="I220" s="69">
        <v>25.349206349206348</v>
      </c>
    </row>
    <row r="221" spans="1:12" ht="14.25" x14ac:dyDescent="0.35">
      <c r="A221" s="434"/>
      <c r="B221" s="67" t="s">
        <v>15</v>
      </c>
      <c r="C221" s="68" t="s">
        <v>424</v>
      </c>
      <c r="D221" s="193">
        <v>22</v>
      </c>
      <c r="E221" s="193">
        <v>1</v>
      </c>
      <c r="F221" s="193">
        <v>0</v>
      </c>
      <c r="G221" s="193">
        <v>0</v>
      </c>
      <c r="H221" s="193">
        <v>23</v>
      </c>
      <c r="I221" s="69">
        <v>21.826086956521738</v>
      </c>
    </row>
    <row r="222" spans="1:12" ht="14.25" x14ac:dyDescent="0.35">
      <c r="A222" s="434"/>
      <c r="B222" s="67" t="s">
        <v>16</v>
      </c>
      <c r="C222" s="68" t="s">
        <v>424</v>
      </c>
      <c r="D222" s="193">
        <v>5</v>
      </c>
      <c r="E222" s="193">
        <v>0</v>
      </c>
      <c r="F222" s="193">
        <v>0</v>
      </c>
      <c r="G222" s="193">
        <v>0</v>
      </c>
      <c r="H222" s="193">
        <v>5</v>
      </c>
      <c r="I222" s="69">
        <v>20.6</v>
      </c>
    </row>
    <row r="223" spans="1:12" ht="14.25" x14ac:dyDescent="0.35">
      <c r="A223" s="434"/>
      <c r="B223" s="67" t="s">
        <v>17</v>
      </c>
      <c r="C223" s="68" t="s">
        <v>424</v>
      </c>
      <c r="D223" s="193">
        <v>1</v>
      </c>
      <c r="E223" s="193">
        <v>0</v>
      </c>
      <c r="F223" s="193">
        <v>0</v>
      </c>
      <c r="G223" s="193">
        <v>0</v>
      </c>
      <c r="H223" s="193">
        <v>1</v>
      </c>
      <c r="I223" s="69">
        <v>30</v>
      </c>
    </row>
    <row r="224" spans="1:12" ht="14.25" x14ac:dyDescent="0.35">
      <c r="A224" s="434"/>
      <c r="B224" s="70" t="s">
        <v>19</v>
      </c>
      <c r="C224" s="71" t="s">
        <v>424</v>
      </c>
      <c r="D224" s="72">
        <v>273</v>
      </c>
      <c r="E224" s="72">
        <v>25</v>
      </c>
      <c r="F224" s="72">
        <v>1</v>
      </c>
      <c r="G224" s="72">
        <v>0</v>
      </c>
      <c r="H224" s="72">
        <v>299</v>
      </c>
      <c r="I224" s="73">
        <v>23.602006688963211</v>
      </c>
      <c r="L224" s="17" t="s">
        <v>110</v>
      </c>
    </row>
    <row r="225" spans="1:12" ht="14.25" x14ac:dyDescent="0.35">
      <c r="A225" s="43" t="s">
        <v>21</v>
      </c>
      <c r="B225" s="72"/>
      <c r="C225" s="71" t="s">
        <v>424</v>
      </c>
      <c r="D225" s="72">
        <v>456</v>
      </c>
      <c r="E225" s="72">
        <v>46</v>
      </c>
      <c r="F225" s="72">
        <v>5</v>
      </c>
      <c r="G225" s="72">
        <v>0</v>
      </c>
      <c r="H225" s="72">
        <v>507</v>
      </c>
      <c r="I225" s="73">
        <v>23.763313609467456</v>
      </c>
      <c r="L225" s="17"/>
    </row>
    <row r="226" spans="1:12" s="17" customFormat="1" ht="14.25" x14ac:dyDescent="0.35">
      <c r="A226" s="54"/>
      <c r="B226" s="19"/>
      <c r="C226" s="50"/>
      <c r="D226" s="45"/>
      <c r="E226" s="45"/>
      <c r="F226" s="45"/>
      <c r="G226" s="45"/>
      <c r="H226" s="45"/>
      <c r="I226" s="46"/>
    </row>
    <row r="227" spans="1:12" s="17" customFormat="1" ht="14.25" x14ac:dyDescent="0.35">
      <c r="A227" s="54"/>
      <c r="B227" s="19"/>
      <c r="C227" s="50"/>
      <c r="D227" s="45"/>
      <c r="E227" s="45"/>
      <c r="F227" s="45"/>
      <c r="G227" s="45"/>
      <c r="H227" s="45"/>
      <c r="I227" s="46"/>
    </row>
    <row r="228" spans="1:12" s="17" customFormat="1" ht="14.25" x14ac:dyDescent="0.35">
      <c r="A228" s="54"/>
      <c r="B228" s="21"/>
      <c r="C228" s="51"/>
      <c r="D228" s="22"/>
      <c r="E228" s="22"/>
      <c r="F228" s="22"/>
      <c r="G228" s="22"/>
      <c r="H228" s="22"/>
      <c r="I228" s="25"/>
    </row>
    <row r="229" spans="1:12" s="17" customFormat="1" ht="14.25" x14ac:dyDescent="0.35">
      <c r="A229" s="21"/>
      <c r="B229" s="22"/>
      <c r="C229" s="51"/>
      <c r="D229" s="22"/>
      <c r="E229" s="22"/>
      <c r="F229" s="22"/>
      <c r="G229" s="22"/>
      <c r="H229" s="22"/>
      <c r="I229" s="25"/>
    </row>
    <row r="235" spans="1:12" x14ac:dyDescent="0.15">
      <c r="A235" t="s">
        <v>95</v>
      </c>
      <c r="J235" s="426" t="s">
        <v>119</v>
      </c>
      <c r="K235" s="426"/>
      <c r="L235" t="s">
        <v>108</v>
      </c>
    </row>
    <row r="236" spans="1:12" s="27" customFormat="1" ht="14.25" x14ac:dyDescent="0.15">
      <c r="A236" s="30" t="s">
        <v>0</v>
      </c>
      <c r="B236" s="30" t="s">
        <v>1</v>
      </c>
      <c r="C236" s="30" t="s">
        <v>2</v>
      </c>
      <c r="D236" s="30" t="s">
        <v>33</v>
      </c>
      <c r="E236" s="30" t="s">
        <v>32</v>
      </c>
      <c r="F236" s="30" t="s">
        <v>31</v>
      </c>
      <c r="G236" s="30" t="s">
        <v>4</v>
      </c>
      <c r="H236" s="30" t="s">
        <v>5</v>
      </c>
      <c r="I236" s="30" t="s">
        <v>6</v>
      </c>
      <c r="L236" s="232"/>
    </row>
    <row r="237" spans="1:12" s="166" customFormat="1" ht="14.25" x14ac:dyDescent="0.35">
      <c r="A237" s="434" t="s">
        <v>9</v>
      </c>
      <c r="B237" s="125" t="s">
        <v>10</v>
      </c>
      <c r="C237" s="30"/>
      <c r="D237" s="8">
        <v>0</v>
      </c>
      <c r="E237" s="8">
        <v>0</v>
      </c>
      <c r="F237" s="8">
        <v>0</v>
      </c>
      <c r="G237" s="8">
        <v>0</v>
      </c>
      <c r="H237" s="8">
        <v>0</v>
      </c>
      <c r="I237" s="9" t="s">
        <v>24</v>
      </c>
      <c r="L237" s="232"/>
    </row>
    <row r="238" spans="1:12" ht="14.25" x14ac:dyDescent="0.35">
      <c r="A238" s="434"/>
      <c r="B238" s="67" t="s">
        <v>11</v>
      </c>
      <c r="C238" s="68" t="s">
        <v>425</v>
      </c>
      <c r="D238" s="193">
        <v>2</v>
      </c>
      <c r="E238" s="193">
        <v>0</v>
      </c>
      <c r="F238" s="193">
        <v>0</v>
      </c>
      <c r="G238" s="193">
        <v>0</v>
      </c>
      <c r="H238" s="193">
        <v>2</v>
      </c>
      <c r="I238" s="69">
        <v>16</v>
      </c>
    </row>
    <row r="239" spans="1:12" ht="14.25" x14ac:dyDescent="0.35">
      <c r="A239" s="434"/>
      <c r="B239" s="67" t="s">
        <v>12</v>
      </c>
      <c r="C239" s="68" t="s">
        <v>425</v>
      </c>
      <c r="D239" s="193">
        <v>66</v>
      </c>
      <c r="E239" s="193">
        <v>10</v>
      </c>
      <c r="F239" s="193">
        <v>3</v>
      </c>
      <c r="G239" s="193">
        <v>0</v>
      </c>
      <c r="H239" s="193">
        <v>79</v>
      </c>
      <c r="I239" s="69">
        <v>21.873417721518987</v>
      </c>
    </row>
    <row r="240" spans="1:12" ht="14.25" x14ac:dyDescent="0.35">
      <c r="A240" s="434"/>
      <c r="B240" s="67" t="s">
        <v>13</v>
      </c>
      <c r="C240" s="68" t="s">
        <v>425</v>
      </c>
      <c r="D240" s="193">
        <v>76</v>
      </c>
      <c r="E240" s="193">
        <v>10</v>
      </c>
      <c r="F240" s="193">
        <v>1</v>
      </c>
      <c r="G240" s="193">
        <v>0</v>
      </c>
      <c r="H240" s="193">
        <v>87</v>
      </c>
      <c r="I240" s="69">
        <v>20.494252873563219</v>
      </c>
    </row>
    <row r="241" spans="1:12" ht="14.25" x14ac:dyDescent="0.35">
      <c r="A241" s="434"/>
      <c r="B241" s="67" t="s">
        <v>14</v>
      </c>
      <c r="C241" s="68" t="s">
        <v>425</v>
      </c>
      <c r="D241" s="193">
        <v>26</v>
      </c>
      <c r="E241" s="193">
        <v>3</v>
      </c>
      <c r="F241" s="193">
        <v>1</v>
      </c>
      <c r="G241" s="193">
        <v>0</v>
      </c>
      <c r="H241" s="193">
        <v>30</v>
      </c>
      <c r="I241" s="69">
        <v>19.266666666666666</v>
      </c>
    </row>
    <row r="242" spans="1:12" ht="14.25" x14ac:dyDescent="0.35">
      <c r="A242" s="434"/>
      <c r="B242" s="67" t="s">
        <v>15</v>
      </c>
      <c r="C242" s="68" t="s">
        <v>425</v>
      </c>
      <c r="D242" s="193">
        <v>7</v>
      </c>
      <c r="E242" s="193">
        <v>0</v>
      </c>
      <c r="F242" s="193">
        <v>0</v>
      </c>
      <c r="G242" s="193">
        <v>0</v>
      </c>
      <c r="H242" s="193">
        <v>7</v>
      </c>
      <c r="I242" s="69">
        <v>13.857142857142858</v>
      </c>
    </row>
    <row r="243" spans="1:12" ht="14.25" x14ac:dyDescent="0.35">
      <c r="A243" s="434"/>
      <c r="B243" s="67" t="s">
        <v>16</v>
      </c>
      <c r="C243" s="68" t="s">
        <v>425</v>
      </c>
      <c r="D243" s="193">
        <v>3</v>
      </c>
      <c r="E243" s="193">
        <v>0</v>
      </c>
      <c r="F243" s="193">
        <v>0</v>
      </c>
      <c r="G243" s="193">
        <v>0</v>
      </c>
      <c r="H243" s="193">
        <v>3</v>
      </c>
      <c r="I243" s="69">
        <v>11</v>
      </c>
    </row>
    <row r="244" spans="1:12" ht="14.25" x14ac:dyDescent="0.35">
      <c r="A244" s="434"/>
      <c r="B244" s="70" t="s">
        <v>19</v>
      </c>
      <c r="C244" s="71" t="s">
        <v>425</v>
      </c>
      <c r="D244" s="72">
        <v>180</v>
      </c>
      <c r="E244" s="72">
        <v>23</v>
      </c>
      <c r="F244" s="72">
        <v>5</v>
      </c>
      <c r="G244" s="72">
        <v>0</v>
      </c>
      <c r="H244" s="72">
        <v>208</v>
      </c>
      <c r="I244" s="73">
        <v>20.4375</v>
      </c>
      <c r="L244" t="s">
        <v>109</v>
      </c>
    </row>
    <row r="245" spans="1:12" ht="14.25" x14ac:dyDescent="0.35">
      <c r="A245" s="434" t="s">
        <v>20</v>
      </c>
      <c r="B245" s="125" t="s">
        <v>10</v>
      </c>
      <c r="C245" s="30"/>
      <c r="D245" s="8">
        <v>0</v>
      </c>
      <c r="E245" s="8">
        <v>0</v>
      </c>
      <c r="F245" s="8">
        <v>0</v>
      </c>
      <c r="G245" s="8">
        <v>0</v>
      </c>
      <c r="H245" s="8">
        <v>0</v>
      </c>
      <c r="I245" s="9" t="s">
        <v>24</v>
      </c>
    </row>
    <row r="246" spans="1:12" ht="14.25" x14ac:dyDescent="0.35">
      <c r="A246" s="434"/>
      <c r="B246" s="67" t="s">
        <v>11</v>
      </c>
      <c r="C246" s="68" t="s">
        <v>425</v>
      </c>
      <c r="D246" s="193">
        <v>1</v>
      </c>
      <c r="E246" s="193">
        <v>0</v>
      </c>
      <c r="F246" s="193">
        <v>0</v>
      </c>
      <c r="G246" s="193">
        <v>0</v>
      </c>
      <c r="H246" s="193">
        <v>1</v>
      </c>
      <c r="I246" s="69">
        <v>23</v>
      </c>
    </row>
    <row r="247" spans="1:12" ht="14.25" x14ac:dyDescent="0.35">
      <c r="A247" s="434"/>
      <c r="B247" s="67" t="s">
        <v>12</v>
      </c>
      <c r="C247" s="68" t="s">
        <v>425</v>
      </c>
      <c r="D247" s="193">
        <v>101</v>
      </c>
      <c r="E247" s="193">
        <v>6</v>
      </c>
      <c r="F247" s="193">
        <v>1</v>
      </c>
      <c r="G247" s="193">
        <v>0</v>
      </c>
      <c r="H247" s="193">
        <v>108</v>
      </c>
      <c r="I247" s="69">
        <v>18.5</v>
      </c>
    </row>
    <row r="248" spans="1:12" ht="14.25" x14ac:dyDescent="0.35">
      <c r="A248" s="434"/>
      <c r="B248" s="67" t="s">
        <v>13</v>
      </c>
      <c r="C248" s="68" t="s">
        <v>425</v>
      </c>
      <c r="D248" s="193">
        <v>97</v>
      </c>
      <c r="E248" s="193">
        <v>1</v>
      </c>
      <c r="F248" s="193">
        <v>0</v>
      </c>
      <c r="G248" s="193">
        <v>0</v>
      </c>
      <c r="H248" s="193">
        <v>98</v>
      </c>
      <c r="I248" s="69">
        <v>15.653061224489797</v>
      </c>
    </row>
    <row r="249" spans="1:12" ht="14.25" x14ac:dyDescent="0.35">
      <c r="A249" s="434"/>
      <c r="B249" s="67" t="s">
        <v>14</v>
      </c>
      <c r="C249" s="68" t="s">
        <v>425</v>
      </c>
      <c r="D249" s="193">
        <v>61</v>
      </c>
      <c r="E249" s="193">
        <v>2</v>
      </c>
      <c r="F249" s="193">
        <v>0</v>
      </c>
      <c r="G249" s="193">
        <v>0</v>
      </c>
      <c r="H249" s="193">
        <v>63</v>
      </c>
      <c r="I249" s="69">
        <v>16.317460317460316</v>
      </c>
    </row>
    <row r="250" spans="1:12" ht="14.25" x14ac:dyDescent="0.35">
      <c r="A250" s="434"/>
      <c r="B250" s="67" t="s">
        <v>15</v>
      </c>
      <c r="C250" s="68" t="s">
        <v>425</v>
      </c>
      <c r="D250" s="193">
        <v>23</v>
      </c>
      <c r="E250" s="193">
        <v>0</v>
      </c>
      <c r="F250" s="193">
        <v>0</v>
      </c>
      <c r="G250" s="193">
        <v>0</v>
      </c>
      <c r="H250" s="193">
        <v>23</v>
      </c>
      <c r="I250" s="69">
        <v>12.565217391304348</v>
      </c>
    </row>
    <row r="251" spans="1:12" ht="14.25" x14ac:dyDescent="0.35">
      <c r="A251" s="434"/>
      <c r="B251" s="67" t="s">
        <v>16</v>
      </c>
      <c r="C251" s="68" t="s">
        <v>425</v>
      </c>
      <c r="D251" s="193">
        <v>5</v>
      </c>
      <c r="E251" s="193">
        <v>0</v>
      </c>
      <c r="F251" s="193">
        <v>0</v>
      </c>
      <c r="G251" s="193">
        <v>0</v>
      </c>
      <c r="H251" s="193">
        <v>5</v>
      </c>
      <c r="I251" s="69">
        <v>10</v>
      </c>
    </row>
    <row r="252" spans="1:12" ht="14.25" x14ac:dyDescent="0.35">
      <c r="A252" s="434"/>
      <c r="B252" s="67" t="s">
        <v>17</v>
      </c>
      <c r="C252" s="68" t="s">
        <v>425</v>
      </c>
      <c r="D252" s="193">
        <v>1</v>
      </c>
      <c r="E252" s="193">
        <v>0</v>
      </c>
      <c r="F252" s="193">
        <v>0</v>
      </c>
      <c r="G252" s="193">
        <v>0</v>
      </c>
      <c r="H252" s="193">
        <v>1</v>
      </c>
      <c r="I252" s="69">
        <v>19</v>
      </c>
    </row>
    <row r="253" spans="1:12" ht="14.25" x14ac:dyDescent="0.35">
      <c r="A253" s="434"/>
      <c r="B253" s="70" t="s">
        <v>19</v>
      </c>
      <c r="C253" s="71" t="s">
        <v>425</v>
      </c>
      <c r="D253" s="72">
        <v>289</v>
      </c>
      <c r="E253" s="72">
        <v>9</v>
      </c>
      <c r="F253" s="72">
        <v>1</v>
      </c>
      <c r="G253" s="72">
        <v>0</v>
      </c>
      <c r="H253" s="72">
        <v>299</v>
      </c>
      <c r="I253" s="73">
        <v>16.525083612040135</v>
      </c>
      <c r="L253" s="17" t="s">
        <v>110</v>
      </c>
    </row>
    <row r="254" spans="1:12" ht="14.25" x14ac:dyDescent="0.35">
      <c r="A254" s="43" t="s">
        <v>21</v>
      </c>
      <c r="B254" s="72"/>
      <c r="C254" s="71" t="s">
        <v>425</v>
      </c>
      <c r="D254" s="72">
        <v>469</v>
      </c>
      <c r="E254" s="72">
        <v>32</v>
      </c>
      <c r="F254" s="72">
        <v>6</v>
      </c>
      <c r="G254" s="72">
        <v>0</v>
      </c>
      <c r="H254" s="72">
        <v>507</v>
      </c>
      <c r="I254" s="73">
        <v>18.130177514792898</v>
      </c>
      <c r="L254" s="17"/>
    </row>
    <row r="255" spans="1:12" s="17" customFormat="1" ht="14.25" x14ac:dyDescent="0.35">
      <c r="A255" s="54"/>
      <c r="B255" s="19"/>
      <c r="C255" s="50"/>
      <c r="D255" s="45"/>
      <c r="E255" s="45"/>
      <c r="F255" s="45"/>
      <c r="G255" s="45"/>
      <c r="H255" s="45"/>
      <c r="I255" s="46"/>
    </row>
    <row r="256" spans="1:12" s="17" customFormat="1" ht="14.25" x14ac:dyDescent="0.35">
      <c r="A256" s="54"/>
      <c r="B256" s="19"/>
      <c r="C256" s="50"/>
      <c r="D256" s="45"/>
      <c r="E256" s="45"/>
      <c r="F256" s="45"/>
      <c r="G256" s="45"/>
      <c r="H256" s="45"/>
      <c r="I256" s="46"/>
    </row>
    <row r="257" spans="1:12" s="17" customFormat="1" ht="14.25" x14ac:dyDescent="0.35">
      <c r="A257" s="54"/>
      <c r="B257" s="21"/>
      <c r="C257" s="51"/>
      <c r="D257" s="22"/>
      <c r="E257" s="22"/>
      <c r="F257" s="22"/>
      <c r="G257" s="22"/>
      <c r="H257" s="22"/>
      <c r="I257" s="25"/>
    </row>
    <row r="258" spans="1:12" s="17" customFormat="1" ht="14.25" x14ac:dyDescent="0.35">
      <c r="A258" s="21"/>
      <c r="B258" s="22"/>
      <c r="C258" s="51"/>
      <c r="D258" s="22"/>
      <c r="E258" s="22"/>
      <c r="F258" s="22"/>
      <c r="G258" s="22"/>
      <c r="H258" s="22"/>
      <c r="I258" s="25"/>
    </row>
    <row r="259" spans="1:12" s="17" customFormat="1" x14ac:dyDescent="0.15"/>
    <row r="264" spans="1:12" x14ac:dyDescent="0.15">
      <c r="A264" t="s">
        <v>96</v>
      </c>
      <c r="J264" s="426" t="s">
        <v>120</v>
      </c>
      <c r="K264" s="426"/>
      <c r="L264" t="s">
        <v>108</v>
      </c>
    </row>
    <row r="265" spans="1:12" s="27" customFormat="1" ht="14.25" x14ac:dyDescent="0.35">
      <c r="A265" s="31" t="s">
        <v>0</v>
      </c>
      <c r="B265" s="31" t="s">
        <v>1</v>
      </c>
      <c r="C265" s="31" t="s">
        <v>2</v>
      </c>
      <c r="D265" s="31" t="s">
        <v>36</v>
      </c>
      <c r="E265" s="31" t="s">
        <v>35</v>
      </c>
      <c r="F265" s="31" t="s">
        <v>34</v>
      </c>
      <c r="G265" s="31" t="s">
        <v>4</v>
      </c>
      <c r="H265" s="31" t="s">
        <v>5</v>
      </c>
      <c r="I265" s="31" t="s">
        <v>6</v>
      </c>
      <c r="L265" s="232"/>
    </row>
    <row r="266" spans="1:12" s="166" customFormat="1" ht="14.25" x14ac:dyDescent="0.35">
      <c r="A266" s="434" t="s">
        <v>9</v>
      </c>
      <c r="B266" s="125" t="s">
        <v>10</v>
      </c>
      <c r="C266" s="30"/>
      <c r="D266" s="8">
        <v>0</v>
      </c>
      <c r="E266" s="8">
        <v>0</v>
      </c>
      <c r="F266" s="8">
        <v>0</v>
      </c>
      <c r="G266" s="8">
        <v>0</v>
      </c>
      <c r="H266" s="8">
        <v>0</v>
      </c>
      <c r="I266" s="9" t="s">
        <v>24</v>
      </c>
      <c r="L266" s="232"/>
    </row>
    <row r="267" spans="1:12" ht="14.25" x14ac:dyDescent="0.35">
      <c r="A267" s="434"/>
      <c r="B267" s="67" t="s">
        <v>11</v>
      </c>
      <c r="C267" s="68" t="s">
        <v>426</v>
      </c>
      <c r="D267" s="193">
        <v>1</v>
      </c>
      <c r="E267" s="193">
        <v>1</v>
      </c>
      <c r="F267" s="193">
        <v>0</v>
      </c>
      <c r="G267" s="193">
        <v>0</v>
      </c>
      <c r="H267" s="193">
        <v>2</v>
      </c>
      <c r="I267" s="69">
        <v>37.5</v>
      </c>
    </row>
    <row r="268" spans="1:12" ht="14.25" x14ac:dyDescent="0.35">
      <c r="A268" s="434"/>
      <c r="B268" s="67" t="s">
        <v>12</v>
      </c>
      <c r="C268" s="68" t="s">
        <v>426</v>
      </c>
      <c r="D268" s="193">
        <v>69</v>
      </c>
      <c r="E268" s="193">
        <v>8</v>
      </c>
      <c r="F268" s="193">
        <v>2</v>
      </c>
      <c r="G268" s="193">
        <v>0</v>
      </c>
      <c r="H268" s="193">
        <v>79</v>
      </c>
      <c r="I268" s="69">
        <v>36.367088607594937</v>
      </c>
    </row>
    <row r="269" spans="1:12" ht="14.25" x14ac:dyDescent="0.35">
      <c r="A269" s="434"/>
      <c r="B269" s="67" t="s">
        <v>13</v>
      </c>
      <c r="C269" s="68" t="s">
        <v>426</v>
      </c>
      <c r="D269" s="193">
        <v>74</v>
      </c>
      <c r="E269" s="193">
        <v>12</v>
      </c>
      <c r="F269" s="193">
        <v>1</v>
      </c>
      <c r="G269" s="193">
        <v>0</v>
      </c>
      <c r="H269" s="193">
        <v>87</v>
      </c>
      <c r="I269" s="69">
        <v>30.563218390804597</v>
      </c>
    </row>
    <row r="270" spans="1:12" ht="14.25" x14ac:dyDescent="0.35">
      <c r="A270" s="434"/>
      <c r="B270" s="67" t="s">
        <v>14</v>
      </c>
      <c r="C270" s="68" t="s">
        <v>426</v>
      </c>
      <c r="D270" s="193">
        <v>28</v>
      </c>
      <c r="E270" s="193">
        <v>2</v>
      </c>
      <c r="F270" s="193">
        <v>0</v>
      </c>
      <c r="G270" s="193">
        <v>0</v>
      </c>
      <c r="H270" s="193">
        <v>30</v>
      </c>
      <c r="I270" s="69">
        <v>24.166666666666668</v>
      </c>
    </row>
    <row r="271" spans="1:12" ht="14.25" x14ac:dyDescent="0.35">
      <c r="A271" s="434"/>
      <c r="B271" s="67" t="s">
        <v>15</v>
      </c>
      <c r="C271" s="68" t="s">
        <v>426</v>
      </c>
      <c r="D271" s="193">
        <v>7</v>
      </c>
      <c r="E271" s="193">
        <v>0</v>
      </c>
      <c r="F271" s="193">
        <v>0</v>
      </c>
      <c r="G271" s="193">
        <v>0</v>
      </c>
      <c r="H271" s="193">
        <v>7</v>
      </c>
      <c r="I271" s="69">
        <v>18.428571428571427</v>
      </c>
    </row>
    <row r="272" spans="1:12" ht="14.25" x14ac:dyDescent="0.35">
      <c r="A272" s="434"/>
      <c r="B272" s="67" t="s">
        <v>16</v>
      </c>
      <c r="C272" s="68" t="s">
        <v>426</v>
      </c>
      <c r="D272" s="193">
        <v>3</v>
      </c>
      <c r="E272" s="193">
        <v>0</v>
      </c>
      <c r="F272" s="193">
        <v>0</v>
      </c>
      <c r="G272" s="193">
        <v>0</v>
      </c>
      <c r="H272" s="193">
        <v>3</v>
      </c>
      <c r="I272" s="69">
        <v>22</v>
      </c>
    </row>
    <row r="273" spans="1:12" ht="14.25" x14ac:dyDescent="0.35">
      <c r="A273" s="434"/>
      <c r="B273" s="70" t="s">
        <v>19</v>
      </c>
      <c r="C273" s="71" t="s">
        <v>426</v>
      </c>
      <c r="D273" s="72">
        <v>182</v>
      </c>
      <c r="E273" s="72">
        <v>23</v>
      </c>
      <c r="F273" s="72">
        <v>3</v>
      </c>
      <c r="G273" s="72">
        <v>0</v>
      </c>
      <c r="H273" s="72">
        <v>208</v>
      </c>
      <c r="I273" s="73">
        <v>31.379807692307693</v>
      </c>
      <c r="L273" t="s">
        <v>109</v>
      </c>
    </row>
    <row r="274" spans="1:12" ht="14.25" x14ac:dyDescent="0.35">
      <c r="A274" s="434" t="s">
        <v>20</v>
      </c>
      <c r="B274" s="125" t="s">
        <v>10</v>
      </c>
      <c r="C274" s="30"/>
      <c r="D274" s="8">
        <v>0</v>
      </c>
      <c r="E274" s="8">
        <v>0</v>
      </c>
      <c r="F274" s="8">
        <v>0</v>
      </c>
      <c r="G274" s="8">
        <v>0</v>
      </c>
      <c r="H274" s="8">
        <v>0</v>
      </c>
      <c r="I274" s="9" t="s">
        <v>24</v>
      </c>
    </row>
    <row r="275" spans="1:12" ht="14.25" x14ac:dyDescent="0.35">
      <c r="A275" s="434"/>
      <c r="B275" s="67" t="s">
        <v>11</v>
      </c>
      <c r="C275" s="68" t="s">
        <v>426</v>
      </c>
      <c r="D275" s="193">
        <v>1</v>
      </c>
      <c r="E275" s="193">
        <v>0</v>
      </c>
      <c r="F275" s="193">
        <v>0</v>
      </c>
      <c r="G275" s="193">
        <v>0</v>
      </c>
      <c r="H275" s="193">
        <v>1</v>
      </c>
      <c r="I275" s="69">
        <v>28</v>
      </c>
    </row>
    <row r="276" spans="1:12" ht="14.25" x14ac:dyDescent="0.35">
      <c r="A276" s="434"/>
      <c r="B276" s="67" t="s">
        <v>12</v>
      </c>
      <c r="C276" s="68" t="s">
        <v>426</v>
      </c>
      <c r="D276" s="193">
        <v>101</v>
      </c>
      <c r="E276" s="193">
        <v>7</v>
      </c>
      <c r="F276" s="193">
        <v>0</v>
      </c>
      <c r="G276" s="193">
        <v>0</v>
      </c>
      <c r="H276" s="193">
        <v>108</v>
      </c>
      <c r="I276" s="69">
        <v>23.75</v>
      </c>
    </row>
    <row r="277" spans="1:12" ht="14.25" x14ac:dyDescent="0.35">
      <c r="A277" s="434"/>
      <c r="B277" s="67" t="s">
        <v>13</v>
      </c>
      <c r="C277" s="68" t="s">
        <v>426</v>
      </c>
      <c r="D277" s="193">
        <v>95</v>
      </c>
      <c r="E277" s="193">
        <v>2</v>
      </c>
      <c r="F277" s="193">
        <v>1</v>
      </c>
      <c r="G277" s="193">
        <v>0</v>
      </c>
      <c r="H277" s="193">
        <v>98</v>
      </c>
      <c r="I277" s="69">
        <v>21.214285714285715</v>
      </c>
    </row>
    <row r="278" spans="1:12" ht="14.25" x14ac:dyDescent="0.35">
      <c r="A278" s="434"/>
      <c r="B278" s="67" t="s">
        <v>14</v>
      </c>
      <c r="C278" s="68" t="s">
        <v>426</v>
      </c>
      <c r="D278" s="193">
        <v>60</v>
      </c>
      <c r="E278" s="193">
        <v>2</v>
      </c>
      <c r="F278" s="193">
        <v>1</v>
      </c>
      <c r="G278" s="193">
        <v>0</v>
      </c>
      <c r="H278" s="193">
        <v>63</v>
      </c>
      <c r="I278" s="69">
        <v>23.761904761904763</v>
      </c>
    </row>
    <row r="279" spans="1:12" ht="14.25" x14ac:dyDescent="0.35">
      <c r="A279" s="434"/>
      <c r="B279" s="67" t="s">
        <v>15</v>
      </c>
      <c r="C279" s="68" t="s">
        <v>426</v>
      </c>
      <c r="D279" s="193">
        <v>23</v>
      </c>
      <c r="E279" s="193">
        <v>0</v>
      </c>
      <c r="F279" s="193">
        <v>0</v>
      </c>
      <c r="G279" s="193">
        <v>0</v>
      </c>
      <c r="H279" s="193">
        <v>23</v>
      </c>
      <c r="I279" s="69">
        <v>15.608695652173912</v>
      </c>
    </row>
    <row r="280" spans="1:12" ht="14.25" x14ac:dyDescent="0.35">
      <c r="A280" s="434"/>
      <c r="B280" s="67" t="s">
        <v>16</v>
      </c>
      <c r="C280" s="68" t="s">
        <v>426</v>
      </c>
      <c r="D280" s="193">
        <v>5</v>
      </c>
      <c r="E280" s="193">
        <v>0</v>
      </c>
      <c r="F280" s="193">
        <v>0</v>
      </c>
      <c r="G280" s="193">
        <v>0</v>
      </c>
      <c r="H280" s="193">
        <v>5</v>
      </c>
      <c r="I280" s="69">
        <v>15.4</v>
      </c>
    </row>
    <row r="281" spans="1:12" ht="14.25" x14ac:dyDescent="0.35">
      <c r="A281" s="434"/>
      <c r="B281" s="67" t="s">
        <v>17</v>
      </c>
      <c r="C281" s="68" t="s">
        <v>426</v>
      </c>
      <c r="D281" s="193">
        <v>1</v>
      </c>
      <c r="E281" s="193">
        <v>0</v>
      </c>
      <c r="F281" s="193">
        <v>0</v>
      </c>
      <c r="G281" s="193">
        <v>0</v>
      </c>
      <c r="H281" s="193">
        <v>1</v>
      </c>
      <c r="I281" s="69">
        <v>26</v>
      </c>
    </row>
    <row r="282" spans="1:12" ht="14.25" x14ac:dyDescent="0.35">
      <c r="A282" s="434"/>
      <c r="B282" s="70" t="s">
        <v>19</v>
      </c>
      <c r="C282" s="71" t="s">
        <v>426</v>
      </c>
      <c r="D282" s="72">
        <v>286</v>
      </c>
      <c r="E282" s="72">
        <v>11</v>
      </c>
      <c r="F282" s="72">
        <v>2</v>
      </c>
      <c r="G282" s="72">
        <v>0</v>
      </c>
      <c r="H282" s="72">
        <v>299</v>
      </c>
      <c r="I282" s="73">
        <v>22.177257525083611</v>
      </c>
      <c r="L282" s="17" t="s">
        <v>110</v>
      </c>
    </row>
    <row r="283" spans="1:12" ht="14.25" x14ac:dyDescent="0.35">
      <c r="A283" s="43" t="s">
        <v>21</v>
      </c>
      <c r="B283" s="72"/>
      <c r="C283" s="71" t="s">
        <v>426</v>
      </c>
      <c r="D283" s="72">
        <v>468</v>
      </c>
      <c r="E283" s="72">
        <v>34</v>
      </c>
      <c r="F283" s="72">
        <v>5</v>
      </c>
      <c r="G283" s="72">
        <v>0</v>
      </c>
      <c r="H283" s="72">
        <v>507</v>
      </c>
      <c r="I283" s="73">
        <v>25.952662721893493</v>
      </c>
      <c r="L283" s="17"/>
    </row>
    <row r="284" spans="1:12" s="17" customFormat="1" ht="14.25" x14ac:dyDescent="0.35">
      <c r="A284" s="54"/>
      <c r="B284" s="19"/>
      <c r="C284" s="50"/>
      <c r="D284" s="45"/>
      <c r="E284" s="45"/>
      <c r="F284" s="45"/>
      <c r="G284" s="45"/>
      <c r="H284" s="45"/>
      <c r="I284" s="46"/>
    </row>
    <row r="285" spans="1:12" s="17" customFormat="1" ht="14.25" x14ac:dyDescent="0.35">
      <c r="A285" s="54"/>
      <c r="B285" s="19"/>
      <c r="C285" s="50"/>
      <c r="D285" s="45"/>
      <c r="E285" s="45"/>
      <c r="F285" s="45"/>
      <c r="G285" s="45"/>
      <c r="H285" s="45"/>
      <c r="I285" s="46"/>
    </row>
    <row r="286" spans="1:12" s="17" customFormat="1" ht="14.25" x14ac:dyDescent="0.35">
      <c r="A286" s="54"/>
      <c r="B286" s="21"/>
      <c r="C286" s="51"/>
      <c r="D286" s="22"/>
      <c r="E286" s="22"/>
      <c r="F286" s="22"/>
      <c r="G286" s="22"/>
      <c r="H286" s="22"/>
      <c r="I286" s="25"/>
    </row>
    <row r="287" spans="1:12" s="17" customFormat="1" ht="14.25" x14ac:dyDescent="0.35">
      <c r="A287" s="21"/>
      <c r="B287" s="22"/>
      <c r="C287" s="51"/>
      <c r="D287" s="22"/>
      <c r="E287" s="22"/>
      <c r="F287" s="22"/>
      <c r="G287" s="22"/>
      <c r="H287" s="22"/>
      <c r="I287" s="25"/>
    </row>
    <row r="288" spans="1:12" s="17" customFormat="1" ht="14.25" x14ac:dyDescent="0.35">
      <c r="A288" s="21"/>
      <c r="B288" s="22"/>
      <c r="C288" s="51"/>
      <c r="D288" s="22"/>
      <c r="E288" s="22"/>
      <c r="F288" s="22"/>
      <c r="G288" s="22"/>
      <c r="H288" s="22"/>
      <c r="I288" s="25"/>
    </row>
    <row r="289" spans="1:12" s="17" customFormat="1" ht="14.25" x14ac:dyDescent="0.35">
      <c r="A289" s="21"/>
      <c r="B289" s="22"/>
      <c r="C289" s="51"/>
      <c r="D289" s="22"/>
      <c r="E289" s="22"/>
      <c r="F289" s="22"/>
      <c r="G289" s="22"/>
      <c r="H289" s="22"/>
      <c r="I289" s="25"/>
    </row>
    <row r="290" spans="1:12" s="17" customFormat="1" ht="14.25" x14ac:dyDescent="0.35">
      <c r="A290" s="21"/>
      <c r="B290" s="22"/>
      <c r="C290" s="51"/>
      <c r="D290" s="22"/>
      <c r="E290" s="22"/>
      <c r="F290" s="22"/>
      <c r="G290" s="22"/>
      <c r="H290" s="22"/>
      <c r="I290" s="25"/>
    </row>
    <row r="291" spans="1:12" s="17" customFormat="1" ht="14.25" x14ac:dyDescent="0.35">
      <c r="A291" s="21"/>
      <c r="B291" s="22"/>
      <c r="C291" s="51"/>
      <c r="D291" s="22"/>
      <c r="E291" s="22"/>
      <c r="F291" s="22"/>
      <c r="G291" s="22"/>
      <c r="H291" s="22"/>
      <c r="I291" s="25"/>
    </row>
    <row r="293" spans="1:12" x14ac:dyDescent="0.15">
      <c r="A293" t="s">
        <v>97</v>
      </c>
      <c r="J293" s="426" t="s">
        <v>121</v>
      </c>
      <c r="K293" s="426"/>
      <c r="L293" t="s">
        <v>108</v>
      </c>
    </row>
    <row r="294" spans="1:12" s="27" customFormat="1" ht="14.25" x14ac:dyDescent="0.35">
      <c r="A294" s="31" t="s">
        <v>0</v>
      </c>
      <c r="B294" s="31" t="s">
        <v>1</v>
      </c>
      <c r="C294" s="31" t="s">
        <v>2</v>
      </c>
      <c r="D294" s="31" t="s">
        <v>49</v>
      </c>
      <c r="E294" s="31" t="s">
        <v>48</v>
      </c>
      <c r="F294" s="31" t="s">
        <v>47</v>
      </c>
      <c r="G294" s="31" t="s">
        <v>4</v>
      </c>
      <c r="H294" s="31" t="s">
        <v>46</v>
      </c>
      <c r="I294" s="31" t="s">
        <v>5</v>
      </c>
      <c r="J294" s="31" t="s">
        <v>6</v>
      </c>
      <c r="L294" s="232"/>
    </row>
    <row r="295" spans="1:12" s="166" customFormat="1" ht="14.25" x14ac:dyDescent="0.35">
      <c r="A295" s="434" t="s">
        <v>9</v>
      </c>
      <c r="B295" s="125" t="s">
        <v>10</v>
      </c>
      <c r="C295" s="30"/>
      <c r="D295" s="8">
        <v>0</v>
      </c>
      <c r="E295" s="8">
        <v>0</v>
      </c>
      <c r="F295" s="8">
        <v>0</v>
      </c>
      <c r="G295" s="8">
        <v>0</v>
      </c>
      <c r="H295" s="8">
        <v>0</v>
      </c>
      <c r="I295" s="8">
        <v>0</v>
      </c>
      <c r="J295" s="9" t="s">
        <v>24</v>
      </c>
      <c r="L295" s="232"/>
    </row>
    <row r="296" spans="1:12" ht="14.25" x14ac:dyDescent="0.35">
      <c r="A296" s="434"/>
      <c r="B296" s="67" t="s">
        <v>11</v>
      </c>
      <c r="C296" s="67" t="s">
        <v>427</v>
      </c>
      <c r="D296" s="193">
        <v>2</v>
      </c>
      <c r="E296" s="193">
        <v>0</v>
      </c>
      <c r="F296" s="193">
        <v>0</v>
      </c>
      <c r="G296" s="193">
        <v>0</v>
      </c>
      <c r="H296" s="193">
        <v>0</v>
      </c>
      <c r="I296" s="193">
        <v>2</v>
      </c>
      <c r="J296" s="69">
        <v>94.5</v>
      </c>
    </row>
    <row r="297" spans="1:12" ht="14.25" x14ac:dyDescent="0.35">
      <c r="A297" s="434"/>
      <c r="B297" s="67" t="s">
        <v>12</v>
      </c>
      <c r="C297" s="67" t="s">
        <v>427</v>
      </c>
      <c r="D297" s="193">
        <v>31</v>
      </c>
      <c r="E297" s="193">
        <v>23</v>
      </c>
      <c r="F297" s="193">
        <v>4</v>
      </c>
      <c r="G297" s="193">
        <v>0</v>
      </c>
      <c r="H297" s="193">
        <v>21</v>
      </c>
      <c r="I297" s="193">
        <v>79</v>
      </c>
      <c r="J297" s="69">
        <v>103.05172413793103</v>
      </c>
    </row>
    <row r="298" spans="1:12" ht="14.25" x14ac:dyDescent="0.35">
      <c r="A298" s="434"/>
      <c r="B298" s="67" t="s">
        <v>13</v>
      </c>
      <c r="C298" s="67" t="s">
        <v>427</v>
      </c>
      <c r="D298" s="193">
        <v>23</v>
      </c>
      <c r="E298" s="193">
        <v>22</v>
      </c>
      <c r="F298" s="193">
        <v>8</v>
      </c>
      <c r="G298" s="193">
        <v>0</v>
      </c>
      <c r="H298" s="193">
        <v>34</v>
      </c>
      <c r="I298" s="193">
        <v>87</v>
      </c>
      <c r="J298" s="69">
        <v>107.77358490566037</v>
      </c>
    </row>
    <row r="299" spans="1:12" ht="14.25" x14ac:dyDescent="0.35">
      <c r="A299" s="434"/>
      <c r="B299" s="67" t="s">
        <v>14</v>
      </c>
      <c r="C299" s="67" t="s">
        <v>427</v>
      </c>
      <c r="D299" s="193">
        <v>9</v>
      </c>
      <c r="E299" s="193">
        <v>6</v>
      </c>
      <c r="F299" s="193">
        <v>1</v>
      </c>
      <c r="G299" s="193">
        <v>0</v>
      </c>
      <c r="H299" s="193">
        <v>14</v>
      </c>
      <c r="I299" s="193">
        <v>30</v>
      </c>
      <c r="J299" s="69">
        <v>100.4375</v>
      </c>
    </row>
    <row r="300" spans="1:12" ht="14.25" x14ac:dyDescent="0.35">
      <c r="A300" s="434"/>
      <c r="B300" s="67" t="s">
        <v>15</v>
      </c>
      <c r="C300" s="67" t="s">
        <v>427</v>
      </c>
      <c r="D300" s="193">
        <v>1</v>
      </c>
      <c r="E300" s="193">
        <v>2</v>
      </c>
      <c r="F300" s="193">
        <v>0</v>
      </c>
      <c r="G300" s="193">
        <v>0</v>
      </c>
      <c r="H300" s="193">
        <v>4</v>
      </c>
      <c r="I300" s="193">
        <v>7</v>
      </c>
      <c r="J300" s="69">
        <v>105.33333333333333</v>
      </c>
    </row>
    <row r="301" spans="1:12" ht="14.25" x14ac:dyDescent="0.35">
      <c r="A301" s="434"/>
      <c r="B301" s="67" t="s">
        <v>16</v>
      </c>
      <c r="C301" s="67" t="s">
        <v>427</v>
      </c>
      <c r="D301" s="193">
        <v>1</v>
      </c>
      <c r="E301" s="193">
        <v>1</v>
      </c>
      <c r="F301" s="193">
        <v>0</v>
      </c>
      <c r="G301" s="193">
        <v>0</v>
      </c>
      <c r="H301" s="193">
        <v>1</v>
      </c>
      <c r="I301" s="193">
        <v>3</v>
      </c>
      <c r="J301" s="69">
        <v>94.5</v>
      </c>
    </row>
    <row r="302" spans="1:12" ht="14.25" x14ac:dyDescent="0.35">
      <c r="A302" s="434"/>
      <c r="B302" s="70" t="s">
        <v>19</v>
      </c>
      <c r="C302" s="70" t="s">
        <v>427</v>
      </c>
      <c r="D302" s="72">
        <v>67</v>
      </c>
      <c r="E302" s="72">
        <v>54</v>
      </c>
      <c r="F302" s="72">
        <v>13</v>
      </c>
      <c r="G302" s="72">
        <v>0</v>
      </c>
      <c r="H302" s="72">
        <v>74</v>
      </c>
      <c r="I302" s="72">
        <v>208</v>
      </c>
      <c r="J302" s="73">
        <v>104.40298507462687</v>
      </c>
      <c r="L302" t="s">
        <v>109</v>
      </c>
    </row>
    <row r="303" spans="1:12" ht="14.25" x14ac:dyDescent="0.35">
      <c r="A303" s="434" t="s">
        <v>20</v>
      </c>
      <c r="B303" s="125" t="s">
        <v>10</v>
      </c>
      <c r="C303" s="30"/>
      <c r="D303" s="8">
        <v>0</v>
      </c>
      <c r="E303" s="8">
        <v>0</v>
      </c>
      <c r="F303" s="8">
        <v>0</v>
      </c>
      <c r="G303" s="8">
        <v>0</v>
      </c>
      <c r="H303" s="8">
        <v>0</v>
      </c>
      <c r="I303" s="8">
        <v>0</v>
      </c>
      <c r="J303" s="9" t="s">
        <v>24</v>
      </c>
    </row>
    <row r="304" spans="1:12" ht="14.25" x14ac:dyDescent="0.35">
      <c r="A304" s="434"/>
      <c r="B304" s="67" t="s">
        <v>11</v>
      </c>
      <c r="C304" s="67" t="s">
        <v>427</v>
      </c>
      <c r="D304" s="193">
        <v>0</v>
      </c>
      <c r="E304" s="193">
        <v>1</v>
      </c>
      <c r="F304" s="193">
        <v>0</v>
      </c>
      <c r="G304" s="193">
        <v>0</v>
      </c>
      <c r="H304" s="193">
        <v>0</v>
      </c>
      <c r="I304" s="193">
        <v>1</v>
      </c>
      <c r="J304" s="69">
        <v>118</v>
      </c>
    </row>
    <row r="305" spans="1:12" ht="14.25" x14ac:dyDescent="0.35">
      <c r="A305" s="434"/>
      <c r="B305" s="67" t="s">
        <v>12</v>
      </c>
      <c r="C305" s="67" t="s">
        <v>427</v>
      </c>
      <c r="D305" s="193">
        <v>45</v>
      </c>
      <c r="E305" s="193">
        <v>28</v>
      </c>
      <c r="F305" s="193">
        <v>4</v>
      </c>
      <c r="G305" s="193">
        <v>0</v>
      </c>
      <c r="H305" s="193">
        <v>31</v>
      </c>
      <c r="I305" s="193">
        <v>108</v>
      </c>
      <c r="J305" s="69">
        <v>99.389610389610397</v>
      </c>
    </row>
    <row r="306" spans="1:12" ht="14.25" x14ac:dyDescent="0.35">
      <c r="A306" s="434"/>
      <c r="B306" s="67" t="s">
        <v>13</v>
      </c>
      <c r="C306" s="67" t="s">
        <v>427</v>
      </c>
      <c r="D306" s="193">
        <v>52</v>
      </c>
      <c r="E306" s="193">
        <v>23</v>
      </c>
      <c r="F306" s="193">
        <v>1</v>
      </c>
      <c r="G306" s="193">
        <v>0</v>
      </c>
      <c r="H306" s="193">
        <v>22</v>
      </c>
      <c r="I306" s="193">
        <v>98</v>
      </c>
      <c r="J306" s="69">
        <v>96.973684210526315</v>
      </c>
    </row>
    <row r="307" spans="1:12" ht="14.25" x14ac:dyDescent="0.35">
      <c r="A307" s="434"/>
      <c r="B307" s="67" t="s">
        <v>14</v>
      </c>
      <c r="C307" s="67" t="s">
        <v>427</v>
      </c>
      <c r="D307" s="193">
        <v>26</v>
      </c>
      <c r="E307" s="193">
        <v>11</v>
      </c>
      <c r="F307" s="193">
        <v>0</v>
      </c>
      <c r="G307" s="193">
        <v>0</v>
      </c>
      <c r="H307" s="193">
        <v>26</v>
      </c>
      <c r="I307" s="193">
        <v>63</v>
      </c>
      <c r="J307" s="69">
        <v>95.378378378378372</v>
      </c>
    </row>
    <row r="308" spans="1:12" ht="14.25" x14ac:dyDescent="0.35">
      <c r="A308" s="434"/>
      <c r="B308" s="67" t="s">
        <v>15</v>
      </c>
      <c r="C308" s="67" t="s">
        <v>427</v>
      </c>
      <c r="D308" s="193">
        <v>5</v>
      </c>
      <c r="E308" s="193">
        <v>4</v>
      </c>
      <c r="F308" s="193">
        <v>2</v>
      </c>
      <c r="G308" s="193">
        <v>0</v>
      </c>
      <c r="H308" s="193">
        <v>12</v>
      </c>
      <c r="I308" s="193">
        <v>23</v>
      </c>
      <c r="J308" s="69">
        <v>102.18181818181819</v>
      </c>
    </row>
    <row r="309" spans="1:12" ht="14.25" x14ac:dyDescent="0.35">
      <c r="A309" s="434"/>
      <c r="B309" s="67" t="s">
        <v>16</v>
      </c>
      <c r="C309" s="67" t="s">
        <v>427</v>
      </c>
      <c r="D309" s="193">
        <v>1</v>
      </c>
      <c r="E309" s="193">
        <v>1</v>
      </c>
      <c r="F309" s="193">
        <v>0</v>
      </c>
      <c r="G309" s="193">
        <v>0</v>
      </c>
      <c r="H309" s="193">
        <v>3</v>
      </c>
      <c r="I309" s="193">
        <v>5</v>
      </c>
      <c r="J309" s="69">
        <v>110</v>
      </c>
    </row>
    <row r="310" spans="1:12" ht="14.25" x14ac:dyDescent="0.35">
      <c r="A310" s="434"/>
      <c r="B310" s="67" t="s">
        <v>17</v>
      </c>
      <c r="C310" s="67" t="s">
        <v>427</v>
      </c>
      <c r="D310" s="193">
        <v>0</v>
      </c>
      <c r="E310" s="193">
        <v>0</v>
      </c>
      <c r="F310" s="193">
        <v>0</v>
      </c>
      <c r="G310" s="193">
        <v>0</v>
      </c>
      <c r="H310" s="193">
        <v>1</v>
      </c>
      <c r="I310" s="193">
        <v>1</v>
      </c>
      <c r="J310" s="69" t="s">
        <v>24</v>
      </c>
    </row>
    <row r="311" spans="1:12" ht="14.25" x14ac:dyDescent="0.35">
      <c r="A311" s="434"/>
      <c r="B311" s="70" t="s">
        <v>19</v>
      </c>
      <c r="C311" s="70" t="s">
        <v>427</v>
      </c>
      <c r="D311" s="72">
        <v>129</v>
      </c>
      <c r="E311" s="72">
        <v>68</v>
      </c>
      <c r="F311" s="72">
        <v>7</v>
      </c>
      <c r="G311" s="72">
        <v>0</v>
      </c>
      <c r="H311" s="72">
        <v>95</v>
      </c>
      <c r="I311" s="72">
        <v>299</v>
      </c>
      <c r="J311" s="73">
        <v>98.107843137254903</v>
      </c>
      <c r="L311" s="17" t="s">
        <v>110</v>
      </c>
    </row>
    <row r="312" spans="1:12" ht="14.25" x14ac:dyDescent="0.35">
      <c r="A312" s="43" t="s">
        <v>21</v>
      </c>
      <c r="B312" s="72"/>
      <c r="C312" s="70" t="s">
        <v>427</v>
      </c>
      <c r="D312" s="72">
        <v>196</v>
      </c>
      <c r="E312" s="72">
        <v>122</v>
      </c>
      <c r="F312" s="72">
        <v>20</v>
      </c>
      <c r="G312" s="72">
        <v>0</v>
      </c>
      <c r="H312" s="72">
        <v>169</v>
      </c>
      <c r="I312" s="72">
        <v>507</v>
      </c>
      <c r="J312" s="73">
        <v>100.60355029585799</v>
      </c>
      <c r="L312" s="17"/>
    </row>
    <row r="313" spans="1:12" s="17" customFormat="1" ht="14.25" x14ac:dyDescent="0.35">
      <c r="A313" s="54"/>
      <c r="B313" s="19"/>
      <c r="C313" s="19"/>
      <c r="D313" s="45"/>
      <c r="E313" s="45"/>
      <c r="F313" s="45"/>
      <c r="G313" s="45"/>
      <c r="H313" s="45"/>
      <c r="I313" s="45"/>
      <c r="J313" s="46"/>
    </row>
    <row r="314" spans="1:12" s="17" customFormat="1" ht="14.25" x14ac:dyDescent="0.35">
      <c r="A314" s="54"/>
      <c r="B314" s="19"/>
      <c r="C314" s="19"/>
      <c r="D314" s="45"/>
      <c r="E314" s="45"/>
      <c r="F314" s="45"/>
      <c r="G314" s="45"/>
      <c r="H314" s="45"/>
      <c r="I314" s="45"/>
      <c r="J314" s="46"/>
    </row>
    <row r="315" spans="1:12" s="17" customFormat="1" ht="14.25" x14ac:dyDescent="0.35">
      <c r="A315" s="54"/>
      <c r="B315" s="21"/>
      <c r="C315" s="21"/>
      <c r="D315" s="22"/>
      <c r="E315" s="22"/>
      <c r="F315" s="22"/>
      <c r="G315" s="22"/>
      <c r="H315" s="22"/>
      <c r="I315" s="22"/>
      <c r="J315" s="25"/>
    </row>
    <row r="316" spans="1:12" s="17" customFormat="1" ht="14.25" x14ac:dyDescent="0.35">
      <c r="A316" s="21"/>
      <c r="B316" s="22"/>
      <c r="C316" s="21"/>
      <c r="D316" s="22"/>
      <c r="E316" s="22"/>
      <c r="F316" s="22"/>
      <c r="G316" s="22"/>
      <c r="H316" s="22"/>
      <c r="I316" s="22"/>
      <c r="J316" s="25"/>
    </row>
    <row r="317" spans="1:12" s="17" customFormat="1" x14ac:dyDescent="0.15"/>
    <row r="322" spans="1:12" x14ac:dyDescent="0.15">
      <c r="A322" t="s">
        <v>98</v>
      </c>
      <c r="J322" s="426" t="s">
        <v>122</v>
      </c>
      <c r="K322" s="426"/>
      <c r="L322" t="s">
        <v>108</v>
      </c>
    </row>
    <row r="323" spans="1:12" s="27" customFormat="1" ht="14.25" x14ac:dyDescent="0.35">
      <c r="A323" s="31" t="s">
        <v>0</v>
      </c>
      <c r="B323" s="31" t="s">
        <v>1</v>
      </c>
      <c r="C323" s="31" t="s">
        <v>2</v>
      </c>
      <c r="D323" s="31" t="s">
        <v>52</v>
      </c>
      <c r="E323" s="31" t="s">
        <v>51</v>
      </c>
      <c r="F323" s="31" t="s">
        <v>50</v>
      </c>
      <c r="G323" s="31" t="s">
        <v>4</v>
      </c>
      <c r="H323" s="31" t="s">
        <v>5</v>
      </c>
      <c r="I323" s="31" t="s">
        <v>6</v>
      </c>
      <c r="L323" s="232"/>
    </row>
    <row r="324" spans="1:12" s="166" customFormat="1" ht="14.25" x14ac:dyDescent="0.35">
      <c r="A324" s="434" t="s">
        <v>9</v>
      </c>
      <c r="B324" s="125" t="s">
        <v>10</v>
      </c>
      <c r="C324" s="30"/>
      <c r="D324" s="8">
        <v>0</v>
      </c>
      <c r="E324" s="8">
        <v>0</v>
      </c>
      <c r="F324" s="8">
        <v>0</v>
      </c>
      <c r="G324" s="8">
        <v>0</v>
      </c>
      <c r="H324" s="8">
        <v>0</v>
      </c>
      <c r="I324" s="9" t="s">
        <v>24</v>
      </c>
      <c r="L324" s="232"/>
    </row>
    <row r="325" spans="1:12" ht="14.25" x14ac:dyDescent="0.35">
      <c r="A325" s="434"/>
      <c r="B325" s="302" t="s">
        <v>11</v>
      </c>
      <c r="C325" s="302" t="s">
        <v>701</v>
      </c>
      <c r="D325" s="303">
        <v>1</v>
      </c>
      <c r="E325" s="303">
        <v>1</v>
      </c>
      <c r="F325" s="303">
        <v>0</v>
      </c>
      <c r="G325" s="303">
        <v>0</v>
      </c>
      <c r="H325" s="303">
        <v>2</v>
      </c>
      <c r="I325" s="323">
        <v>5.25</v>
      </c>
    </row>
    <row r="326" spans="1:12" ht="14.25" x14ac:dyDescent="0.35">
      <c r="A326" s="434"/>
      <c r="B326" s="302" t="s">
        <v>12</v>
      </c>
      <c r="C326" s="302" t="s">
        <v>701</v>
      </c>
      <c r="D326" s="303">
        <v>35</v>
      </c>
      <c r="E326" s="303">
        <v>30</v>
      </c>
      <c r="F326" s="303">
        <v>14</v>
      </c>
      <c r="G326" s="303">
        <v>0</v>
      </c>
      <c r="H326" s="303">
        <v>79</v>
      </c>
      <c r="I326" s="323">
        <v>5.3924050632911396</v>
      </c>
    </row>
    <row r="327" spans="1:12" ht="14.25" x14ac:dyDescent="0.35">
      <c r="A327" s="434"/>
      <c r="B327" s="302" t="s">
        <v>13</v>
      </c>
      <c r="C327" s="302" t="s">
        <v>701</v>
      </c>
      <c r="D327" s="303">
        <v>22</v>
      </c>
      <c r="E327" s="303">
        <v>48</v>
      </c>
      <c r="F327" s="303">
        <v>17</v>
      </c>
      <c r="G327" s="303">
        <v>0</v>
      </c>
      <c r="H327" s="303">
        <v>87</v>
      </c>
      <c r="I327" s="323">
        <v>5.6563218390804595</v>
      </c>
    </row>
    <row r="328" spans="1:12" ht="14.25" x14ac:dyDescent="0.35">
      <c r="A328" s="434"/>
      <c r="B328" s="302" t="s">
        <v>14</v>
      </c>
      <c r="C328" s="302" t="s">
        <v>701</v>
      </c>
      <c r="D328" s="303">
        <v>12</v>
      </c>
      <c r="E328" s="303">
        <v>16</v>
      </c>
      <c r="F328" s="303">
        <v>2</v>
      </c>
      <c r="G328" s="303">
        <v>0</v>
      </c>
      <c r="H328" s="303">
        <v>30</v>
      </c>
      <c r="I328" s="323">
        <v>5.3699999999999992</v>
      </c>
    </row>
    <row r="329" spans="1:12" ht="14.25" x14ac:dyDescent="0.35">
      <c r="A329" s="434"/>
      <c r="B329" s="302" t="s">
        <v>15</v>
      </c>
      <c r="C329" s="302" t="s">
        <v>701</v>
      </c>
      <c r="D329" s="303">
        <v>4</v>
      </c>
      <c r="E329" s="303">
        <v>3</v>
      </c>
      <c r="F329" s="303">
        <v>0</v>
      </c>
      <c r="G329" s="303">
        <v>0</v>
      </c>
      <c r="H329" s="303">
        <v>7</v>
      </c>
      <c r="I329" s="323">
        <v>5.0285714285714276</v>
      </c>
    </row>
    <row r="330" spans="1:12" ht="14.25" x14ac:dyDescent="0.35">
      <c r="A330" s="434"/>
      <c r="B330" s="302" t="s">
        <v>16</v>
      </c>
      <c r="C330" s="302" t="s">
        <v>701</v>
      </c>
      <c r="D330" s="303">
        <v>1</v>
      </c>
      <c r="E330" s="303">
        <v>2</v>
      </c>
      <c r="F330" s="303">
        <v>0</v>
      </c>
      <c r="G330" s="303">
        <v>0</v>
      </c>
      <c r="H330" s="303">
        <v>3</v>
      </c>
      <c r="I330" s="323">
        <v>5.3999999999999995</v>
      </c>
    </row>
    <row r="331" spans="1:12" ht="14.25" x14ac:dyDescent="0.35">
      <c r="A331" s="434"/>
      <c r="B331" s="305" t="s">
        <v>19</v>
      </c>
      <c r="C331" s="305" t="s">
        <v>701</v>
      </c>
      <c r="D331" s="306">
        <v>75</v>
      </c>
      <c r="E331" s="306">
        <v>100</v>
      </c>
      <c r="F331" s="306">
        <v>33</v>
      </c>
      <c r="G331" s="306">
        <v>0</v>
      </c>
      <c r="H331" s="306">
        <v>208</v>
      </c>
      <c r="I331" s="324">
        <v>5.4860576923076927</v>
      </c>
      <c r="L331" t="s">
        <v>109</v>
      </c>
    </row>
    <row r="332" spans="1:12" ht="14.25" x14ac:dyDescent="0.35">
      <c r="A332" s="434" t="s">
        <v>20</v>
      </c>
      <c r="B332" s="125" t="s">
        <v>10</v>
      </c>
      <c r="C332" s="30"/>
      <c r="D332" s="8">
        <v>0</v>
      </c>
      <c r="E332" s="8">
        <v>0</v>
      </c>
      <c r="F332" s="8">
        <v>0</v>
      </c>
      <c r="G332" s="8">
        <v>0</v>
      </c>
      <c r="H332" s="8">
        <v>0</v>
      </c>
      <c r="I332" s="9" t="s">
        <v>24</v>
      </c>
    </row>
    <row r="333" spans="1:12" ht="14.25" x14ac:dyDescent="0.35">
      <c r="A333" s="434"/>
      <c r="B333" s="302" t="s">
        <v>11</v>
      </c>
      <c r="C333" s="302" t="s">
        <v>701</v>
      </c>
      <c r="D333" s="303">
        <v>0</v>
      </c>
      <c r="E333" s="303">
        <v>0</v>
      </c>
      <c r="F333" s="303">
        <v>1</v>
      </c>
      <c r="G333" s="303">
        <v>0</v>
      </c>
      <c r="H333" s="303">
        <v>1</v>
      </c>
      <c r="I333" s="323">
        <v>6.4</v>
      </c>
    </row>
    <row r="334" spans="1:12" ht="14.25" x14ac:dyDescent="0.35">
      <c r="A334" s="434"/>
      <c r="B334" s="302" t="s">
        <v>12</v>
      </c>
      <c r="C334" s="302" t="s">
        <v>701</v>
      </c>
      <c r="D334" s="303">
        <v>33</v>
      </c>
      <c r="E334" s="303">
        <v>64</v>
      </c>
      <c r="F334" s="303">
        <v>11</v>
      </c>
      <c r="G334" s="303">
        <v>0</v>
      </c>
      <c r="H334" s="303">
        <v>108</v>
      </c>
      <c r="I334" s="323">
        <v>5.4287037037037029</v>
      </c>
    </row>
    <row r="335" spans="1:12" ht="14.25" x14ac:dyDescent="0.35">
      <c r="A335" s="434"/>
      <c r="B335" s="302" t="s">
        <v>13</v>
      </c>
      <c r="C335" s="302" t="s">
        <v>701</v>
      </c>
      <c r="D335" s="303">
        <v>37</v>
      </c>
      <c r="E335" s="303">
        <v>55</v>
      </c>
      <c r="F335" s="303">
        <v>6</v>
      </c>
      <c r="G335" s="303">
        <v>0</v>
      </c>
      <c r="H335" s="303">
        <v>98</v>
      </c>
      <c r="I335" s="323">
        <v>5.33673469387755</v>
      </c>
    </row>
    <row r="336" spans="1:12" ht="14.25" x14ac:dyDescent="0.35">
      <c r="A336" s="434"/>
      <c r="B336" s="302" t="s">
        <v>14</v>
      </c>
      <c r="C336" s="302" t="s">
        <v>701</v>
      </c>
      <c r="D336" s="303">
        <v>30</v>
      </c>
      <c r="E336" s="303">
        <v>28</v>
      </c>
      <c r="F336" s="303">
        <v>5</v>
      </c>
      <c r="G336" s="303">
        <v>0</v>
      </c>
      <c r="H336" s="303">
        <v>63</v>
      </c>
      <c r="I336" s="323">
        <v>5.3333333333333313</v>
      </c>
    </row>
    <row r="337" spans="1:12" ht="14.25" x14ac:dyDescent="0.35">
      <c r="A337" s="434"/>
      <c r="B337" s="302" t="s">
        <v>15</v>
      </c>
      <c r="C337" s="302" t="s">
        <v>701</v>
      </c>
      <c r="D337" s="303">
        <v>9</v>
      </c>
      <c r="E337" s="303">
        <v>12</v>
      </c>
      <c r="F337" s="303">
        <v>2</v>
      </c>
      <c r="G337" s="303">
        <v>0</v>
      </c>
      <c r="H337" s="303">
        <v>23</v>
      </c>
      <c r="I337" s="323">
        <v>5.3173913043478267</v>
      </c>
    </row>
    <row r="338" spans="1:12" ht="14.25" x14ac:dyDescent="0.35">
      <c r="A338" s="434"/>
      <c r="B338" s="302" t="s">
        <v>16</v>
      </c>
      <c r="C338" s="302" t="s">
        <v>701</v>
      </c>
      <c r="D338" s="303">
        <v>3</v>
      </c>
      <c r="E338" s="303">
        <v>1</v>
      </c>
      <c r="F338" s="303">
        <v>1</v>
      </c>
      <c r="G338" s="303">
        <v>0</v>
      </c>
      <c r="H338" s="303">
        <v>5</v>
      </c>
      <c r="I338" s="323">
        <v>5.5400000000000009</v>
      </c>
    </row>
    <row r="339" spans="1:12" ht="14.25" x14ac:dyDescent="0.35">
      <c r="A339" s="434"/>
      <c r="B339" s="302" t="s">
        <v>17</v>
      </c>
      <c r="C339" s="302" t="s">
        <v>701</v>
      </c>
      <c r="D339" s="303">
        <v>1</v>
      </c>
      <c r="E339" s="303">
        <v>0</v>
      </c>
      <c r="F339" s="303">
        <v>0</v>
      </c>
      <c r="G339" s="303">
        <v>0</v>
      </c>
      <c r="H339" s="303">
        <v>1</v>
      </c>
      <c r="I339" s="323">
        <v>4.8</v>
      </c>
    </row>
    <row r="340" spans="1:12" ht="14.25" x14ac:dyDescent="0.35">
      <c r="A340" s="434"/>
      <c r="B340" s="305" t="s">
        <v>19</v>
      </c>
      <c r="C340" s="305" t="s">
        <v>701</v>
      </c>
      <c r="D340" s="306">
        <v>113</v>
      </c>
      <c r="E340" s="306">
        <v>160</v>
      </c>
      <c r="F340" s="306">
        <v>26</v>
      </c>
      <c r="G340" s="306">
        <v>0</v>
      </c>
      <c r="H340" s="306">
        <v>299</v>
      </c>
      <c r="I340" s="324">
        <v>5.3729096989966552</v>
      </c>
      <c r="L340" s="17" t="s">
        <v>110</v>
      </c>
    </row>
    <row r="341" spans="1:12" ht="14.25" x14ac:dyDescent="0.35">
      <c r="A341" s="43" t="s">
        <v>21</v>
      </c>
      <c r="B341" s="306"/>
      <c r="C341" s="305" t="s">
        <v>701</v>
      </c>
      <c r="D341" s="306">
        <v>188</v>
      </c>
      <c r="E341" s="306">
        <v>260</v>
      </c>
      <c r="F341" s="306">
        <v>59</v>
      </c>
      <c r="G341" s="306">
        <v>0</v>
      </c>
      <c r="H341" s="306">
        <v>507</v>
      </c>
      <c r="I341" s="324">
        <v>5.4193293885601577</v>
      </c>
      <c r="L341" s="17"/>
    </row>
    <row r="342" spans="1:12" s="17" customFormat="1" ht="14.25" x14ac:dyDescent="0.35">
      <c r="A342" s="54"/>
      <c r="B342" s="19"/>
      <c r="C342" s="19"/>
      <c r="D342" s="45"/>
      <c r="E342" s="45"/>
      <c r="F342" s="45"/>
      <c r="G342" s="45"/>
      <c r="H342" s="45"/>
      <c r="I342" s="57"/>
    </row>
    <row r="343" spans="1:12" s="17" customFormat="1" ht="14.25" x14ac:dyDescent="0.35">
      <c r="A343" s="54"/>
      <c r="B343" s="19"/>
      <c r="C343" s="19"/>
      <c r="D343" s="45"/>
      <c r="E343" s="45"/>
      <c r="F343" s="45"/>
      <c r="G343" s="45"/>
      <c r="H343" s="45"/>
      <c r="I343" s="57"/>
    </row>
    <row r="344" spans="1:12" s="17" customFormat="1" ht="14.25" x14ac:dyDescent="0.35">
      <c r="A344" s="54"/>
      <c r="B344" s="21"/>
      <c r="C344" s="21"/>
      <c r="D344" s="22"/>
      <c r="E344" s="22"/>
      <c r="F344" s="22"/>
      <c r="G344" s="22"/>
      <c r="H344" s="22"/>
      <c r="I344" s="58"/>
    </row>
    <row r="345" spans="1:12" s="17" customFormat="1" ht="14.25" x14ac:dyDescent="0.35">
      <c r="A345" s="21"/>
      <c r="B345" s="22"/>
      <c r="C345" s="21"/>
      <c r="D345" s="22"/>
      <c r="E345" s="22"/>
      <c r="F345" s="22"/>
      <c r="G345" s="22"/>
      <c r="H345" s="22"/>
      <c r="I345" s="58"/>
    </row>
    <row r="346" spans="1:12" s="17" customFormat="1" x14ac:dyDescent="0.15"/>
    <row r="351" spans="1:12" x14ac:dyDescent="0.15">
      <c r="A351" t="s">
        <v>99</v>
      </c>
      <c r="K351" t="s">
        <v>123</v>
      </c>
      <c r="L351" t="s">
        <v>108</v>
      </c>
    </row>
    <row r="352" spans="1:12" s="27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31" t="s">
        <v>5</v>
      </c>
      <c r="I352" s="91"/>
      <c r="L352" s="232"/>
    </row>
    <row r="353" spans="1:12" s="166" customFormat="1" ht="14.25" x14ac:dyDescent="0.35">
      <c r="A353" s="434" t="s">
        <v>9</v>
      </c>
      <c r="B353" s="125" t="s">
        <v>10</v>
      </c>
      <c r="C353" s="30"/>
      <c r="D353" s="8">
        <v>0</v>
      </c>
      <c r="E353" s="8">
        <v>0</v>
      </c>
      <c r="F353" s="8">
        <v>0</v>
      </c>
      <c r="G353" s="8">
        <v>0</v>
      </c>
      <c r="H353" s="8">
        <v>0</v>
      </c>
      <c r="I353" s="46"/>
      <c r="L353" s="232"/>
    </row>
    <row r="354" spans="1:12" ht="14.25" x14ac:dyDescent="0.35">
      <c r="A354" s="434"/>
      <c r="B354" s="67" t="s">
        <v>11</v>
      </c>
      <c r="C354" s="67" t="s">
        <v>428</v>
      </c>
      <c r="D354" s="193">
        <v>2</v>
      </c>
      <c r="E354" s="193">
        <v>0</v>
      </c>
      <c r="F354" s="193">
        <v>0</v>
      </c>
      <c r="G354" s="193">
        <v>0</v>
      </c>
      <c r="H354" s="193">
        <v>2</v>
      </c>
      <c r="I354" s="17"/>
    </row>
    <row r="355" spans="1:12" ht="14.25" x14ac:dyDescent="0.35">
      <c r="A355" s="434"/>
      <c r="B355" s="67" t="s">
        <v>12</v>
      </c>
      <c r="C355" s="67" t="s">
        <v>428</v>
      </c>
      <c r="D355" s="193">
        <v>76</v>
      </c>
      <c r="E355" s="193">
        <v>2</v>
      </c>
      <c r="F355" s="193">
        <v>0</v>
      </c>
      <c r="G355" s="193">
        <v>1</v>
      </c>
      <c r="H355" s="193">
        <v>79</v>
      </c>
      <c r="I355" s="17"/>
    </row>
    <row r="356" spans="1:12" ht="14.25" x14ac:dyDescent="0.35">
      <c r="A356" s="434"/>
      <c r="B356" s="67" t="s">
        <v>13</v>
      </c>
      <c r="C356" s="67" t="s">
        <v>428</v>
      </c>
      <c r="D356" s="193">
        <v>82</v>
      </c>
      <c r="E356" s="193">
        <v>2</v>
      </c>
      <c r="F356" s="193">
        <v>1</v>
      </c>
      <c r="G356" s="193">
        <v>2</v>
      </c>
      <c r="H356" s="193">
        <v>87</v>
      </c>
      <c r="I356" s="17"/>
    </row>
    <row r="357" spans="1:12" ht="14.25" x14ac:dyDescent="0.35">
      <c r="A357" s="434"/>
      <c r="B357" s="67" t="s">
        <v>14</v>
      </c>
      <c r="C357" s="67" t="s">
        <v>428</v>
      </c>
      <c r="D357" s="193">
        <v>28</v>
      </c>
      <c r="E357" s="193">
        <v>0</v>
      </c>
      <c r="F357" s="193">
        <v>1</v>
      </c>
      <c r="G357" s="193">
        <v>1</v>
      </c>
      <c r="H357" s="193">
        <v>30</v>
      </c>
      <c r="I357" s="17"/>
    </row>
    <row r="358" spans="1:12" ht="14.25" x14ac:dyDescent="0.35">
      <c r="A358" s="434"/>
      <c r="B358" s="67" t="s">
        <v>15</v>
      </c>
      <c r="C358" s="67" t="s">
        <v>428</v>
      </c>
      <c r="D358" s="193">
        <v>6</v>
      </c>
      <c r="E358" s="193">
        <v>0</v>
      </c>
      <c r="F358" s="193">
        <v>0</v>
      </c>
      <c r="G358" s="193">
        <v>1</v>
      </c>
      <c r="H358" s="193">
        <v>7</v>
      </c>
      <c r="I358" s="17"/>
    </row>
    <row r="359" spans="1:12" ht="14.25" x14ac:dyDescent="0.35">
      <c r="A359" s="434"/>
      <c r="B359" s="67" t="s">
        <v>16</v>
      </c>
      <c r="C359" s="67" t="s">
        <v>428</v>
      </c>
      <c r="D359" s="193">
        <v>3</v>
      </c>
      <c r="E359" s="193">
        <v>0</v>
      </c>
      <c r="F359" s="193">
        <v>0</v>
      </c>
      <c r="G359" s="193">
        <v>0</v>
      </c>
      <c r="H359" s="193">
        <v>3</v>
      </c>
      <c r="I359" s="17"/>
    </row>
    <row r="360" spans="1:12" ht="14.25" x14ac:dyDescent="0.35">
      <c r="A360" s="434"/>
      <c r="B360" s="70" t="s">
        <v>19</v>
      </c>
      <c r="C360" s="70" t="s">
        <v>428</v>
      </c>
      <c r="D360" s="72">
        <v>197</v>
      </c>
      <c r="E360" s="72">
        <v>4</v>
      </c>
      <c r="F360" s="72">
        <v>2</v>
      </c>
      <c r="G360" s="72">
        <v>5</v>
      </c>
      <c r="H360" s="72">
        <v>208</v>
      </c>
      <c r="I360" s="17"/>
      <c r="L360" t="s">
        <v>109</v>
      </c>
    </row>
    <row r="361" spans="1:12" ht="14.25" x14ac:dyDescent="0.35">
      <c r="A361" s="434" t="s">
        <v>20</v>
      </c>
      <c r="B361" s="125" t="s">
        <v>10</v>
      </c>
      <c r="C361" s="30"/>
      <c r="D361" s="8">
        <v>0</v>
      </c>
      <c r="E361" s="8">
        <v>0</v>
      </c>
      <c r="F361" s="8">
        <v>0</v>
      </c>
      <c r="G361" s="8">
        <v>0</v>
      </c>
      <c r="H361" s="8">
        <v>0</v>
      </c>
      <c r="I361" s="46"/>
    </row>
    <row r="362" spans="1:12" ht="14.25" x14ac:dyDescent="0.35">
      <c r="A362" s="434"/>
      <c r="B362" s="67" t="s">
        <v>11</v>
      </c>
      <c r="C362" s="67" t="s">
        <v>428</v>
      </c>
      <c r="D362" s="193">
        <v>1</v>
      </c>
      <c r="E362" s="193">
        <v>0</v>
      </c>
      <c r="F362" s="193">
        <v>0</v>
      </c>
      <c r="G362" s="193">
        <v>0</v>
      </c>
      <c r="H362" s="193">
        <v>1</v>
      </c>
      <c r="I362" s="17"/>
    </row>
    <row r="363" spans="1:12" ht="14.25" x14ac:dyDescent="0.35">
      <c r="A363" s="434"/>
      <c r="B363" s="67" t="s">
        <v>12</v>
      </c>
      <c r="C363" s="67" t="s">
        <v>428</v>
      </c>
      <c r="D363" s="193">
        <v>107</v>
      </c>
      <c r="E363" s="193">
        <v>0</v>
      </c>
      <c r="F363" s="193">
        <v>1</v>
      </c>
      <c r="G363" s="193">
        <v>0</v>
      </c>
      <c r="H363" s="193">
        <v>108</v>
      </c>
      <c r="I363" s="17"/>
    </row>
    <row r="364" spans="1:12" ht="14.25" x14ac:dyDescent="0.35">
      <c r="A364" s="434"/>
      <c r="B364" s="67" t="s">
        <v>13</v>
      </c>
      <c r="C364" s="67" t="s">
        <v>428</v>
      </c>
      <c r="D364" s="193">
        <v>95</v>
      </c>
      <c r="E364" s="193">
        <v>0</v>
      </c>
      <c r="F364" s="193">
        <v>1</v>
      </c>
      <c r="G364" s="193">
        <v>2</v>
      </c>
      <c r="H364" s="193">
        <v>98</v>
      </c>
      <c r="I364" s="17"/>
    </row>
    <row r="365" spans="1:12" ht="14.25" x14ac:dyDescent="0.35">
      <c r="A365" s="434"/>
      <c r="B365" s="67" t="s">
        <v>14</v>
      </c>
      <c r="C365" s="67" t="s">
        <v>428</v>
      </c>
      <c r="D365" s="193">
        <v>60</v>
      </c>
      <c r="E365" s="193">
        <v>0</v>
      </c>
      <c r="F365" s="193">
        <v>2</v>
      </c>
      <c r="G365" s="193">
        <v>1</v>
      </c>
      <c r="H365" s="193">
        <v>63</v>
      </c>
      <c r="I365" s="17"/>
    </row>
    <row r="366" spans="1:12" ht="14.25" x14ac:dyDescent="0.35">
      <c r="A366" s="434"/>
      <c r="B366" s="67" t="s">
        <v>15</v>
      </c>
      <c r="C366" s="67" t="s">
        <v>428</v>
      </c>
      <c r="D366" s="193">
        <v>22</v>
      </c>
      <c r="E366" s="193">
        <v>0</v>
      </c>
      <c r="F366" s="193">
        <v>0</v>
      </c>
      <c r="G366" s="193">
        <v>1</v>
      </c>
      <c r="H366" s="193">
        <v>23</v>
      </c>
      <c r="I366" s="17"/>
    </row>
    <row r="367" spans="1:12" ht="14.25" x14ac:dyDescent="0.35">
      <c r="A367" s="434"/>
      <c r="B367" s="67" t="s">
        <v>16</v>
      </c>
      <c r="C367" s="67" t="s">
        <v>428</v>
      </c>
      <c r="D367" s="193">
        <v>3</v>
      </c>
      <c r="E367" s="193">
        <v>0</v>
      </c>
      <c r="F367" s="193">
        <v>1</v>
      </c>
      <c r="G367" s="193">
        <v>1</v>
      </c>
      <c r="H367" s="193">
        <v>5</v>
      </c>
      <c r="I367" s="17"/>
    </row>
    <row r="368" spans="1:12" ht="14.25" x14ac:dyDescent="0.35">
      <c r="A368" s="434"/>
      <c r="B368" s="67" t="s">
        <v>17</v>
      </c>
      <c r="C368" s="67" t="s">
        <v>428</v>
      </c>
      <c r="D368" s="193">
        <v>0</v>
      </c>
      <c r="E368" s="193">
        <v>0</v>
      </c>
      <c r="F368" s="193">
        <v>0</v>
      </c>
      <c r="G368" s="193">
        <v>1</v>
      </c>
      <c r="H368" s="193">
        <v>1</v>
      </c>
      <c r="I368" s="17"/>
    </row>
    <row r="369" spans="1:12" ht="14.25" x14ac:dyDescent="0.35">
      <c r="A369" s="434"/>
      <c r="B369" s="70" t="s">
        <v>19</v>
      </c>
      <c r="C369" s="70" t="s">
        <v>428</v>
      </c>
      <c r="D369" s="72">
        <v>288</v>
      </c>
      <c r="E369" s="72">
        <v>0</v>
      </c>
      <c r="F369" s="72">
        <v>5</v>
      </c>
      <c r="G369" s="72">
        <v>6</v>
      </c>
      <c r="H369" s="72">
        <v>299</v>
      </c>
      <c r="I369" s="17"/>
      <c r="L369" s="17" t="s">
        <v>110</v>
      </c>
    </row>
    <row r="370" spans="1:12" ht="14.25" x14ac:dyDescent="0.35">
      <c r="A370" s="43" t="s">
        <v>21</v>
      </c>
      <c r="B370" s="72"/>
      <c r="C370" s="70" t="s">
        <v>428</v>
      </c>
      <c r="D370" s="72">
        <v>485</v>
      </c>
      <c r="E370" s="72">
        <v>4</v>
      </c>
      <c r="F370" s="72">
        <v>7</v>
      </c>
      <c r="G370" s="72">
        <v>11</v>
      </c>
      <c r="H370" s="72">
        <v>507</v>
      </c>
      <c r="I370" s="17"/>
      <c r="L370" s="17"/>
    </row>
    <row r="371" spans="1:12" s="17" customFormat="1" ht="14.25" x14ac:dyDescent="0.35">
      <c r="A371" s="54"/>
      <c r="B371" s="19"/>
      <c r="C371" s="19"/>
      <c r="D371" s="45"/>
      <c r="E371" s="45"/>
      <c r="F371" s="45"/>
      <c r="G371" s="45"/>
      <c r="H371" s="45"/>
    </row>
    <row r="372" spans="1:12" s="17" customFormat="1" ht="14.25" x14ac:dyDescent="0.35">
      <c r="A372" s="54"/>
      <c r="B372" s="19"/>
      <c r="C372" s="19"/>
      <c r="D372" s="45"/>
      <c r="E372" s="45"/>
      <c r="F372" s="45"/>
      <c r="G372" s="45"/>
      <c r="H372" s="45"/>
    </row>
    <row r="373" spans="1:12" s="17" customFormat="1" ht="14.25" x14ac:dyDescent="0.35">
      <c r="A373" s="54"/>
      <c r="B373" s="21"/>
      <c r="C373" s="21"/>
      <c r="D373" s="22"/>
      <c r="E373" s="22"/>
      <c r="F373" s="22"/>
      <c r="G373" s="22"/>
      <c r="H373" s="22"/>
    </row>
    <row r="374" spans="1:12" s="17" customFormat="1" ht="14.25" x14ac:dyDescent="0.35">
      <c r="A374" s="21"/>
      <c r="B374" s="22"/>
      <c r="C374" s="21"/>
      <c r="D374" s="22"/>
      <c r="E374" s="22"/>
      <c r="F374" s="22"/>
      <c r="G374" s="22"/>
      <c r="H374" s="22"/>
    </row>
    <row r="375" spans="1:12" x14ac:dyDescent="0.15">
      <c r="I375" s="17"/>
    </row>
    <row r="376" spans="1:12" x14ac:dyDescent="0.15">
      <c r="I376" s="17"/>
    </row>
    <row r="377" spans="1:12" x14ac:dyDescent="0.15">
      <c r="I377" s="17"/>
    </row>
    <row r="378" spans="1:12" x14ac:dyDescent="0.15">
      <c r="I378" s="17"/>
    </row>
    <row r="379" spans="1:12" x14ac:dyDescent="0.15">
      <c r="I379" s="17"/>
    </row>
    <row r="380" spans="1:12" x14ac:dyDescent="0.15">
      <c r="A380" t="s">
        <v>100</v>
      </c>
      <c r="I380" s="17"/>
      <c r="K380" t="s">
        <v>125</v>
      </c>
      <c r="L380" t="s">
        <v>108</v>
      </c>
    </row>
    <row r="381" spans="1:12" s="27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1" t="s">
        <v>5</v>
      </c>
      <c r="I381" s="91"/>
      <c r="L381" s="232"/>
    </row>
    <row r="382" spans="1:12" s="166" customFormat="1" ht="14.25" x14ac:dyDescent="0.35">
      <c r="A382" s="434" t="s">
        <v>9</v>
      </c>
      <c r="B382" s="125" t="s">
        <v>10</v>
      </c>
      <c r="C382" s="30"/>
      <c r="D382" s="8">
        <v>0</v>
      </c>
      <c r="E382" s="8">
        <v>0</v>
      </c>
      <c r="F382" s="8">
        <v>0</v>
      </c>
      <c r="G382" s="8">
        <v>0</v>
      </c>
      <c r="H382" s="8">
        <v>0</v>
      </c>
      <c r="I382" s="46"/>
      <c r="L382" s="232"/>
    </row>
    <row r="383" spans="1:12" ht="14.25" x14ac:dyDescent="0.35">
      <c r="A383" s="434"/>
      <c r="B383" s="67" t="s">
        <v>11</v>
      </c>
      <c r="C383" s="67" t="s">
        <v>429</v>
      </c>
      <c r="D383" s="193">
        <v>2</v>
      </c>
      <c r="E383" s="193">
        <v>0</v>
      </c>
      <c r="F383" s="193">
        <v>0</v>
      </c>
      <c r="G383" s="193">
        <v>0</v>
      </c>
      <c r="H383" s="193">
        <v>2</v>
      </c>
      <c r="I383" s="17"/>
    </row>
    <row r="384" spans="1:12" ht="14.25" x14ac:dyDescent="0.35">
      <c r="A384" s="434"/>
      <c r="B384" s="67" t="s">
        <v>12</v>
      </c>
      <c r="C384" s="67" t="s">
        <v>429</v>
      </c>
      <c r="D384" s="193">
        <v>61</v>
      </c>
      <c r="E384" s="193">
        <v>6</v>
      </c>
      <c r="F384" s="193">
        <v>11</v>
      </c>
      <c r="G384" s="193">
        <v>1</v>
      </c>
      <c r="H384" s="193">
        <v>79</v>
      </c>
      <c r="I384" s="17"/>
    </row>
    <row r="385" spans="1:12" ht="14.25" x14ac:dyDescent="0.35">
      <c r="A385" s="434"/>
      <c r="B385" s="67" t="s">
        <v>13</v>
      </c>
      <c r="C385" s="67" t="s">
        <v>429</v>
      </c>
      <c r="D385" s="193">
        <v>67</v>
      </c>
      <c r="E385" s="193">
        <v>10</v>
      </c>
      <c r="F385" s="193">
        <v>8</v>
      </c>
      <c r="G385" s="193">
        <v>2</v>
      </c>
      <c r="H385" s="193">
        <v>87</v>
      </c>
      <c r="I385" s="17"/>
    </row>
    <row r="386" spans="1:12" ht="14.25" x14ac:dyDescent="0.35">
      <c r="A386" s="434"/>
      <c r="B386" s="67" t="s">
        <v>14</v>
      </c>
      <c r="C386" s="67" t="s">
        <v>429</v>
      </c>
      <c r="D386" s="193">
        <v>22</v>
      </c>
      <c r="E386" s="193">
        <v>3</v>
      </c>
      <c r="F386" s="193">
        <v>4</v>
      </c>
      <c r="G386" s="193">
        <v>1</v>
      </c>
      <c r="H386" s="193">
        <v>30</v>
      </c>
      <c r="I386" s="17"/>
    </row>
    <row r="387" spans="1:12" ht="14.25" x14ac:dyDescent="0.35">
      <c r="A387" s="434"/>
      <c r="B387" s="67" t="s">
        <v>15</v>
      </c>
      <c r="C387" s="67" t="s">
        <v>429</v>
      </c>
      <c r="D387" s="193">
        <v>6</v>
      </c>
      <c r="E387" s="193">
        <v>0</v>
      </c>
      <c r="F387" s="193">
        <v>0</v>
      </c>
      <c r="G387" s="193">
        <v>1</v>
      </c>
      <c r="H387" s="193">
        <v>7</v>
      </c>
      <c r="I387" s="17"/>
    </row>
    <row r="388" spans="1:12" ht="14.25" x14ac:dyDescent="0.35">
      <c r="A388" s="434"/>
      <c r="B388" s="67" t="s">
        <v>16</v>
      </c>
      <c r="C388" s="67" t="s">
        <v>429</v>
      </c>
      <c r="D388" s="193">
        <v>3</v>
      </c>
      <c r="E388" s="193">
        <v>0</v>
      </c>
      <c r="F388" s="193">
        <v>0</v>
      </c>
      <c r="G388" s="193">
        <v>0</v>
      </c>
      <c r="H388" s="193">
        <v>3</v>
      </c>
      <c r="I388" s="17"/>
    </row>
    <row r="389" spans="1:12" ht="14.25" x14ac:dyDescent="0.35">
      <c r="A389" s="434"/>
      <c r="B389" s="70" t="s">
        <v>19</v>
      </c>
      <c r="C389" s="70" t="s">
        <v>429</v>
      </c>
      <c r="D389" s="72">
        <v>161</v>
      </c>
      <c r="E389" s="72">
        <v>19</v>
      </c>
      <c r="F389" s="72">
        <v>23</v>
      </c>
      <c r="G389" s="72">
        <v>5</v>
      </c>
      <c r="H389" s="72">
        <v>208</v>
      </c>
      <c r="I389" s="17"/>
      <c r="L389" t="s">
        <v>109</v>
      </c>
    </row>
    <row r="390" spans="1:12" ht="14.25" x14ac:dyDescent="0.35">
      <c r="A390" s="434" t="s">
        <v>20</v>
      </c>
      <c r="B390" s="125" t="s">
        <v>10</v>
      </c>
      <c r="C390" s="30"/>
      <c r="D390" s="8">
        <v>0</v>
      </c>
      <c r="E390" s="8">
        <v>0</v>
      </c>
      <c r="F390" s="8">
        <v>0</v>
      </c>
      <c r="G390" s="8">
        <v>0</v>
      </c>
      <c r="H390" s="8">
        <v>0</v>
      </c>
      <c r="I390" s="46"/>
    </row>
    <row r="391" spans="1:12" ht="14.25" x14ac:dyDescent="0.35">
      <c r="A391" s="434"/>
      <c r="B391" s="67" t="s">
        <v>11</v>
      </c>
      <c r="C391" s="67" t="s">
        <v>429</v>
      </c>
      <c r="D391" s="193">
        <v>1</v>
      </c>
      <c r="E391" s="193">
        <v>0</v>
      </c>
      <c r="F391" s="193">
        <v>0</v>
      </c>
      <c r="G391" s="193">
        <v>0</v>
      </c>
      <c r="H391" s="193">
        <v>1</v>
      </c>
      <c r="I391" s="17"/>
    </row>
    <row r="392" spans="1:12" ht="14.25" x14ac:dyDescent="0.35">
      <c r="A392" s="434"/>
      <c r="B392" s="67" t="s">
        <v>12</v>
      </c>
      <c r="C392" s="67" t="s">
        <v>429</v>
      </c>
      <c r="D392" s="193">
        <v>101</v>
      </c>
      <c r="E392" s="193">
        <v>6</v>
      </c>
      <c r="F392" s="193">
        <v>1</v>
      </c>
      <c r="G392" s="193">
        <v>0</v>
      </c>
      <c r="H392" s="193">
        <v>108</v>
      </c>
      <c r="I392" s="17"/>
    </row>
    <row r="393" spans="1:12" ht="14.25" x14ac:dyDescent="0.35">
      <c r="A393" s="434"/>
      <c r="B393" s="67" t="s">
        <v>13</v>
      </c>
      <c r="C393" s="67" t="s">
        <v>429</v>
      </c>
      <c r="D393" s="193">
        <v>89</v>
      </c>
      <c r="E393" s="193">
        <v>5</v>
      </c>
      <c r="F393" s="193">
        <v>2</v>
      </c>
      <c r="G393" s="193">
        <v>2</v>
      </c>
      <c r="H393" s="193">
        <v>98</v>
      </c>
      <c r="I393" s="17"/>
    </row>
    <row r="394" spans="1:12" ht="14.25" x14ac:dyDescent="0.35">
      <c r="A394" s="434"/>
      <c r="B394" s="67" t="s">
        <v>14</v>
      </c>
      <c r="C394" s="67" t="s">
        <v>429</v>
      </c>
      <c r="D394" s="193">
        <v>56</v>
      </c>
      <c r="E394" s="193">
        <v>4</v>
      </c>
      <c r="F394" s="193">
        <v>2</v>
      </c>
      <c r="G394" s="193">
        <v>1</v>
      </c>
      <c r="H394" s="193">
        <v>63</v>
      </c>
      <c r="I394" s="17"/>
    </row>
    <row r="395" spans="1:12" ht="14.25" x14ac:dyDescent="0.35">
      <c r="A395" s="434"/>
      <c r="B395" s="67" t="s">
        <v>15</v>
      </c>
      <c r="C395" s="67" t="s">
        <v>429</v>
      </c>
      <c r="D395" s="193">
        <v>20</v>
      </c>
      <c r="E395" s="193">
        <v>1</v>
      </c>
      <c r="F395" s="193">
        <v>1</v>
      </c>
      <c r="G395" s="193">
        <v>1</v>
      </c>
      <c r="H395" s="193">
        <v>23</v>
      </c>
      <c r="I395" s="17"/>
    </row>
    <row r="396" spans="1:12" ht="14.25" x14ac:dyDescent="0.35">
      <c r="A396" s="434"/>
      <c r="B396" s="67" t="s">
        <v>16</v>
      </c>
      <c r="C396" s="67" t="s">
        <v>429</v>
      </c>
      <c r="D396" s="193">
        <v>2</v>
      </c>
      <c r="E396" s="193">
        <v>2</v>
      </c>
      <c r="F396" s="193">
        <v>0</v>
      </c>
      <c r="G396" s="193">
        <v>1</v>
      </c>
      <c r="H396" s="193">
        <v>5</v>
      </c>
      <c r="I396" s="17"/>
    </row>
    <row r="397" spans="1:12" ht="14.25" x14ac:dyDescent="0.35">
      <c r="A397" s="434"/>
      <c r="B397" s="67" t="s">
        <v>17</v>
      </c>
      <c r="C397" s="67" t="s">
        <v>429</v>
      </c>
      <c r="D397" s="193">
        <v>0</v>
      </c>
      <c r="E397" s="193">
        <v>0</v>
      </c>
      <c r="F397" s="193">
        <v>0</v>
      </c>
      <c r="G397" s="193">
        <v>1</v>
      </c>
      <c r="H397" s="193">
        <v>1</v>
      </c>
      <c r="I397" s="17"/>
    </row>
    <row r="398" spans="1:12" ht="14.25" x14ac:dyDescent="0.35">
      <c r="A398" s="434"/>
      <c r="B398" s="70" t="s">
        <v>19</v>
      </c>
      <c r="C398" s="70" t="s">
        <v>429</v>
      </c>
      <c r="D398" s="72">
        <v>269</v>
      </c>
      <c r="E398" s="72">
        <v>18</v>
      </c>
      <c r="F398" s="72">
        <v>6</v>
      </c>
      <c r="G398" s="72">
        <v>6</v>
      </c>
      <c r="H398" s="72">
        <v>299</v>
      </c>
      <c r="I398" s="17"/>
      <c r="L398" s="17" t="s">
        <v>110</v>
      </c>
    </row>
    <row r="399" spans="1:12" ht="14.25" x14ac:dyDescent="0.35">
      <c r="A399" s="43" t="s">
        <v>21</v>
      </c>
      <c r="B399" s="72"/>
      <c r="C399" s="70" t="s">
        <v>429</v>
      </c>
      <c r="D399" s="72">
        <v>430</v>
      </c>
      <c r="E399" s="72">
        <v>37</v>
      </c>
      <c r="F399" s="72">
        <v>29</v>
      </c>
      <c r="G399" s="72">
        <v>11</v>
      </c>
      <c r="H399" s="72">
        <v>507</v>
      </c>
      <c r="I399" s="17"/>
      <c r="L399" s="17"/>
    </row>
    <row r="400" spans="1:12" s="17" customFormat="1" ht="14.25" x14ac:dyDescent="0.35">
      <c r="A400" s="54"/>
      <c r="B400" s="19"/>
      <c r="C400" s="19"/>
      <c r="D400" s="45"/>
      <c r="E400" s="45"/>
      <c r="F400" s="45"/>
      <c r="G400" s="45"/>
      <c r="H400" s="45"/>
    </row>
    <row r="401" spans="1:12" s="17" customFormat="1" ht="14.25" x14ac:dyDescent="0.35">
      <c r="A401" s="54"/>
      <c r="B401" s="19"/>
      <c r="C401" s="19"/>
      <c r="D401" s="45"/>
      <c r="E401" s="45"/>
      <c r="F401" s="45"/>
      <c r="G401" s="45"/>
      <c r="H401" s="45"/>
    </row>
    <row r="402" spans="1:12" s="17" customFormat="1" ht="14.25" x14ac:dyDescent="0.35">
      <c r="A402" s="54"/>
      <c r="B402" s="21"/>
      <c r="C402" s="21"/>
      <c r="D402" s="22"/>
      <c r="E402" s="22"/>
      <c r="F402" s="22"/>
      <c r="G402" s="22"/>
      <c r="H402" s="22"/>
    </row>
    <row r="403" spans="1:12" s="17" customFormat="1" ht="14.25" x14ac:dyDescent="0.35">
      <c r="A403" s="21"/>
      <c r="B403" s="22"/>
      <c r="C403" s="21"/>
      <c r="D403" s="22"/>
      <c r="E403" s="22"/>
      <c r="F403" s="22"/>
      <c r="G403" s="22"/>
      <c r="H403" s="22"/>
    </row>
    <row r="404" spans="1:12" s="17" customFormat="1" x14ac:dyDescent="0.15"/>
    <row r="405" spans="1:12" x14ac:dyDescent="0.15">
      <c r="I405" s="17"/>
    </row>
    <row r="406" spans="1:12" x14ac:dyDescent="0.15">
      <c r="I406" s="17"/>
    </row>
    <row r="407" spans="1:12" x14ac:dyDescent="0.15">
      <c r="I407" s="17"/>
    </row>
    <row r="408" spans="1:12" x14ac:dyDescent="0.15">
      <c r="I408" s="17"/>
    </row>
    <row r="409" spans="1:12" x14ac:dyDescent="0.15">
      <c r="A409" t="s">
        <v>101</v>
      </c>
      <c r="I409" s="17"/>
      <c r="K409" t="s">
        <v>126</v>
      </c>
      <c r="L409" t="s">
        <v>108</v>
      </c>
    </row>
    <row r="410" spans="1:12" s="27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30" t="s">
        <v>5</v>
      </c>
      <c r="I410" s="91"/>
      <c r="L410" s="232"/>
    </row>
    <row r="411" spans="1:12" s="166" customFormat="1" ht="14.25" x14ac:dyDescent="0.35">
      <c r="A411" s="434" t="s">
        <v>9</v>
      </c>
      <c r="B411" s="125" t="s">
        <v>10</v>
      </c>
      <c r="C411" s="30"/>
      <c r="D411" s="8">
        <v>0</v>
      </c>
      <c r="E411" s="8">
        <v>0</v>
      </c>
      <c r="F411" s="8">
        <v>0</v>
      </c>
      <c r="G411" s="8">
        <v>0</v>
      </c>
      <c r="H411" s="8">
        <v>0</v>
      </c>
      <c r="I411" s="46"/>
      <c r="L411" s="232"/>
    </row>
    <row r="412" spans="1:12" ht="14.25" x14ac:dyDescent="0.35">
      <c r="A412" s="434"/>
      <c r="B412" s="67" t="s">
        <v>11</v>
      </c>
      <c r="C412" s="67" t="s">
        <v>430</v>
      </c>
      <c r="D412" s="193">
        <v>2</v>
      </c>
      <c r="E412" s="193">
        <v>0</v>
      </c>
      <c r="F412" s="193">
        <v>0</v>
      </c>
      <c r="G412" s="193">
        <v>0</v>
      </c>
      <c r="H412" s="193">
        <v>2</v>
      </c>
      <c r="I412" s="17"/>
    </row>
    <row r="413" spans="1:12" ht="14.25" x14ac:dyDescent="0.35">
      <c r="A413" s="434"/>
      <c r="B413" s="67" t="s">
        <v>12</v>
      </c>
      <c r="C413" s="67" t="s">
        <v>430</v>
      </c>
      <c r="D413" s="193">
        <v>68</v>
      </c>
      <c r="E413" s="193">
        <v>5</v>
      </c>
      <c r="F413" s="193">
        <v>5</v>
      </c>
      <c r="G413" s="193">
        <v>1</v>
      </c>
      <c r="H413" s="193">
        <v>79</v>
      </c>
      <c r="I413" s="17"/>
    </row>
    <row r="414" spans="1:12" ht="14.25" x14ac:dyDescent="0.35">
      <c r="A414" s="434"/>
      <c r="B414" s="67" t="s">
        <v>13</v>
      </c>
      <c r="C414" s="67" t="s">
        <v>430</v>
      </c>
      <c r="D414" s="193">
        <v>72</v>
      </c>
      <c r="E414" s="193">
        <v>6</v>
      </c>
      <c r="F414" s="193">
        <v>7</v>
      </c>
      <c r="G414" s="193">
        <v>2</v>
      </c>
      <c r="H414" s="193">
        <v>87</v>
      </c>
      <c r="I414" s="17"/>
    </row>
    <row r="415" spans="1:12" ht="14.25" x14ac:dyDescent="0.35">
      <c r="A415" s="434"/>
      <c r="B415" s="67" t="s">
        <v>14</v>
      </c>
      <c r="C415" s="67" t="s">
        <v>430</v>
      </c>
      <c r="D415" s="193">
        <v>27</v>
      </c>
      <c r="E415" s="193">
        <v>2</v>
      </c>
      <c r="F415" s="193">
        <v>0</v>
      </c>
      <c r="G415" s="193">
        <v>1</v>
      </c>
      <c r="H415" s="193">
        <v>30</v>
      </c>
      <c r="I415" s="17"/>
    </row>
    <row r="416" spans="1:12" ht="14.25" x14ac:dyDescent="0.35">
      <c r="A416" s="434"/>
      <c r="B416" s="67" t="s">
        <v>15</v>
      </c>
      <c r="C416" s="67" t="s">
        <v>430</v>
      </c>
      <c r="D416" s="193">
        <v>3</v>
      </c>
      <c r="E416" s="193">
        <v>1</v>
      </c>
      <c r="F416" s="193">
        <v>2</v>
      </c>
      <c r="G416" s="193">
        <v>1</v>
      </c>
      <c r="H416" s="193">
        <v>7</v>
      </c>
      <c r="I416" s="17"/>
    </row>
    <row r="417" spans="1:12" ht="14.25" x14ac:dyDescent="0.35">
      <c r="A417" s="434"/>
      <c r="B417" s="67" t="s">
        <v>16</v>
      </c>
      <c r="C417" s="67" t="s">
        <v>430</v>
      </c>
      <c r="D417" s="193">
        <v>2</v>
      </c>
      <c r="E417" s="193">
        <v>1</v>
      </c>
      <c r="F417" s="193">
        <v>0</v>
      </c>
      <c r="G417" s="193">
        <v>0</v>
      </c>
      <c r="H417" s="193">
        <v>3</v>
      </c>
      <c r="I417" s="17"/>
    </row>
    <row r="418" spans="1:12" ht="14.25" x14ac:dyDescent="0.35">
      <c r="A418" s="434"/>
      <c r="B418" s="70" t="s">
        <v>19</v>
      </c>
      <c r="C418" s="70" t="s">
        <v>430</v>
      </c>
      <c r="D418" s="72">
        <v>174</v>
      </c>
      <c r="E418" s="72">
        <v>15</v>
      </c>
      <c r="F418" s="72">
        <v>14</v>
      </c>
      <c r="G418" s="72">
        <v>5</v>
      </c>
      <c r="H418" s="72">
        <v>208</v>
      </c>
      <c r="I418" s="17"/>
      <c r="L418" t="s">
        <v>109</v>
      </c>
    </row>
    <row r="419" spans="1:12" ht="14.25" x14ac:dyDescent="0.35">
      <c r="A419" s="434" t="s">
        <v>20</v>
      </c>
      <c r="B419" s="125" t="s">
        <v>10</v>
      </c>
      <c r="C419" s="30"/>
      <c r="D419" s="8">
        <v>0</v>
      </c>
      <c r="E419" s="8">
        <v>0</v>
      </c>
      <c r="F419" s="8">
        <v>0</v>
      </c>
      <c r="G419" s="8">
        <v>0</v>
      </c>
      <c r="H419" s="8">
        <v>0</v>
      </c>
      <c r="I419" s="46"/>
    </row>
    <row r="420" spans="1:12" ht="14.25" x14ac:dyDescent="0.35">
      <c r="A420" s="434"/>
      <c r="B420" s="67" t="s">
        <v>11</v>
      </c>
      <c r="C420" s="67" t="s">
        <v>430</v>
      </c>
      <c r="D420" s="193">
        <v>1</v>
      </c>
      <c r="E420" s="193">
        <v>0</v>
      </c>
      <c r="F420" s="193">
        <v>0</v>
      </c>
      <c r="G420" s="193">
        <v>0</v>
      </c>
      <c r="H420" s="193">
        <v>1</v>
      </c>
      <c r="I420" s="17"/>
    </row>
    <row r="421" spans="1:12" ht="14.25" x14ac:dyDescent="0.35">
      <c r="A421" s="434"/>
      <c r="B421" s="67" t="s">
        <v>12</v>
      </c>
      <c r="C421" s="67" t="s">
        <v>430</v>
      </c>
      <c r="D421" s="193">
        <v>83</v>
      </c>
      <c r="E421" s="193">
        <v>13</v>
      </c>
      <c r="F421" s="193">
        <v>12</v>
      </c>
      <c r="G421" s="193">
        <v>0</v>
      </c>
      <c r="H421" s="193">
        <v>108</v>
      </c>
    </row>
    <row r="422" spans="1:12" ht="14.25" x14ac:dyDescent="0.35">
      <c r="A422" s="434"/>
      <c r="B422" s="67" t="s">
        <v>13</v>
      </c>
      <c r="C422" s="67" t="s">
        <v>430</v>
      </c>
      <c r="D422" s="193">
        <v>72</v>
      </c>
      <c r="E422" s="193">
        <v>13</v>
      </c>
      <c r="F422" s="193">
        <v>11</v>
      </c>
      <c r="G422" s="193">
        <v>2</v>
      </c>
      <c r="H422" s="193">
        <v>98</v>
      </c>
    </row>
    <row r="423" spans="1:12" ht="14.25" x14ac:dyDescent="0.35">
      <c r="A423" s="434"/>
      <c r="B423" s="67" t="s">
        <v>14</v>
      </c>
      <c r="C423" s="67" t="s">
        <v>430</v>
      </c>
      <c r="D423" s="193">
        <v>44</v>
      </c>
      <c r="E423" s="193">
        <v>14</v>
      </c>
      <c r="F423" s="193">
        <v>4</v>
      </c>
      <c r="G423" s="193">
        <v>1</v>
      </c>
      <c r="H423" s="193">
        <v>63</v>
      </c>
    </row>
    <row r="424" spans="1:12" ht="14.25" x14ac:dyDescent="0.35">
      <c r="A424" s="434"/>
      <c r="B424" s="67" t="s">
        <v>15</v>
      </c>
      <c r="C424" s="67" t="s">
        <v>430</v>
      </c>
      <c r="D424" s="193">
        <v>16</v>
      </c>
      <c r="E424" s="193">
        <v>1</v>
      </c>
      <c r="F424" s="193">
        <v>5</v>
      </c>
      <c r="G424" s="193">
        <v>1</v>
      </c>
      <c r="H424" s="193">
        <v>23</v>
      </c>
    </row>
    <row r="425" spans="1:12" ht="14.25" x14ac:dyDescent="0.35">
      <c r="A425" s="434"/>
      <c r="B425" s="67" t="s">
        <v>16</v>
      </c>
      <c r="C425" s="67" t="s">
        <v>430</v>
      </c>
      <c r="D425" s="193">
        <v>2</v>
      </c>
      <c r="E425" s="193">
        <v>1</v>
      </c>
      <c r="F425" s="193">
        <v>1</v>
      </c>
      <c r="G425" s="193">
        <v>1</v>
      </c>
      <c r="H425" s="193">
        <v>5</v>
      </c>
    </row>
    <row r="426" spans="1:12" ht="14.25" x14ac:dyDescent="0.35">
      <c r="A426" s="434"/>
      <c r="B426" s="67" t="s">
        <v>17</v>
      </c>
      <c r="C426" s="67" t="s">
        <v>430</v>
      </c>
      <c r="D426" s="193">
        <v>0</v>
      </c>
      <c r="E426" s="193">
        <v>0</v>
      </c>
      <c r="F426" s="193">
        <v>0</v>
      </c>
      <c r="G426" s="193">
        <v>1</v>
      </c>
      <c r="H426" s="193">
        <v>1</v>
      </c>
    </row>
    <row r="427" spans="1:12" ht="14.25" x14ac:dyDescent="0.35">
      <c r="A427" s="434"/>
      <c r="B427" s="70" t="s">
        <v>19</v>
      </c>
      <c r="C427" s="70" t="s">
        <v>430</v>
      </c>
      <c r="D427" s="72">
        <v>218</v>
      </c>
      <c r="E427" s="72">
        <v>42</v>
      </c>
      <c r="F427" s="72">
        <v>33</v>
      </c>
      <c r="G427" s="72">
        <v>6</v>
      </c>
      <c r="H427" s="72">
        <v>299</v>
      </c>
      <c r="L427" s="17" t="s">
        <v>110</v>
      </c>
    </row>
    <row r="428" spans="1:12" ht="14.25" x14ac:dyDescent="0.35">
      <c r="A428" s="43" t="s">
        <v>21</v>
      </c>
      <c r="B428" s="72"/>
      <c r="C428" s="70" t="s">
        <v>430</v>
      </c>
      <c r="D428" s="72">
        <v>392</v>
      </c>
      <c r="E428" s="72">
        <v>57</v>
      </c>
      <c r="F428" s="72">
        <v>47</v>
      </c>
      <c r="G428" s="72">
        <v>11</v>
      </c>
      <c r="H428" s="72">
        <v>507</v>
      </c>
      <c r="L428" s="17"/>
    </row>
    <row r="429" spans="1:12" s="17" customFormat="1" ht="14.25" x14ac:dyDescent="0.35">
      <c r="A429" s="54"/>
      <c r="B429" s="19"/>
      <c r="C429" s="19"/>
      <c r="D429" s="45"/>
      <c r="E429" s="45"/>
      <c r="F429" s="45"/>
      <c r="G429" s="45"/>
      <c r="H429" s="45"/>
    </row>
    <row r="430" spans="1:12" s="17" customFormat="1" ht="14.25" x14ac:dyDescent="0.35">
      <c r="A430" s="54"/>
      <c r="B430" s="19"/>
      <c r="C430" s="19"/>
      <c r="D430" s="45"/>
      <c r="E430" s="45"/>
      <c r="F430" s="45"/>
      <c r="G430" s="45"/>
      <c r="H430" s="45"/>
    </row>
    <row r="431" spans="1:12" s="17" customFormat="1" ht="14.25" x14ac:dyDescent="0.35">
      <c r="A431" s="54"/>
      <c r="B431" s="21"/>
      <c r="C431" s="21"/>
      <c r="D431" s="22"/>
      <c r="E431" s="22"/>
      <c r="F431" s="22"/>
      <c r="G431" s="22"/>
      <c r="H431" s="22"/>
    </row>
    <row r="432" spans="1:12" s="17" customFormat="1" ht="14.25" x14ac:dyDescent="0.35">
      <c r="A432" s="21"/>
      <c r="B432" s="22"/>
      <c r="C432" s="21"/>
      <c r="D432" s="22"/>
      <c r="E432" s="22"/>
      <c r="F432" s="22"/>
      <c r="G432" s="22"/>
      <c r="H432" s="22"/>
    </row>
    <row r="438" spans="1:12" x14ac:dyDescent="0.15">
      <c r="A438" t="s">
        <v>102</v>
      </c>
      <c r="J438" s="426" t="s">
        <v>127</v>
      </c>
      <c r="K438" s="426"/>
      <c r="L438" t="s">
        <v>108</v>
      </c>
    </row>
    <row r="439" spans="1:12" s="27" customFormat="1" ht="36.75" customHeight="1" x14ac:dyDescent="0.15">
      <c r="A439" s="327" t="s">
        <v>0</v>
      </c>
      <c r="B439" s="327" t="s">
        <v>1</v>
      </c>
      <c r="C439" s="327" t="s">
        <v>2</v>
      </c>
      <c r="D439" s="325" t="s">
        <v>133</v>
      </c>
      <c r="E439" s="325" t="s">
        <v>56</v>
      </c>
      <c r="F439" s="325" t="s">
        <v>55</v>
      </c>
      <c r="G439" s="327" t="s">
        <v>4</v>
      </c>
      <c r="H439" s="327" t="s">
        <v>5</v>
      </c>
      <c r="I439" s="327" t="s">
        <v>6</v>
      </c>
      <c r="L439" s="232"/>
    </row>
    <row r="440" spans="1:12" s="166" customFormat="1" ht="14.25" x14ac:dyDescent="0.35">
      <c r="A440" s="434" t="s">
        <v>9</v>
      </c>
      <c r="B440" s="125" t="s">
        <v>10</v>
      </c>
      <c r="C440" s="30"/>
      <c r="D440" s="8">
        <v>0</v>
      </c>
      <c r="E440" s="8">
        <v>0</v>
      </c>
      <c r="F440" s="8">
        <v>0</v>
      </c>
      <c r="G440" s="8">
        <v>0</v>
      </c>
      <c r="H440" s="8">
        <v>0</v>
      </c>
      <c r="I440" s="9" t="s">
        <v>24</v>
      </c>
      <c r="L440" s="232"/>
    </row>
    <row r="441" spans="1:12" ht="14.25" x14ac:dyDescent="0.35">
      <c r="A441" s="434"/>
      <c r="B441" s="67" t="s">
        <v>11</v>
      </c>
      <c r="C441" s="67" t="s">
        <v>431</v>
      </c>
      <c r="D441" s="193">
        <v>2</v>
      </c>
      <c r="E441" s="193">
        <v>0</v>
      </c>
      <c r="F441" s="193">
        <v>0</v>
      </c>
      <c r="G441" s="193">
        <v>0</v>
      </c>
      <c r="H441" s="193">
        <v>2</v>
      </c>
      <c r="I441" s="76">
        <v>0.85000000000000009</v>
      </c>
    </row>
    <row r="442" spans="1:12" ht="14.25" x14ac:dyDescent="0.35">
      <c r="A442" s="434"/>
      <c r="B442" s="67" t="s">
        <v>12</v>
      </c>
      <c r="C442" s="67" t="s">
        <v>431</v>
      </c>
      <c r="D442" s="193">
        <v>70</v>
      </c>
      <c r="E442" s="193">
        <v>8</v>
      </c>
      <c r="F442" s="193">
        <v>1</v>
      </c>
      <c r="G442" s="193">
        <v>0</v>
      </c>
      <c r="H442" s="193">
        <v>79</v>
      </c>
      <c r="I442" s="76">
        <v>1.0487341772151895</v>
      </c>
    </row>
    <row r="443" spans="1:12" ht="14.25" x14ac:dyDescent="0.35">
      <c r="A443" s="434"/>
      <c r="B443" s="67" t="s">
        <v>13</v>
      </c>
      <c r="C443" s="67" t="s">
        <v>431</v>
      </c>
      <c r="D443" s="193">
        <v>76</v>
      </c>
      <c r="E443" s="193">
        <v>10</v>
      </c>
      <c r="F443" s="193">
        <v>1</v>
      </c>
      <c r="G443" s="193">
        <v>0</v>
      </c>
      <c r="H443" s="193">
        <v>87</v>
      </c>
      <c r="I443" s="76">
        <v>1.0329885057471264</v>
      </c>
    </row>
    <row r="444" spans="1:12" ht="14.25" x14ac:dyDescent="0.35">
      <c r="A444" s="434"/>
      <c r="B444" s="67" t="s">
        <v>14</v>
      </c>
      <c r="C444" s="67" t="s">
        <v>431</v>
      </c>
      <c r="D444" s="193">
        <v>23</v>
      </c>
      <c r="E444" s="193">
        <v>6</v>
      </c>
      <c r="F444" s="193">
        <v>1</v>
      </c>
      <c r="G444" s="193">
        <v>0</v>
      </c>
      <c r="H444" s="193">
        <v>30</v>
      </c>
      <c r="I444" s="76">
        <v>1.1586666666666667</v>
      </c>
    </row>
    <row r="445" spans="1:12" ht="14.25" x14ac:dyDescent="0.35">
      <c r="A445" s="434"/>
      <c r="B445" s="67" t="s">
        <v>15</v>
      </c>
      <c r="C445" s="67" t="s">
        <v>431</v>
      </c>
      <c r="D445" s="193">
        <v>5</v>
      </c>
      <c r="E445" s="193">
        <v>2</v>
      </c>
      <c r="F445" s="193">
        <v>0</v>
      </c>
      <c r="G445" s="193">
        <v>0</v>
      </c>
      <c r="H445" s="193">
        <v>7</v>
      </c>
      <c r="I445" s="76">
        <v>1.0528571428571429</v>
      </c>
      <c r="L445" t="s">
        <v>109</v>
      </c>
    </row>
    <row r="446" spans="1:12" ht="14.25" x14ac:dyDescent="0.35">
      <c r="A446" s="434"/>
      <c r="B446" s="67" t="s">
        <v>16</v>
      </c>
      <c r="C446" s="67" t="s">
        <v>431</v>
      </c>
      <c r="D446" s="193">
        <v>3</v>
      </c>
      <c r="E446" s="193">
        <v>0</v>
      </c>
      <c r="F446" s="193">
        <v>0</v>
      </c>
      <c r="G446" s="193">
        <v>0</v>
      </c>
      <c r="H446" s="193">
        <v>3</v>
      </c>
      <c r="I446" s="76">
        <v>0.80333333333333334</v>
      </c>
    </row>
    <row r="447" spans="1:12" ht="14.25" x14ac:dyDescent="0.35">
      <c r="A447" s="434"/>
      <c r="B447" s="70" t="s">
        <v>19</v>
      </c>
      <c r="C447" s="70" t="s">
        <v>431</v>
      </c>
      <c r="D447" s="72">
        <v>179</v>
      </c>
      <c r="E447" s="72">
        <v>26</v>
      </c>
      <c r="F447" s="72">
        <v>3</v>
      </c>
      <c r="G447" s="72">
        <v>0</v>
      </c>
      <c r="H447" s="72">
        <v>208</v>
      </c>
      <c r="I447" s="77">
        <v>1.0526923076923076</v>
      </c>
    </row>
    <row r="448" spans="1:12" ht="14.25" x14ac:dyDescent="0.35">
      <c r="A448" s="434" t="s">
        <v>20</v>
      </c>
      <c r="B448" s="125" t="s">
        <v>10</v>
      </c>
      <c r="C448" s="30"/>
      <c r="D448" s="8">
        <v>0</v>
      </c>
      <c r="E448" s="8">
        <v>0</v>
      </c>
      <c r="F448" s="8">
        <v>0</v>
      </c>
      <c r="G448" s="8">
        <v>0</v>
      </c>
      <c r="H448" s="8">
        <v>0</v>
      </c>
      <c r="I448" s="9" t="s">
        <v>24</v>
      </c>
    </row>
    <row r="449" spans="1:12" ht="14.25" x14ac:dyDescent="0.35">
      <c r="A449" s="434"/>
      <c r="B449" s="67" t="s">
        <v>11</v>
      </c>
      <c r="C449" s="67" t="s">
        <v>431</v>
      </c>
      <c r="D449" s="193">
        <v>1</v>
      </c>
      <c r="E449" s="193">
        <v>0</v>
      </c>
      <c r="F449" s="193">
        <v>0</v>
      </c>
      <c r="G449" s="193">
        <v>0</v>
      </c>
      <c r="H449" s="193">
        <v>1</v>
      </c>
      <c r="I449" s="76">
        <v>0.5</v>
      </c>
    </row>
    <row r="450" spans="1:12" ht="14.25" x14ac:dyDescent="0.35">
      <c r="A450" s="434"/>
      <c r="B450" s="67" t="s">
        <v>12</v>
      </c>
      <c r="C450" s="67" t="s">
        <v>431</v>
      </c>
      <c r="D450" s="193">
        <v>108</v>
      </c>
      <c r="E450" s="193">
        <v>0</v>
      </c>
      <c r="F450" s="193">
        <v>0</v>
      </c>
      <c r="G450" s="193">
        <v>0</v>
      </c>
      <c r="H450" s="193">
        <v>108</v>
      </c>
      <c r="I450" s="76">
        <v>0.70305555555555577</v>
      </c>
    </row>
    <row r="451" spans="1:12" ht="14.25" x14ac:dyDescent="0.35">
      <c r="A451" s="434"/>
      <c r="B451" s="67" t="s">
        <v>13</v>
      </c>
      <c r="C451" s="67" t="s">
        <v>431</v>
      </c>
      <c r="D451" s="193">
        <v>94</v>
      </c>
      <c r="E451" s="193">
        <v>3</v>
      </c>
      <c r="F451" s="193">
        <v>1</v>
      </c>
      <c r="G451" s="193">
        <v>0</v>
      </c>
      <c r="H451" s="193">
        <v>98</v>
      </c>
      <c r="I451" s="76">
        <v>0.76887755102040867</v>
      </c>
    </row>
    <row r="452" spans="1:12" ht="14.25" x14ac:dyDescent="0.35">
      <c r="A452" s="434"/>
      <c r="B452" s="67" t="s">
        <v>14</v>
      </c>
      <c r="C452" s="67" t="s">
        <v>431</v>
      </c>
      <c r="D452" s="193">
        <v>61</v>
      </c>
      <c r="E452" s="193">
        <v>2</v>
      </c>
      <c r="F452" s="193">
        <v>0</v>
      </c>
      <c r="G452" s="193">
        <v>0</v>
      </c>
      <c r="H452" s="193">
        <v>63</v>
      </c>
      <c r="I452" s="76">
        <v>0.77634920634920634</v>
      </c>
    </row>
    <row r="453" spans="1:12" ht="14.25" x14ac:dyDescent="0.35">
      <c r="A453" s="434"/>
      <c r="B453" s="67" t="s">
        <v>15</v>
      </c>
      <c r="C453" s="67" t="s">
        <v>431</v>
      </c>
      <c r="D453" s="193">
        <v>20</v>
      </c>
      <c r="E453" s="193">
        <v>3</v>
      </c>
      <c r="F453" s="193">
        <v>0</v>
      </c>
      <c r="G453" s="193">
        <v>0</v>
      </c>
      <c r="H453" s="193">
        <v>23</v>
      </c>
      <c r="I453" s="76">
        <v>0.79826086956521736</v>
      </c>
    </row>
    <row r="454" spans="1:12" ht="14.25" x14ac:dyDescent="0.35">
      <c r="A454" s="434"/>
      <c r="B454" s="67" t="s">
        <v>16</v>
      </c>
      <c r="C454" s="67" t="s">
        <v>431</v>
      </c>
      <c r="D454" s="193">
        <v>5</v>
      </c>
      <c r="E454" s="193">
        <v>0</v>
      </c>
      <c r="F454" s="193">
        <v>0</v>
      </c>
      <c r="G454" s="193">
        <v>0</v>
      </c>
      <c r="H454" s="193">
        <v>5</v>
      </c>
      <c r="I454" s="76">
        <v>0.87000000000000011</v>
      </c>
      <c r="L454" s="17" t="s">
        <v>110</v>
      </c>
    </row>
    <row r="455" spans="1:12" ht="14.25" x14ac:dyDescent="0.35">
      <c r="A455" s="434"/>
      <c r="B455" s="67" t="s">
        <v>17</v>
      </c>
      <c r="C455" s="67" t="s">
        <v>431</v>
      </c>
      <c r="D455" s="193">
        <v>1</v>
      </c>
      <c r="E455" s="193">
        <v>0</v>
      </c>
      <c r="F455" s="193">
        <v>0</v>
      </c>
      <c r="G455" s="193">
        <v>0</v>
      </c>
      <c r="H455" s="193">
        <v>1</v>
      </c>
      <c r="I455" s="76">
        <v>0.64</v>
      </c>
    </row>
    <row r="456" spans="1:12" ht="14.25" x14ac:dyDescent="0.35">
      <c r="A456" s="434"/>
      <c r="B456" s="70" t="s">
        <v>19</v>
      </c>
      <c r="C456" s="70" t="s">
        <v>431</v>
      </c>
      <c r="D456" s="72">
        <v>290</v>
      </c>
      <c r="E456" s="72">
        <v>8</v>
      </c>
      <c r="F456" s="72">
        <v>1</v>
      </c>
      <c r="G456" s="72">
        <v>0</v>
      </c>
      <c r="H456" s="72">
        <v>299</v>
      </c>
      <c r="I456" s="77">
        <v>0.74929765886287647</v>
      </c>
    </row>
    <row r="457" spans="1:12" ht="14.25" x14ac:dyDescent="0.35">
      <c r="A457" s="43" t="s">
        <v>21</v>
      </c>
      <c r="B457" s="72"/>
      <c r="C457" s="70" t="s">
        <v>431</v>
      </c>
      <c r="D457" s="72">
        <v>469</v>
      </c>
      <c r="E457" s="72">
        <v>34</v>
      </c>
      <c r="F457" s="72">
        <v>4</v>
      </c>
      <c r="G457" s="72">
        <v>0</v>
      </c>
      <c r="H457" s="72">
        <v>507</v>
      </c>
      <c r="I457" s="77">
        <v>0.87376725838264313</v>
      </c>
      <c r="L457" s="17"/>
    </row>
    <row r="458" spans="1:12" s="17" customFormat="1" ht="14.25" x14ac:dyDescent="0.35">
      <c r="A458" s="54"/>
      <c r="B458" s="19"/>
      <c r="C458" s="19"/>
      <c r="D458" s="45"/>
      <c r="E458" s="45"/>
      <c r="F458" s="45"/>
      <c r="G458" s="45"/>
      <c r="H458" s="45"/>
      <c r="I458" s="57"/>
    </row>
    <row r="459" spans="1:12" s="17" customFormat="1" ht="14.25" x14ac:dyDescent="0.35">
      <c r="A459" s="54"/>
      <c r="B459" s="19"/>
      <c r="C459" s="19"/>
      <c r="D459" s="45"/>
      <c r="E459" s="45"/>
      <c r="F459" s="45"/>
      <c r="G459" s="45"/>
      <c r="H459" s="45"/>
      <c r="I459" s="57"/>
    </row>
    <row r="460" spans="1:12" s="17" customFormat="1" ht="14.25" x14ac:dyDescent="0.35">
      <c r="A460" s="54"/>
      <c r="B460" s="21"/>
      <c r="C460" s="21"/>
      <c r="D460" s="22"/>
      <c r="E460" s="22"/>
      <c r="F460" s="22"/>
      <c r="G460" s="22"/>
      <c r="H460" s="22"/>
      <c r="I460" s="58"/>
    </row>
    <row r="461" spans="1:12" s="17" customFormat="1" ht="14.25" x14ac:dyDescent="0.35">
      <c r="A461" s="21"/>
      <c r="B461" s="22"/>
      <c r="C461" s="21"/>
      <c r="D461" s="22"/>
      <c r="E461" s="22"/>
      <c r="F461" s="22"/>
      <c r="G461" s="22"/>
      <c r="H461" s="22"/>
      <c r="I461" s="58"/>
    </row>
    <row r="462" spans="1:12" s="17" customFormat="1" x14ac:dyDescent="0.15"/>
    <row r="467" spans="1:12" x14ac:dyDescent="0.15">
      <c r="A467" t="s">
        <v>103</v>
      </c>
      <c r="J467" s="426" t="s">
        <v>128</v>
      </c>
      <c r="K467" s="426"/>
      <c r="L467" t="s">
        <v>108</v>
      </c>
    </row>
    <row r="468" spans="1:12" s="27" customFormat="1" ht="28.5" x14ac:dyDescent="0.15">
      <c r="A468" s="327" t="s">
        <v>0</v>
      </c>
      <c r="B468" s="332" t="s">
        <v>1</v>
      </c>
      <c r="C468" s="332" t="s">
        <v>2</v>
      </c>
      <c r="D468" s="334" t="s">
        <v>674</v>
      </c>
      <c r="E468" s="334" t="s">
        <v>675</v>
      </c>
      <c r="F468" s="334" t="s">
        <v>676</v>
      </c>
      <c r="G468" s="332" t="s">
        <v>4</v>
      </c>
      <c r="H468" s="332" t="s">
        <v>5</v>
      </c>
      <c r="I468" s="332" t="s">
        <v>6</v>
      </c>
      <c r="L468" s="232"/>
    </row>
    <row r="469" spans="1:12" s="166" customFormat="1" ht="14.25" x14ac:dyDescent="0.35">
      <c r="A469" s="434" t="s">
        <v>9</v>
      </c>
      <c r="B469" s="125" t="s">
        <v>10</v>
      </c>
      <c r="D469" s="8">
        <v>0</v>
      </c>
      <c r="E469" s="8">
        <v>0</v>
      </c>
      <c r="F469" s="8">
        <v>0</v>
      </c>
      <c r="G469" s="8">
        <v>0</v>
      </c>
      <c r="H469" s="8">
        <v>0</v>
      </c>
      <c r="I469" s="9" t="s">
        <v>24</v>
      </c>
      <c r="L469" s="232"/>
    </row>
    <row r="470" spans="1:12" ht="14.25" x14ac:dyDescent="0.35">
      <c r="A470" s="434"/>
      <c r="B470" s="302" t="s">
        <v>11</v>
      </c>
      <c r="C470" s="302" t="s">
        <v>692</v>
      </c>
      <c r="D470" s="303">
        <v>0</v>
      </c>
      <c r="E470" s="303">
        <v>2</v>
      </c>
      <c r="F470" s="303">
        <v>0</v>
      </c>
      <c r="G470" s="303">
        <v>0</v>
      </c>
      <c r="H470" s="303">
        <v>2</v>
      </c>
      <c r="I470" s="304">
        <v>68.05</v>
      </c>
    </row>
    <row r="471" spans="1:12" ht="14.25" x14ac:dyDescent="0.35">
      <c r="A471" s="434"/>
      <c r="B471" s="302" t="s">
        <v>12</v>
      </c>
      <c r="C471" s="302" t="s">
        <v>692</v>
      </c>
      <c r="D471" s="303">
        <v>0</v>
      </c>
      <c r="E471" s="303">
        <v>73</v>
      </c>
      <c r="F471" s="303">
        <v>6</v>
      </c>
      <c r="G471" s="303">
        <v>0</v>
      </c>
      <c r="H471" s="303">
        <v>79</v>
      </c>
      <c r="I471" s="304">
        <v>58.184810126582263</v>
      </c>
    </row>
    <row r="472" spans="1:12" ht="14.25" x14ac:dyDescent="0.35">
      <c r="A472" s="434"/>
      <c r="B472" s="302" t="s">
        <v>13</v>
      </c>
      <c r="C472" s="302" t="s">
        <v>692</v>
      </c>
      <c r="D472" s="303">
        <v>2</v>
      </c>
      <c r="E472" s="303">
        <v>75</v>
      </c>
      <c r="F472" s="303">
        <v>10</v>
      </c>
      <c r="G472" s="303">
        <v>0</v>
      </c>
      <c r="H472" s="303">
        <v>87</v>
      </c>
      <c r="I472" s="304">
        <v>56.613793103448273</v>
      </c>
    </row>
    <row r="473" spans="1:12" ht="14.25" x14ac:dyDescent="0.35">
      <c r="A473" s="434"/>
      <c r="B473" s="302" t="s">
        <v>14</v>
      </c>
      <c r="C473" s="302" t="s">
        <v>692</v>
      </c>
      <c r="D473" s="303">
        <v>1</v>
      </c>
      <c r="E473" s="303">
        <v>24</v>
      </c>
      <c r="F473" s="303">
        <v>5</v>
      </c>
      <c r="G473" s="303">
        <v>0</v>
      </c>
      <c r="H473" s="303">
        <v>30</v>
      </c>
      <c r="I473" s="304">
        <v>54.163333333333341</v>
      </c>
    </row>
    <row r="474" spans="1:12" ht="14.25" x14ac:dyDescent="0.35">
      <c r="A474" s="434"/>
      <c r="B474" s="302" t="s">
        <v>15</v>
      </c>
      <c r="C474" s="302" t="s">
        <v>692</v>
      </c>
      <c r="D474" s="303">
        <v>0</v>
      </c>
      <c r="E474" s="303">
        <v>5</v>
      </c>
      <c r="F474" s="303">
        <v>2</v>
      </c>
      <c r="G474" s="303">
        <v>0</v>
      </c>
      <c r="H474" s="303">
        <v>7</v>
      </c>
      <c r="I474" s="304">
        <v>52.571428571428569</v>
      </c>
    </row>
    <row r="475" spans="1:12" ht="14.25" x14ac:dyDescent="0.35">
      <c r="A475" s="434"/>
      <c r="B475" s="302" t="s">
        <v>16</v>
      </c>
      <c r="C475" s="302" t="s">
        <v>692</v>
      </c>
      <c r="D475" s="303">
        <v>1</v>
      </c>
      <c r="E475" s="303">
        <v>2</v>
      </c>
      <c r="F475" s="303">
        <v>0</v>
      </c>
      <c r="G475" s="303">
        <v>0</v>
      </c>
      <c r="H475" s="303">
        <v>3</v>
      </c>
      <c r="I475" s="304">
        <v>73.833333333333329</v>
      </c>
    </row>
    <row r="476" spans="1:12" ht="14.25" x14ac:dyDescent="0.35">
      <c r="A476" s="434"/>
      <c r="B476" s="305" t="s">
        <v>19</v>
      </c>
      <c r="C476" s="305" t="s">
        <v>692</v>
      </c>
      <c r="D476" s="306">
        <v>4</v>
      </c>
      <c r="E476" s="306">
        <v>181</v>
      </c>
      <c r="F476" s="306">
        <v>23</v>
      </c>
      <c r="G476" s="306">
        <v>0</v>
      </c>
      <c r="H476" s="306">
        <v>208</v>
      </c>
      <c r="I476" s="307">
        <v>57.07932692307692</v>
      </c>
      <c r="L476" t="s">
        <v>109</v>
      </c>
    </row>
    <row r="477" spans="1:12" ht="14.25" x14ac:dyDescent="0.35">
      <c r="A477" s="434" t="s">
        <v>20</v>
      </c>
      <c r="B477" s="125" t="s">
        <v>10</v>
      </c>
      <c r="D477" s="8">
        <v>0</v>
      </c>
      <c r="E477" s="8">
        <v>0</v>
      </c>
      <c r="F477" s="8">
        <v>0</v>
      </c>
      <c r="G477" s="8">
        <v>0</v>
      </c>
      <c r="H477" s="8">
        <v>0</v>
      </c>
      <c r="I477" s="9" t="s">
        <v>24</v>
      </c>
    </row>
    <row r="478" spans="1:12" ht="14.25" x14ac:dyDescent="0.35">
      <c r="A478" s="434"/>
      <c r="B478" s="302" t="s">
        <v>11</v>
      </c>
      <c r="C478" s="302" t="s">
        <v>692</v>
      </c>
      <c r="D478" s="303">
        <v>0</v>
      </c>
      <c r="E478" s="303">
        <v>1</v>
      </c>
      <c r="F478" s="303">
        <v>0</v>
      </c>
      <c r="G478" s="303">
        <v>0</v>
      </c>
      <c r="H478" s="303">
        <v>1</v>
      </c>
      <c r="I478" s="304">
        <v>89.7</v>
      </c>
    </row>
    <row r="479" spans="1:12" ht="14.25" x14ac:dyDescent="0.35">
      <c r="A479" s="434"/>
      <c r="B479" s="302" t="s">
        <v>12</v>
      </c>
      <c r="C479" s="302" t="s">
        <v>692</v>
      </c>
      <c r="D479" s="303">
        <v>6</v>
      </c>
      <c r="E479" s="303">
        <v>97</v>
      </c>
      <c r="F479" s="303">
        <v>4</v>
      </c>
      <c r="G479" s="303">
        <v>0</v>
      </c>
      <c r="H479" s="303">
        <v>107</v>
      </c>
      <c r="I479" s="304">
        <v>63.601869158878522</v>
      </c>
    </row>
    <row r="480" spans="1:12" ht="14.25" x14ac:dyDescent="0.35">
      <c r="A480" s="434"/>
      <c r="B480" s="302" t="s">
        <v>13</v>
      </c>
      <c r="C480" s="302" t="s">
        <v>692</v>
      </c>
      <c r="D480" s="303">
        <v>2</v>
      </c>
      <c r="E480" s="303">
        <v>90</v>
      </c>
      <c r="F480" s="303">
        <v>6</v>
      </c>
      <c r="G480" s="303">
        <v>0</v>
      </c>
      <c r="H480" s="303">
        <v>98</v>
      </c>
      <c r="I480" s="304">
        <v>59.663265306122433</v>
      </c>
    </row>
    <row r="481" spans="1:12" ht="14.25" x14ac:dyDescent="0.35">
      <c r="A481" s="434"/>
      <c r="B481" s="302" t="s">
        <v>14</v>
      </c>
      <c r="C481" s="302" t="s">
        <v>692</v>
      </c>
      <c r="D481" s="303">
        <v>0</v>
      </c>
      <c r="E481" s="303">
        <v>53</v>
      </c>
      <c r="F481" s="303">
        <v>10</v>
      </c>
      <c r="G481" s="303">
        <v>0</v>
      </c>
      <c r="H481" s="303">
        <v>63</v>
      </c>
      <c r="I481" s="304">
        <v>56.292063492063484</v>
      </c>
    </row>
    <row r="482" spans="1:12" ht="14.25" x14ac:dyDescent="0.35">
      <c r="A482" s="434"/>
      <c r="B482" s="302" t="s">
        <v>15</v>
      </c>
      <c r="C482" s="302" t="s">
        <v>692</v>
      </c>
      <c r="D482" s="303">
        <v>2</v>
      </c>
      <c r="E482" s="303">
        <v>16</v>
      </c>
      <c r="F482" s="303">
        <v>5</v>
      </c>
      <c r="G482" s="303">
        <v>0</v>
      </c>
      <c r="H482" s="303">
        <v>23</v>
      </c>
      <c r="I482" s="304">
        <v>55.513043478260876</v>
      </c>
    </row>
    <row r="483" spans="1:12" ht="14.25" x14ac:dyDescent="0.35">
      <c r="A483" s="434"/>
      <c r="B483" s="302" t="s">
        <v>16</v>
      </c>
      <c r="C483" s="302" t="s">
        <v>692</v>
      </c>
      <c r="D483" s="303">
        <v>0</v>
      </c>
      <c r="E483" s="303">
        <v>4</v>
      </c>
      <c r="F483" s="303">
        <v>1</v>
      </c>
      <c r="G483" s="303">
        <v>0</v>
      </c>
      <c r="H483" s="303">
        <v>5</v>
      </c>
      <c r="I483" s="304">
        <v>46.14</v>
      </c>
    </row>
    <row r="484" spans="1:12" ht="14.25" x14ac:dyDescent="0.35">
      <c r="A484" s="434"/>
      <c r="B484" s="302" t="s">
        <v>17</v>
      </c>
      <c r="C484" s="302" t="s">
        <v>692</v>
      </c>
      <c r="D484" s="303">
        <v>0</v>
      </c>
      <c r="E484" s="303">
        <v>1</v>
      </c>
      <c r="F484" s="303">
        <v>0</v>
      </c>
      <c r="G484" s="303">
        <v>0</v>
      </c>
      <c r="H484" s="303">
        <v>1</v>
      </c>
      <c r="I484" s="304">
        <v>62.5</v>
      </c>
    </row>
    <row r="485" spans="1:12" ht="14.25" x14ac:dyDescent="0.35">
      <c r="A485" s="434"/>
      <c r="B485" s="305" t="s">
        <v>19</v>
      </c>
      <c r="C485" s="305" t="s">
        <v>692</v>
      </c>
      <c r="D485" s="306">
        <v>10</v>
      </c>
      <c r="E485" s="306">
        <v>262</v>
      </c>
      <c r="F485" s="306">
        <v>26</v>
      </c>
      <c r="G485" s="306">
        <v>0</v>
      </c>
      <c r="H485" s="306">
        <v>298</v>
      </c>
      <c r="I485" s="307">
        <v>59.927852348993291</v>
      </c>
      <c r="L485" s="17" t="s">
        <v>110</v>
      </c>
    </row>
    <row r="486" spans="1:12" ht="14.25" x14ac:dyDescent="0.35">
      <c r="A486" s="43" t="s">
        <v>21</v>
      </c>
      <c r="B486" s="306"/>
      <c r="C486" s="305" t="s">
        <v>692</v>
      </c>
      <c r="D486" s="306">
        <v>14</v>
      </c>
      <c r="E486" s="306">
        <v>443</v>
      </c>
      <c r="F486" s="306">
        <v>49</v>
      </c>
      <c r="G486" s="306">
        <v>0</v>
      </c>
      <c r="H486" s="306">
        <v>506</v>
      </c>
      <c r="I486" s="307">
        <v>58.75691699604743</v>
      </c>
      <c r="L486" s="17"/>
    </row>
    <row r="487" spans="1:12" s="17" customFormat="1" ht="14.25" x14ac:dyDescent="0.35">
      <c r="A487" s="54"/>
      <c r="B487" s="19"/>
      <c r="C487" s="19"/>
      <c r="D487" s="45"/>
      <c r="E487" s="45"/>
      <c r="F487" s="45"/>
      <c r="G487" s="45"/>
      <c r="H487" s="45"/>
      <c r="I487" s="46"/>
    </row>
    <row r="488" spans="1:12" s="17" customFormat="1" ht="14.25" x14ac:dyDescent="0.35">
      <c r="A488" s="54"/>
      <c r="B488" s="19"/>
      <c r="C488" s="19"/>
      <c r="D488" s="45"/>
      <c r="E488" s="45"/>
      <c r="F488" s="45"/>
      <c r="G488" s="45"/>
      <c r="H488" s="45"/>
      <c r="I488" s="46"/>
    </row>
    <row r="489" spans="1:12" s="17" customFormat="1" ht="14.25" x14ac:dyDescent="0.35">
      <c r="A489" s="54"/>
      <c r="B489" s="21"/>
      <c r="C489" s="21"/>
      <c r="D489" s="22"/>
      <c r="E489" s="22"/>
      <c r="F489" s="22"/>
      <c r="G489" s="22"/>
      <c r="H489" s="22"/>
      <c r="I489" s="25"/>
    </row>
    <row r="490" spans="1:12" s="17" customFormat="1" ht="14.25" x14ac:dyDescent="0.35">
      <c r="A490" s="21"/>
      <c r="B490" s="22"/>
      <c r="C490" s="21"/>
      <c r="D490" s="22"/>
      <c r="E490" s="22"/>
      <c r="F490" s="22"/>
      <c r="G490" s="22"/>
      <c r="H490" s="22"/>
      <c r="I490" s="25"/>
    </row>
    <row r="491" spans="1:12" s="17" customFormat="1" x14ac:dyDescent="0.15"/>
    <row r="496" spans="1:12" x14ac:dyDescent="0.15">
      <c r="A496" t="s">
        <v>104</v>
      </c>
      <c r="K496" t="s">
        <v>129</v>
      </c>
      <c r="L496" t="s">
        <v>108</v>
      </c>
    </row>
    <row r="497" spans="1:12" s="27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  <c r="L497" s="232"/>
    </row>
    <row r="498" spans="1:12" s="166" customFormat="1" ht="14.25" x14ac:dyDescent="0.35">
      <c r="A498" s="434" t="s">
        <v>9</v>
      </c>
      <c r="B498" s="125" t="s">
        <v>10</v>
      </c>
      <c r="C498" s="30"/>
      <c r="D498" s="8">
        <v>0</v>
      </c>
      <c r="E498" s="8">
        <v>0</v>
      </c>
      <c r="F498" s="8">
        <v>0</v>
      </c>
      <c r="G498" s="8">
        <v>0</v>
      </c>
      <c r="H498" s="8">
        <v>0</v>
      </c>
      <c r="I498" s="9" t="s">
        <v>24</v>
      </c>
      <c r="L498" s="232"/>
    </row>
    <row r="499" spans="1:12" ht="14.25" x14ac:dyDescent="0.35">
      <c r="A499" s="434"/>
      <c r="B499" s="67" t="s">
        <v>11</v>
      </c>
      <c r="C499" s="67" t="s">
        <v>432</v>
      </c>
      <c r="D499" s="193">
        <v>1</v>
      </c>
      <c r="E499" s="193">
        <v>1</v>
      </c>
      <c r="F499" s="193">
        <v>0</v>
      </c>
      <c r="G499" s="193">
        <v>0</v>
      </c>
      <c r="H499" s="193">
        <v>2</v>
      </c>
      <c r="I499" s="76">
        <v>6.35</v>
      </c>
    </row>
    <row r="500" spans="1:12" ht="14.25" x14ac:dyDescent="0.35">
      <c r="A500" s="434"/>
      <c r="B500" s="67" t="s">
        <v>12</v>
      </c>
      <c r="C500" s="67" t="s">
        <v>432</v>
      </c>
      <c r="D500" s="193">
        <v>58</v>
      </c>
      <c r="E500" s="193">
        <v>14</v>
      </c>
      <c r="F500" s="193">
        <v>7</v>
      </c>
      <c r="G500" s="193">
        <v>0</v>
      </c>
      <c r="H500" s="193">
        <v>79</v>
      </c>
      <c r="I500" s="76">
        <v>6.4797468354430379</v>
      </c>
    </row>
    <row r="501" spans="1:12" ht="14.25" x14ac:dyDescent="0.35">
      <c r="A501" s="434"/>
      <c r="B501" s="67" t="s">
        <v>13</v>
      </c>
      <c r="C501" s="67" t="s">
        <v>432</v>
      </c>
      <c r="D501" s="193">
        <v>62</v>
      </c>
      <c r="E501" s="193">
        <v>11</v>
      </c>
      <c r="F501" s="193">
        <v>14</v>
      </c>
      <c r="G501" s="193">
        <v>0</v>
      </c>
      <c r="H501" s="193">
        <v>87</v>
      </c>
      <c r="I501" s="76">
        <v>6.4103448275862052</v>
      </c>
    </row>
    <row r="502" spans="1:12" ht="14.25" x14ac:dyDescent="0.35">
      <c r="A502" s="434"/>
      <c r="B502" s="67" t="s">
        <v>14</v>
      </c>
      <c r="C502" s="67" t="s">
        <v>432</v>
      </c>
      <c r="D502" s="193">
        <v>22</v>
      </c>
      <c r="E502" s="193">
        <v>7</v>
      </c>
      <c r="F502" s="193">
        <v>1</v>
      </c>
      <c r="G502" s="193">
        <v>0</v>
      </c>
      <c r="H502" s="193">
        <v>30</v>
      </c>
      <c r="I502" s="76">
        <v>6.1533333333333333</v>
      </c>
    </row>
    <row r="503" spans="1:12" ht="14.25" x14ac:dyDescent="0.35">
      <c r="A503" s="434"/>
      <c r="B503" s="67" t="s">
        <v>15</v>
      </c>
      <c r="C503" s="67" t="s">
        <v>432</v>
      </c>
      <c r="D503" s="193">
        <v>6</v>
      </c>
      <c r="E503" s="193">
        <v>0</v>
      </c>
      <c r="F503" s="193">
        <v>1</v>
      </c>
      <c r="G503" s="193">
        <v>0</v>
      </c>
      <c r="H503" s="193">
        <v>7</v>
      </c>
      <c r="I503" s="76">
        <v>6.1142857142857139</v>
      </c>
    </row>
    <row r="504" spans="1:12" ht="14.25" x14ac:dyDescent="0.35">
      <c r="A504" s="434"/>
      <c r="B504" s="67" t="s">
        <v>16</v>
      </c>
      <c r="C504" s="67" t="s">
        <v>432</v>
      </c>
      <c r="D504" s="193">
        <v>2</v>
      </c>
      <c r="E504" s="193">
        <v>0</v>
      </c>
      <c r="F504" s="193">
        <v>1</v>
      </c>
      <c r="G504" s="193">
        <v>0</v>
      </c>
      <c r="H504" s="193">
        <v>3</v>
      </c>
      <c r="I504" s="76">
        <v>5.9666666666666659</v>
      </c>
    </row>
    <row r="505" spans="1:12" ht="14.25" x14ac:dyDescent="0.35">
      <c r="A505" s="434"/>
      <c r="B505" s="70" t="s">
        <v>19</v>
      </c>
      <c r="C505" s="70" t="s">
        <v>432</v>
      </c>
      <c r="D505" s="72">
        <v>151</v>
      </c>
      <c r="E505" s="72">
        <v>33</v>
      </c>
      <c r="F505" s="72">
        <v>24</v>
      </c>
      <c r="G505" s="72">
        <v>0</v>
      </c>
      <c r="H505" s="72">
        <v>208</v>
      </c>
      <c r="I505" s="77">
        <v>6.3826923076923077</v>
      </c>
      <c r="L505" t="s">
        <v>109</v>
      </c>
    </row>
    <row r="506" spans="1:12" ht="14.25" x14ac:dyDescent="0.35">
      <c r="A506" s="434" t="s">
        <v>20</v>
      </c>
      <c r="B506" s="125" t="s">
        <v>10</v>
      </c>
      <c r="C506" s="30"/>
      <c r="D506" s="8">
        <v>0</v>
      </c>
      <c r="E506" s="8">
        <v>0</v>
      </c>
      <c r="F506" s="8">
        <v>0</v>
      </c>
      <c r="G506" s="8">
        <v>0</v>
      </c>
      <c r="H506" s="8">
        <v>0</v>
      </c>
      <c r="I506" s="9" t="s">
        <v>24</v>
      </c>
    </row>
    <row r="507" spans="1:12" ht="14.25" x14ac:dyDescent="0.35">
      <c r="A507" s="434"/>
      <c r="B507" s="67" t="s">
        <v>11</v>
      </c>
      <c r="C507" s="67" t="s">
        <v>432</v>
      </c>
      <c r="D507" s="193">
        <v>1</v>
      </c>
      <c r="E507" s="193">
        <v>0</v>
      </c>
      <c r="F507" s="193">
        <v>0</v>
      </c>
      <c r="G507" s="193">
        <v>0</v>
      </c>
      <c r="H507" s="193">
        <v>1</v>
      </c>
      <c r="I507" s="76">
        <v>5.9</v>
      </c>
    </row>
    <row r="508" spans="1:12" ht="14.25" x14ac:dyDescent="0.35">
      <c r="A508" s="434"/>
      <c r="B508" s="67" t="s">
        <v>12</v>
      </c>
      <c r="C508" s="67" t="s">
        <v>432</v>
      </c>
      <c r="D508" s="193">
        <v>106</v>
      </c>
      <c r="E508" s="193">
        <v>1</v>
      </c>
      <c r="F508" s="193">
        <v>1</v>
      </c>
      <c r="G508" s="193">
        <v>0</v>
      </c>
      <c r="H508" s="193">
        <v>108</v>
      </c>
      <c r="I508" s="76">
        <v>4.9777777777777779</v>
      </c>
    </row>
    <row r="509" spans="1:12" ht="14.25" x14ac:dyDescent="0.35">
      <c r="A509" s="434"/>
      <c r="B509" s="67" t="s">
        <v>13</v>
      </c>
      <c r="C509" s="67" t="s">
        <v>432</v>
      </c>
      <c r="D509" s="193">
        <v>91</v>
      </c>
      <c r="E509" s="193">
        <v>4</v>
      </c>
      <c r="F509" s="193">
        <v>3</v>
      </c>
      <c r="G509" s="193">
        <v>0</v>
      </c>
      <c r="H509" s="193">
        <v>98</v>
      </c>
      <c r="I509" s="76">
        <v>5.1581632653061211</v>
      </c>
    </row>
    <row r="510" spans="1:12" ht="14.25" x14ac:dyDescent="0.35">
      <c r="A510" s="434"/>
      <c r="B510" s="67" t="s">
        <v>14</v>
      </c>
      <c r="C510" s="67" t="s">
        <v>432</v>
      </c>
      <c r="D510" s="193">
        <v>58</v>
      </c>
      <c r="E510" s="193">
        <v>4</v>
      </c>
      <c r="F510" s="193">
        <v>1</v>
      </c>
      <c r="G510" s="193">
        <v>0</v>
      </c>
      <c r="H510" s="193">
        <v>63</v>
      </c>
      <c r="I510" s="76">
        <v>5.1650793650793654</v>
      </c>
    </row>
    <row r="511" spans="1:12" ht="14.25" x14ac:dyDescent="0.35">
      <c r="A511" s="434"/>
      <c r="B511" s="67" t="s">
        <v>15</v>
      </c>
      <c r="C511" s="67" t="s">
        <v>432</v>
      </c>
      <c r="D511" s="193">
        <v>23</v>
      </c>
      <c r="E511" s="193">
        <v>0</v>
      </c>
      <c r="F511" s="193">
        <v>0</v>
      </c>
      <c r="G511" s="193">
        <v>0</v>
      </c>
      <c r="H511" s="193">
        <v>23</v>
      </c>
      <c r="I511" s="76">
        <v>5.4086956521739129</v>
      </c>
    </row>
    <row r="512" spans="1:12" ht="14.25" x14ac:dyDescent="0.35">
      <c r="A512" s="434"/>
      <c r="B512" s="67" t="s">
        <v>16</v>
      </c>
      <c r="C512" s="67" t="s">
        <v>432</v>
      </c>
      <c r="D512" s="193">
        <v>5</v>
      </c>
      <c r="E512" s="193">
        <v>0</v>
      </c>
      <c r="F512" s="193">
        <v>0</v>
      </c>
      <c r="G512" s="193">
        <v>0</v>
      </c>
      <c r="H512" s="193">
        <v>5</v>
      </c>
      <c r="I512" s="76">
        <v>5.160000000000001</v>
      </c>
    </row>
    <row r="513" spans="1:12" ht="14.25" x14ac:dyDescent="0.35">
      <c r="A513" s="434"/>
      <c r="B513" s="67" t="s">
        <v>17</v>
      </c>
      <c r="C513" s="67" t="s">
        <v>432</v>
      </c>
      <c r="D513" s="193">
        <v>1</v>
      </c>
      <c r="E513" s="193">
        <v>0</v>
      </c>
      <c r="F513" s="193">
        <v>0</v>
      </c>
      <c r="G513" s="193">
        <v>0</v>
      </c>
      <c r="H513" s="193">
        <v>1</v>
      </c>
      <c r="I513" s="76">
        <v>4.2</v>
      </c>
    </row>
    <row r="514" spans="1:12" ht="14.25" x14ac:dyDescent="0.35">
      <c r="A514" s="434"/>
      <c r="B514" s="70" t="s">
        <v>19</v>
      </c>
      <c r="C514" s="70" t="s">
        <v>432</v>
      </c>
      <c r="D514" s="72">
        <v>285</v>
      </c>
      <c r="E514" s="72">
        <v>9</v>
      </c>
      <c r="F514" s="72">
        <v>5</v>
      </c>
      <c r="G514" s="72">
        <v>0</v>
      </c>
      <c r="H514" s="72">
        <v>299</v>
      </c>
      <c r="I514" s="77">
        <v>5.1130434782608694</v>
      </c>
      <c r="L514" s="17" t="s">
        <v>110</v>
      </c>
    </row>
    <row r="515" spans="1:12" ht="14.25" x14ac:dyDescent="0.35">
      <c r="A515" s="43" t="s">
        <v>21</v>
      </c>
      <c r="B515" s="72"/>
      <c r="C515" s="70" t="s">
        <v>432</v>
      </c>
      <c r="D515" s="72">
        <v>436</v>
      </c>
      <c r="E515" s="72">
        <v>42</v>
      </c>
      <c r="F515" s="72">
        <v>29</v>
      </c>
      <c r="G515" s="72">
        <v>0</v>
      </c>
      <c r="H515" s="72">
        <v>507</v>
      </c>
      <c r="I515" s="77">
        <v>5.6339250493096653</v>
      </c>
      <c r="L515" s="17"/>
    </row>
    <row r="516" spans="1:12" s="17" customFormat="1" ht="14.25" x14ac:dyDescent="0.35">
      <c r="A516" s="54"/>
      <c r="B516" s="19"/>
      <c r="C516" s="19"/>
      <c r="D516" s="45"/>
      <c r="E516" s="45"/>
      <c r="F516" s="45"/>
      <c r="G516" s="45"/>
      <c r="H516" s="45"/>
      <c r="I516" s="57"/>
    </row>
    <row r="517" spans="1:12" s="17" customFormat="1" ht="14.25" x14ac:dyDescent="0.35">
      <c r="A517" s="54"/>
      <c r="B517" s="19"/>
      <c r="C517" s="19"/>
      <c r="D517" s="45"/>
      <c r="E517" s="45"/>
      <c r="F517" s="45"/>
      <c r="G517" s="45"/>
      <c r="H517" s="45"/>
      <c r="I517" s="57"/>
    </row>
    <row r="518" spans="1:12" s="17" customFormat="1" ht="14.25" x14ac:dyDescent="0.35">
      <c r="A518" s="54"/>
      <c r="B518" s="21"/>
      <c r="C518" s="21"/>
      <c r="D518" s="22"/>
      <c r="E518" s="22"/>
      <c r="F518" s="22"/>
      <c r="G518" s="22"/>
      <c r="H518" s="22"/>
      <c r="I518" s="58"/>
    </row>
    <row r="519" spans="1:12" s="17" customFormat="1" ht="14.25" x14ac:dyDescent="0.35">
      <c r="A519" s="21"/>
      <c r="B519" s="22"/>
      <c r="C519" s="21"/>
      <c r="D519" s="22"/>
      <c r="E519" s="22"/>
      <c r="F519" s="22"/>
      <c r="G519" s="22"/>
      <c r="H519" s="22"/>
      <c r="I519" s="58"/>
    </row>
    <row r="520" spans="1:12" s="17" customFormat="1" x14ac:dyDescent="0.15"/>
    <row r="525" spans="1:12" x14ac:dyDescent="0.15">
      <c r="A525" t="s">
        <v>105</v>
      </c>
      <c r="J525" s="426" t="s">
        <v>130</v>
      </c>
      <c r="K525" s="426"/>
      <c r="L525" t="s">
        <v>108</v>
      </c>
    </row>
    <row r="526" spans="1:12" s="27" customFormat="1" ht="49.5" customHeight="1" x14ac:dyDescent="0.15">
      <c r="A526" s="30" t="s">
        <v>0</v>
      </c>
      <c r="B526" s="30" t="s">
        <v>1</v>
      </c>
      <c r="C526" s="30" t="s">
        <v>2</v>
      </c>
      <c r="D526" s="28" t="s">
        <v>715</v>
      </c>
      <c r="E526" s="28" t="s">
        <v>757</v>
      </c>
      <c r="F526" s="28" t="s">
        <v>731</v>
      </c>
      <c r="G526" s="30" t="s">
        <v>59</v>
      </c>
      <c r="H526" s="30" t="s">
        <v>5</v>
      </c>
      <c r="I526" s="30" t="s">
        <v>6</v>
      </c>
      <c r="L526" s="232"/>
    </row>
    <row r="527" spans="1:12" s="166" customFormat="1" ht="14.25" x14ac:dyDescent="0.35">
      <c r="A527" s="434" t="s">
        <v>9</v>
      </c>
      <c r="B527" s="125" t="s">
        <v>10</v>
      </c>
      <c r="C527" s="30"/>
      <c r="D527" s="8">
        <v>0</v>
      </c>
      <c r="E527" s="8">
        <v>0</v>
      </c>
      <c r="F527" s="8">
        <v>0</v>
      </c>
      <c r="G527" s="8">
        <v>0</v>
      </c>
      <c r="H527" s="8">
        <v>0</v>
      </c>
      <c r="I527" s="9" t="s">
        <v>24</v>
      </c>
      <c r="L527" s="232"/>
    </row>
    <row r="528" spans="1:12" ht="14.25" x14ac:dyDescent="0.35">
      <c r="A528" s="434"/>
      <c r="B528" s="67" t="s">
        <v>11</v>
      </c>
      <c r="C528" s="68" t="s">
        <v>433</v>
      </c>
      <c r="D528" s="193">
        <v>1</v>
      </c>
      <c r="E528" s="193">
        <v>0</v>
      </c>
      <c r="F528" s="193">
        <v>0</v>
      </c>
      <c r="G528" s="193">
        <v>1</v>
      </c>
      <c r="H528" s="193">
        <v>2</v>
      </c>
      <c r="I528" s="69">
        <v>426</v>
      </c>
    </row>
    <row r="529" spans="1:12" ht="14.25" x14ac:dyDescent="0.35">
      <c r="A529" s="434"/>
      <c r="B529" s="67" t="s">
        <v>12</v>
      </c>
      <c r="C529" s="68" t="s">
        <v>433</v>
      </c>
      <c r="D529" s="193">
        <v>2</v>
      </c>
      <c r="E529" s="193">
        <v>0</v>
      </c>
      <c r="F529" s="193">
        <v>0</v>
      </c>
      <c r="G529" s="193">
        <v>77</v>
      </c>
      <c r="H529" s="193">
        <v>79</v>
      </c>
      <c r="I529" s="69">
        <v>459</v>
      </c>
    </row>
    <row r="530" spans="1:12" ht="14.25" x14ac:dyDescent="0.35">
      <c r="A530" s="434"/>
      <c r="B530" s="67" t="s">
        <v>13</v>
      </c>
      <c r="C530" s="68" t="s">
        <v>433</v>
      </c>
      <c r="D530" s="193">
        <v>1</v>
      </c>
      <c r="E530" s="193">
        <v>0</v>
      </c>
      <c r="F530" s="193">
        <v>0</v>
      </c>
      <c r="G530" s="193">
        <v>86</v>
      </c>
      <c r="H530" s="193">
        <v>87</v>
      </c>
      <c r="I530" s="69">
        <v>491</v>
      </c>
    </row>
    <row r="531" spans="1:12" ht="14.25" x14ac:dyDescent="0.35">
      <c r="A531" s="434"/>
      <c r="B531" s="67" t="s">
        <v>14</v>
      </c>
      <c r="C531" s="68" t="s">
        <v>433</v>
      </c>
      <c r="D531" s="193">
        <v>0</v>
      </c>
      <c r="E531" s="193">
        <v>0</v>
      </c>
      <c r="F531" s="193">
        <v>1</v>
      </c>
      <c r="G531" s="193">
        <v>29</v>
      </c>
      <c r="H531" s="193">
        <v>30</v>
      </c>
      <c r="I531" s="69">
        <v>296</v>
      </c>
      <c r="L531" t="s">
        <v>109</v>
      </c>
    </row>
    <row r="532" spans="1:12" ht="14.25" x14ac:dyDescent="0.35">
      <c r="A532" s="434"/>
      <c r="B532" s="67" t="s">
        <v>15</v>
      </c>
      <c r="C532" s="68" t="s">
        <v>433</v>
      </c>
      <c r="D532" s="193">
        <v>0</v>
      </c>
      <c r="E532" s="193">
        <v>0</v>
      </c>
      <c r="F532" s="193">
        <v>0</v>
      </c>
      <c r="G532" s="193">
        <v>7</v>
      </c>
      <c r="H532" s="193">
        <v>7</v>
      </c>
      <c r="I532" s="69" t="s">
        <v>24</v>
      </c>
    </row>
    <row r="533" spans="1:12" ht="14.25" x14ac:dyDescent="0.35">
      <c r="A533" s="434"/>
      <c r="B533" s="67" t="s">
        <v>16</v>
      </c>
      <c r="C533" s="68" t="s">
        <v>433</v>
      </c>
      <c r="D533" s="193">
        <v>0</v>
      </c>
      <c r="E533" s="193">
        <v>0</v>
      </c>
      <c r="F533" s="193">
        <v>0</v>
      </c>
      <c r="G533" s="193">
        <v>3</v>
      </c>
      <c r="H533" s="193">
        <v>3</v>
      </c>
      <c r="I533" s="69" t="s">
        <v>24</v>
      </c>
    </row>
    <row r="534" spans="1:12" ht="14.25" x14ac:dyDescent="0.35">
      <c r="A534" s="434"/>
      <c r="B534" s="70" t="s">
        <v>19</v>
      </c>
      <c r="C534" s="71" t="s">
        <v>433</v>
      </c>
      <c r="D534" s="72">
        <v>4</v>
      </c>
      <c r="E534" s="72">
        <v>0</v>
      </c>
      <c r="F534" s="72">
        <v>1</v>
      </c>
      <c r="G534" s="72">
        <v>203</v>
      </c>
      <c r="H534" s="72">
        <v>208</v>
      </c>
      <c r="I534" s="73">
        <v>426.2</v>
      </c>
    </row>
    <row r="535" spans="1:12" ht="14.25" x14ac:dyDescent="0.35">
      <c r="A535" s="434" t="s">
        <v>20</v>
      </c>
      <c r="B535" s="125" t="s">
        <v>10</v>
      </c>
      <c r="C535" s="30"/>
      <c r="D535" s="8">
        <v>0</v>
      </c>
      <c r="E535" s="8">
        <v>0</v>
      </c>
      <c r="F535" s="8">
        <v>0</v>
      </c>
      <c r="G535" s="8">
        <v>0</v>
      </c>
      <c r="H535" s="8">
        <v>0</v>
      </c>
      <c r="I535" s="9" t="s">
        <v>24</v>
      </c>
    </row>
    <row r="536" spans="1:12" ht="14.25" x14ac:dyDescent="0.35">
      <c r="A536" s="434"/>
      <c r="B536" s="67" t="s">
        <v>11</v>
      </c>
      <c r="C536" s="68" t="s">
        <v>433</v>
      </c>
      <c r="D536" s="193">
        <v>0</v>
      </c>
      <c r="E536" s="193">
        <v>0</v>
      </c>
      <c r="F536" s="193">
        <v>0</v>
      </c>
      <c r="G536" s="193">
        <v>1</v>
      </c>
      <c r="H536" s="193">
        <v>1</v>
      </c>
      <c r="I536" s="69" t="s">
        <v>24</v>
      </c>
    </row>
    <row r="537" spans="1:12" ht="14.25" x14ac:dyDescent="0.35">
      <c r="A537" s="434"/>
      <c r="B537" s="67" t="s">
        <v>12</v>
      </c>
      <c r="C537" s="68" t="s">
        <v>433</v>
      </c>
      <c r="D537" s="193">
        <v>1</v>
      </c>
      <c r="E537" s="193">
        <v>0</v>
      </c>
      <c r="F537" s="193">
        <v>0</v>
      </c>
      <c r="G537" s="193">
        <v>107</v>
      </c>
      <c r="H537" s="193">
        <v>108</v>
      </c>
      <c r="I537" s="69">
        <v>438</v>
      </c>
    </row>
    <row r="538" spans="1:12" ht="14.25" x14ac:dyDescent="0.35">
      <c r="A538" s="434"/>
      <c r="B538" s="67" t="s">
        <v>13</v>
      </c>
      <c r="C538" s="68" t="s">
        <v>433</v>
      </c>
      <c r="D538" s="193">
        <v>3</v>
      </c>
      <c r="E538" s="193">
        <v>1</v>
      </c>
      <c r="F538" s="193">
        <v>0</v>
      </c>
      <c r="G538" s="193">
        <v>94</v>
      </c>
      <c r="H538" s="193">
        <v>98</v>
      </c>
      <c r="I538" s="69">
        <v>439</v>
      </c>
    </row>
    <row r="539" spans="1:12" ht="14.25" x14ac:dyDescent="0.35">
      <c r="A539" s="434"/>
      <c r="B539" s="67" t="s">
        <v>14</v>
      </c>
      <c r="C539" s="68" t="s">
        <v>433</v>
      </c>
      <c r="D539" s="193">
        <v>2</v>
      </c>
      <c r="E539" s="193">
        <v>0</v>
      </c>
      <c r="F539" s="193">
        <v>0</v>
      </c>
      <c r="G539" s="193">
        <v>61</v>
      </c>
      <c r="H539" s="193">
        <v>63</v>
      </c>
      <c r="I539" s="69">
        <v>385.5</v>
      </c>
    </row>
    <row r="540" spans="1:12" ht="14.25" x14ac:dyDescent="0.35">
      <c r="A540" s="434"/>
      <c r="B540" s="67" t="s">
        <v>15</v>
      </c>
      <c r="C540" s="68" t="s">
        <v>433</v>
      </c>
      <c r="D540" s="193">
        <v>1</v>
      </c>
      <c r="E540" s="193">
        <v>0</v>
      </c>
      <c r="F540" s="193">
        <v>0</v>
      </c>
      <c r="G540" s="193">
        <v>22</v>
      </c>
      <c r="H540" s="193">
        <v>23</v>
      </c>
      <c r="I540" s="69">
        <v>372</v>
      </c>
      <c r="L540" s="17" t="s">
        <v>110</v>
      </c>
    </row>
    <row r="541" spans="1:12" ht="14.25" x14ac:dyDescent="0.35">
      <c r="A541" s="434"/>
      <c r="B541" s="67" t="s">
        <v>16</v>
      </c>
      <c r="C541" s="68" t="s">
        <v>433</v>
      </c>
      <c r="D541" s="193">
        <v>0</v>
      </c>
      <c r="E541" s="193">
        <v>0</v>
      </c>
      <c r="F541" s="193">
        <v>0</v>
      </c>
      <c r="G541" s="193">
        <v>5</v>
      </c>
      <c r="H541" s="193">
        <v>5</v>
      </c>
      <c r="I541" s="69" t="s">
        <v>24</v>
      </c>
    </row>
    <row r="542" spans="1:12" ht="14.25" x14ac:dyDescent="0.35">
      <c r="A542" s="434"/>
      <c r="B542" s="67" t="s">
        <v>17</v>
      </c>
      <c r="C542" s="68" t="s">
        <v>433</v>
      </c>
      <c r="D542" s="193">
        <v>0</v>
      </c>
      <c r="E542" s="193">
        <v>0</v>
      </c>
      <c r="F542" s="193">
        <v>0</v>
      </c>
      <c r="G542" s="193">
        <v>1</v>
      </c>
      <c r="H542" s="193">
        <v>1</v>
      </c>
      <c r="I542" s="69" t="s">
        <v>24</v>
      </c>
    </row>
    <row r="543" spans="1:12" ht="14.25" x14ac:dyDescent="0.35">
      <c r="A543" s="434"/>
      <c r="B543" s="70" t="s">
        <v>19</v>
      </c>
      <c r="C543" s="71" t="s">
        <v>433</v>
      </c>
      <c r="D543" s="72">
        <v>7</v>
      </c>
      <c r="E543" s="72">
        <v>1</v>
      </c>
      <c r="F543" s="72">
        <v>0</v>
      </c>
      <c r="G543" s="72">
        <v>291</v>
      </c>
      <c r="H543" s="72">
        <v>299</v>
      </c>
      <c r="I543" s="73">
        <v>417.125</v>
      </c>
    </row>
    <row r="544" spans="1:12" ht="14.25" x14ac:dyDescent="0.35">
      <c r="A544" s="43" t="s">
        <v>21</v>
      </c>
      <c r="B544" s="72"/>
      <c r="C544" s="71" t="s">
        <v>433</v>
      </c>
      <c r="D544" s="72">
        <v>11</v>
      </c>
      <c r="E544" s="72">
        <v>1</v>
      </c>
      <c r="F544" s="72">
        <v>1</v>
      </c>
      <c r="G544" s="72">
        <v>494</v>
      </c>
      <c r="H544" s="72">
        <v>507</v>
      </c>
      <c r="I544" s="73">
        <v>420.61538461538464</v>
      </c>
      <c r="L544" s="17"/>
    </row>
    <row r="545" spans="1:12" s="17" customFormat="1" ht="14.25" x14ac:dyDescent="0.35">
      <c r="A545" s="54"/>
      <c r="B545" s="19"/>
      <c r="C545" s="50"/>
      <c r="D545" s="45"/>
      <c r="E545" s="45"/>
      <c r="F545" s="45"/>
      <c r="G545" s="45"/>
      <c r="H545" s="45"/>
      <c r="I545" s="46"/>
    </row>
    <row r="546" spans="1:12" s="17" customFormat="1" ht="14.25" x14ac:dyDescent="0.35">
      <c r="A546" s="54"/>
      <c r="B546" s="19"/>
      <c r="C546" s="50"/>
      <c r="D546" s="45"/>
      <c r="E546" s="45"/>
      <c r="F546" s="45"/>
      <c r="G546" s="45"/>
      <c r="H546" s="45"/>
      <c r="I546" s="46"/>
    </row>
    <row r="547" spans="1:12" s="17" customFormat="1" ht="14.25" x14ac:dyDescent="0.35">
      <c r="A547" s="54"/>
      <c r="B547" s="21"/>
      <c r="C547" s="51"/>
      <c r="D547" s="22"/>
      <c r="E547" s="22"/>
      <c r="F547" s="22"/>
      <c r="G547" s="22"/>
      <c r="H547" s="22"/>
      <c r="I547" s="25"/>
    </row>
    <row r="548" spans="1:12" s="17" customFormat="1" ht="14.25" x14ac:dyDescent="0.35">
      <c r="A548" s="21"/>
      <c r="B548" s="22"/>
      <c r="C548" s="51"/>
      <c r="D548" s="22"/>
      <c r="E548" s="22"/>
      <c r="F548" s="22"/>
      <c r="G548" s="22"/>
      <c r="H548" s="22"/>
      <c r="I548" s="25"/>
    </row>
    <row r="554" spans="1:12" x14ac:dyDescent="0.15">
      <c r="A554" t="s">
        <v>106</v>
      </c>
      <c r="J554" s="426" t="s">
        <v>131</v>
      </c>
      <c r="K554" s="426"/>
      <c r="L554" t="s">
        <v>108</v>
      </c>
    </row>
    <row r="555" spans="1:12" s="27" customFormat="1" ht="49.5" customHeight="1" x14ac:dyDescent="0.15">
      <c r="A555" s="30" t="s">
        <v>0</v>
      </c>
      <c r="B555" s="30" t="s">
        <v>1</v>
      </c>
      <c r="C555" s="30" t="s">
        <v>2</v>
      </c>
      <c r="D555" s="28" t="s">
        <v>706</v>
      </c>
      <c r="E555" s="28" t="s">
        <v>707</v>
      </c>
      <c r="F555" s="28" t="s">
        <v>756</v>
      </c>
      <c r="G555" s="30" t="s">
        <v>59</v>
      </c>
      <c r="H555" s="30" t="s">
        <v>5</v>
      </c>
      <c r="I555" s="30" t="s">
        <v>6</v>
      </c>
      <c r="L555" s="232"/>
    </row>
    <row r="556" spans="1:12" s="166" customFormat="1" ht="14.25" x14ac:dyDescent="0.35">
      <c r="A556" s="434" t="s">
        <v>9</v>
      </c>
      <c r="B556" s="125" t="s">
        <v>10</v>
      </c>
      <c r="C556" s="30"/>
      <c r="D556" s="8">
        <v>0</v>
      </c>
      <c r="E556" s="8">
        <v>0</v>
      </c>
      <c r="F556" s="8">
        <v>0</v>
      </c>
      <c r="G556" s="8">
        <v>0</v>
      </c>
      <c r="H556" s="8">
        <v>0</v>
      </c>
      <c r="I556" s="9" t="s">
        <v>24</v>
      </c>
      <c r="L556" s="232"/>
    </row>
    <row r="557" spans="1:12" ht="14.25" x14ac:dyDescent="0.35">
      <c r="A557" s="434"/>
      <c r="B557" s="67" t="s">
        <v>11</v>
      </c>
      <c r="C557" s="68" t="s">
        <v>434</v>
      </c>
      <c r="D557" s="193">
        <v>1</v>
      </c>
      <c r="E557" s="193">
        <v>0</v>
      </c>
      <c r="F557" s="193">
        <v>0</v>
      </c>
      <c r="G557" s="193">
        <v>1</v>
      </c>
      <c r="H557" s="193">
        <v>2</v>
      </c>
      <c r="I557" s="76">
        <v>14.1</v>
      </c>
    </row>
    <row r="558" spans="1:12" ht="14.25" x14ac:dyDescent="0.35">
      <c r="A558" s="434"/>
      <c r="B558" s="67" t="s">
        <v>12</v>
      </c>
      <c r="C558" s="68" t="s">
        <v>434</v>
      </c>
      <c r="D558" s="193">
        <v>1</v>
      </c>
      <c r="E558" s="193">
        <v>1</v>
      </c>
      <c r="F558" s="193">
        <v>0</v>
      </c>
      <c r="G558" s="193">
        <v>77</v>
      </c>
      <c r="H558" s="193">
        <v>79</v>
      </c>
      <c r="I558" s="76">
        <v>13.8</v>
      </c>
    </row>
    <row r="559" spans="1:12" ht="14.25" x14ac:dyDescent="0.35">
      <c r="A559" s="434"/>
      <c r="B559" s="67" t="s">
        <v>13</v>
      </c>
      <c r="C559" s="68" t="s">
        <v>434</v>
      </c>
      <c r="D559" s="193">
        <v>1</v>
      </c>
      <c r="E559" s="193">
        <v>0</v>
      </c>
      <c r="F559" s="193">
        <v>0</v>
      </c>
      <c r="G559" s="193">
        <v>86</v>
      </c>
      <c r="H559" s="193">
        <v>87</v>
      </c>
      <c r="I559" s="76">
        <v>16.100000000000001</v>
      </c>
    </row>
    <row r="560" spans="1:12" ht="14.25" x14ac:dyDescent="0.35">
      <c r="A560" s="434"/>
      <c r="B560" s="67" t="s">
        <v>14</v>
      </c>
      <c r="C560" s="68" t="s">
        <v>434</v>
      </c>
      <c r="D560" s="193">
        <v>0</v>
      </c>
      <c r="E560" s="193">
        <v>1</v>
      </c>
      <c r="F560" s="193">
        <v>0</v>
      </c>
      <c r="G560" s="193">
        <v>29</v>
      </c>
      <c r="H560" s="193">
        <v>30</v>
      </c>
      <c r="I560" s="76">
        <v>12.6</v>
      </c>
    </row>
    <row r="561" spans="1:12" ht="14.25" x14ac:dyDescent="0.35">
      <c r="A561" s="434"/>
      <c r="B561" s="67" t="s">
        <v>15</v>
      </c>
      <c r="C561" s="68" t="s">
        <v>434</v>
      </c>
      <c r="D561" s="193">
        <v>0</v>
      </c>
      <c r="E561" s="193">
        <v>0</v>
      </c>
      <c r="F561" s="193">
        <v>0</v>
      </c>
      <c r="G561" s="193">
        <v>7</v>
      </c>
      <c r="H561" s="193">
        <v>7</v>
      </c>
      <c r="I561" s="76" t="s">
        <v>24</v>
      </c>
      <c r="L561" t="s">
        <v>109</v>
      </c>
    </row>
    <row r="562" spans="1:12" ht="14.25" x14ac:dyDescent="0.35">
      <c r="A562" s="434"/>
      <c r="B562" s="67" t="s">
        <v>16</v>
      </c>
      <c r="C562" s="68" t="s">
        <v>434</v>
      </c>
      <c r="D562" s="193">
        <v>0</v>
      </c>
      <c r="E562" s="193">
        <v>0</v>
      </c>
      <c r="F562" s="193">
        <v>0</v>
      </c>
      <c r="G562" s="193">
        <v>3</v>
      </c>
      <c r="H562" s="193">
        <v>3</v>
      </c>
      <c r="I562" s="76" t="s">
        <v>24</v>
      </c>
    </row>
    <row r="563" spans="1:12" ht="14.25" x14ac:dyDescent="0.35">
      <c r="A563" s="434"/>
      <c r="B563" s="70" t="s">
        <v>19</v>
      </c>
      <c r="C563" s="71" t="s">
        <v>434</v>
      </c>
      <c r="D563" s="72">
        <v>3</v>
      </c>
      <c r="E563" s="72">
        <v>2</v>
      </c>
      <c r="F563" s="72">
        <v>0</v>
      </c>
      <c r="G563" s="72">
        <v>203</v>
      </c>
      <c r="H563" s="72">
        <v>208</v>
      </c>
      <c r="I563" s="77">
        <v>14.080000000000002</v>
      </c>
    </row>
    <row r="564" spans="1:12" ht="14.25" x14ac:dyDescent="0.35">
      <c r="A564" s="434" t="s">
        <v>20</v>
      </c>
      <c r="B564" s="125" t="s">
        <v>10</v>
      </c>
      <c r="C564" s="30"/>
      <c r="D564" s="8">
        <v>0</v>
      </c>
      <c r="E564" s="8">
        <v>0</v>
      </c>
      <c r="F564" s="8">
        <v>0</v>
      </c>
      <c r="G564" s="8">
        <v>0</v>
      </c>
      <c r="H564" s="8">
        <v>0</v>
      </c>
      <c r="I564" s="9" t="s">
        <v>24</v>
      </c>
    </row>
    <row r="565" spans="1:12" ht="14.25" x14ac:dyDescent="0.35">
      <c r="A565" s="434"/>
      <c r="B565" s="67" t="s">
        <v>11</v>
      </c>
      <c r="C565" s="68" t="s">
        <v>434</v>
      </c>
      <c r="D565" s="193">
        <v>0</v>
      </c>
      <c r="E565" s="193">
        <v>0</v>
      </c>
      <c r="F565" s="193">
        <v>0</v>
      </c>
      <c r="G565" s="193">
        <v>1</v>
      </c>
      <c r="H565" s="193">
        <v>1</v>
      </c>
      <c r="I565" s="76" t="s">
        <v>24</v>
      </c>
    </row>
    <row r="566" spans="1:12" ht="14.25" x14ac:dyDescent="0.35">
      <c r="A566" s="434"/>
      <c r="B566" s="67" t="s">
        <v>12</v>
      </c>
      <c r="C566" s="68" t="s">
        <v>434</v>
      </c>
      <c r="D566" s="193">
        <v>1</v>
      </c>
      <c r="E566" s="193">
        <v>0</v>
      </c>
      <c r="F566" s="193">
        <v>0</v>
      </c>
      <c r="G566" s="193">
        <v>107</v>
      </c>
      <c r="H566" s="193">
        <v>108</v>
      </c>
      <c r="I566" s="76">
        <v>12.5</v>
      </c>
    </row>
    <row r="567" spans="1:12" ht="14.25" x14ac:dyDescent="0.35">
      <c r="A567" s="434"/>
      <c r="B567" s="67" t="s">
        <v>13</v>
      </c>
      <c r="C567" s="68" t="s">
        <v>434</v>
      </c>
      <c r="D567" s="193">
        <v>2</v>
      </c>
      <c r="E567" s="193">
        <v>2</v>
      </c>
      <c r="F567" s="193">
        <v>0</v>
      </c>
      <c r="G567" s="193">
        <v>94</v>
      </c>
      <c r="H567" s="193">
        <v>98</v>
      </c>
      <c r="I567" s="76">
        <v>13.049999999999999</v>
      </c>
    </row>
    <row r="568" spans="1:12" ht="14.25" x14ac:dyDescent="0.35">
      <c r="A568" s="434"/>
      <c r="B568" s="67" t="s">
        <v>14</v>
      </c>
      <c r="C568" s="68" t="s">
        <v>434</v>
      </c>
      <c r="D568" s="193">
        <v>1</v>
      </c>
      <c r="E568" s="193">
        <v>1</v>
      </c>
      <c r="F568" s="193">
        <v>0</v>
      </c>
      <c r="G568" s="193">
        <v>61</v>
      </c>
      <c r="H568" s="193">
        <v>63</v>
      </c>
      <c r="I568" s="76">
        <v>12.05</v>
      </c>
    </row>
    <row r="569" spans="1:12" ht="14.25" x14ac:dyDescent="0.35">
      <c r="A569" s="434"/>
      <c r="B569" s="67" t="s">
        <v>15</v>
      </c>
      <c r="C569" s="68" t="s">
        <v>434</v>
      </c>
      <c r="D569" s="193">
        <v>0</v>
      </c>
      <c r="E569" s="193">
        <v>0</v>
      </c>
      <c r="F569" s="193">
        <v>1</v>
      </c>
      <c r="G569" s="193">
        <v>22</v>
      </c>
      <c r="H569" s="193">
        <v>23</v>
      </c>
      <c r="I569" s="76">
        <v>10.8</v>
      </c>
    </row>
    <row r="570" spans="1:12" ht="14.25" x14ac:dyDescent="0.35">
      <c r="A570" s="434"/>
      <c r="B570" s="67" t="s">
        <v>16</v>
      </c>
      <c r="C570" s="68" t="s">
        <v>434</v>
      </c>
      <c r="D570" s="193">
        <v>0</v>
      </c>
      <c r="E570" s="193">
        <v>0</v>
      </c>
      <c r="F570" s="193">
        <v>0</v>
      </c>
      <c r="G570" s="193">
        <v>5</v>
      </c>
      <c r="H570" s="193">
        <v>5</v>
      </c>
      <c r="I570" s="76" t="s">
        <v>24</v>
      </c>
      <c r="L570" s="17" t="s">
        <v>110</v>
      </c>
    </row>
    <row r="571" spans="1:12" ht="14.25" x14ac:dyDescent="0.35">
      <c r="A571" s="434"/>
      <c r="B571" s="67" t="s">
        <v>17</v>
      </c>
      <c r="C571" s="68" t="s">
        <v>434</v>
      </c>
      <c r="D571" s="193">
        <v>0</v>
      </c>
      <c r="E571" s="193">
        <v>0</v>
      </c>
      <c r="F571" s="193">
        <v>0</v>
      </c>
      <c r="G571" s="193">
        <v>1</v>
      </c>
      <c r="H571" s="193">
        <v>1</v>
      </c>
      <c r="I571" s="76" t="s">
        <v>24</v>
      </c>
    </row>
    <row r="572" spans="1:12" ht="14.25" x14ac:dyDescent="0.35">
      <c r="A572" s="434"/>
      <c r="B572" s="70" t="s">
        <v>19</v>
      </c>
      <c r="C572" s="71" t="s">
        <v>434</v>
      </c>
      <c r="D572" s="72">
        <v>4</v>
      </c>
      <c r="E572" s="72">
        <v>3</v>
      </c>
      <c r="F572" s="72">
        <v>1</v>
      </c>
      <c r="G572" s="72">
        <v>291</v>
      </c>
      <c r="H572" s="72">
        <v>299</v>
      </c>
      <c r="I572" s="77">
        <v>12.45</v>
      </c>
    </row>
    <row r="573" spans="1:12" ht="14.25" x14ac:dyDescent="0.35">
      <c r="A573" s="43" t="s">
        <v>21</v>
      </c>
      <c r="B573" s="72"/>
      <c r="C573" s="71" t="s">
        <v>434</v>
      </c>
      <c r="D573" s="72">
        <v>7</v>
      </c>
      <c r="E573" s="72">
        <v>5</v>
      </c>
      <c r="F573" s="72">
        <v>1</v>
      </c>
      <c r="G573" s="72">
        <v>494</v>
      </c>
      <c r="H573" s="72">
        <v>507</v>
      </c>
      <c r="I573" s="77">
        <v>13.076923076923077</v>
      </c>
      <c r="L573" s="17"/>
    </row>
    <row r="574" spans="1:12" s="17" customFormat="1" ht="14.25" x14ac:dyDescent="0.35">
      <c r="A574" s="54"/>
      <c r="B574" s="19"/>
      <c r="C574" s="50"/>
      <c r="D574" s="45"/>
      <c r="E574" s="45"/>
      <c r="F574" s="45"/>
      <c r="G574" s="45"/>
      <c r="H574" s="45"/>
      <c r="I574" s="57"/>
    </row>
    <row r="575" spans="1:12" s="17" customFormat="1" ht="14.25" x14ac:dyDescent="0.35">
      <c r="A575" s="54"/>
      <c r="B575" s="19"/>
      <c r="C575" s="50"/>
      <c r="D575" s="45"/>
      <c r="E575" s="45"/>
      <c r="F575" s="45"/>
      <c r="G575" s="45"/>
      <c r="H575" s="45"/>
      <c r="I575" s="57"/>
    </row>
    <row r="576" spans="1:12" s="17" customFormat="1" ht="14.25" x14ac:dyDescent="0.35">
      <c r="A576" s="54"/>
      <c r="B576" s="21"/>
      <c r="C576" s="51"/>
      <c r="D576" s="22"/>
      <c r="E576" s="22"/>
      <c r="F576" s="22"/>
      <c r="G576" s="22"/>
      <c r="H576" s="22"/>
      <c r="I576" s="58"/>
    </row>
    <row r="577" spans="1:12" s="17" customFormat="1" ht="14.25" x14ac:dyDescent="0.35">
      <c r="A577" s="21"/>
      <c r="B577" s="22"/>
      <c r="C577" s="51"/>
      <c r="D577" s="22"/>
      <c r="E577" s="22"/>
      <c r="F577" s="22"/>
      <c r="G577" s="22"/>
      <c r="H577" s="22"/>
      <c r="I577" s="58"/>
    </row>
    <row r="578" spans="1:12" s="17" customFormat="1" x14ac:dyDescent="0.15"/>
    <row r="583" spans="1:12" x14ac:dyDescent="0.15">
      <c r="A583" t="s">
        <v>107</v>
      </c>
      <c r="J583" s="426" t="s">
        <v>132</v>
      </c>
      <c r="K583" s="426"/>
      <c r="L583" t="s">
        <v>108</v>
      </c>
    </row>
    <row r="584" spans="1:12" s="27" customFormat="1" ht="50.25" customHeight="1" x14ac:dyDescent="0.15">
      <c r="A584" s="30" t="s">
        <v>0</v>
      </c>
      <c r="B584" s="30" t="s">
        <v>1</v>
      </c>
      <c r="C584" s="30" t="s">
        <v>2</v>
      </c>
      <c r="D584" s="28" t="s">
        <v>709</v>
      </c>
      <c r="E584" s="28" t="s">
        <v>710</v>
      </c>
      <c r="F584" s="28" t="s">
        <v>711</v>
      </c>
      <c r="G584" s="30" t="s">
        <v>59</v>
      </c>
      <c r="H584" s="30" t="s">
        <v>5</v>
      </c>
      <c r="I584" s="30" t="s">
        <v>6</v>
      </c>
    </row>
    <row r="585" spans="1:12" s="166" customFormat="1" ht="14.25" x14ac:dyDescent="0.35">
      <c r="A585" s="434" t="s">
        <v>9</v>
      </c>
      <c r="B585" s="125" t="s">
        <v>10</v>
      </c>
      <c r="C585" s="30"/>
      <c r="D585" s="8">
        <v>0</v>
      </c>
      <c r="E585" s="8">
        <v>0</v>
      </c>
      <c r="F585" s="8">
        <v>0</v>
      </c>
      <c r="G585" s="8">
        <v>0</v>
      </c>
      <c r="H585" s="8">
        <v>0</v>
      </c>
      <c r="I585" s="9" t="s">
        <v>24</v>
      </c>
    </row>
    <row r="586" spans="1:12" ht="14.25" x14ac:dyDescent="0.35">
      <c r="A586" s="434"/>
      <c r="B586" s="67" t="s">
        <v>11</v>
      </c>
      <c r="C586" s="68" t="s">
        <v>435</v>
      </c>
      <c r="D586" s="193">
        <v>1</v>
      </c>
      <c r="E586" s="193">
        <v>0</v>
      </c>
      <c r="F586" s="193">
        <v>0</v>
      </c>
      <c r="G586" s="193">
        <v>1</v>
      </c>
      <c r="H586" s="193">
        <v>2</v>
      </c>
      <c r="I586" s="76">
        <v>44</v>
      </c>
    </row>
    <row r="587" spans="1:12" ht="14.25" x14ac:dyDescent="0.35">
      <c r="A587" s="434"/>
      <c r="B587" s="67" t="s">
        <v>12</v>
      </c>
      <c r="C587" s="68" t="s">
        <v>435</v>
      </c>
      <c r="D587" s="193">
        <v>2</v>
      </c>
      <c r="E587" s="193">
        <v>0</v>
      </c>
      <c r="F587" s="193">
        <v>0</v>
      </c>
      <c r="G587" s="193">
        <v>77</v>
      </c>
      <c r="H587" s="193">
        <v>79</v>
      </c>
      <c r="I587" s="76">
        <v>41.6</v>
      </c>
    </row>
    <row r="588" spans="1:12" ht="14.25" x14ac:dyDescent="0.35">
      <c r="A588" s="434"/>
      <c r="B588" s="67" t="s">
        <v>13</v>
      </c>
      <c r="C588" s="68" t="s">
        <v>435</v>
      </c>
      <c r="D588" s="193">
        <v>0</v>
      </c>
      <c r="E588" s="193">
        <v>1</v>
      </c>
      <c r="F588" s="193">
        <v>0</v>
      </c>
      <c r="G588" s="193">
        <v>86</v>
      </c>
      <c r="H588" s="193">
        <v>87</v>
      </c>
      <c r="I588" s="76">
        <v>49.2</v>
      </c>
    </row>
    <row r="589" spans="1:12" ht="14.25" x14ac:dyDescent="0.35">
      <c r="A589" s="434"/>
      <c r="B589" s="67" t="s">
        <v>14</v>
      </c>
      <c r="C589" s="68" t="s">
        <v>435</v>
      </c>
      <c r="D589" s="193">
        <v>0</v>
      </c>
      <c r="E589" s="193">
        <v>0</v>
      </c>
      <c r="F589" s="193">
        <v>1</v>
      </c>
      <c r="G589" s="193">
        <v>29</v>
      </c>
      <c r="H589" s="193">
        <v>30</v>
      </c>
      <c r="I589" s="76">
        <v>35.200000000000003</v>
      </c>
      <c r="L589" t="s">
        <v>109</v>
      </c>
    </row>
    <row r="590" spans="1:12" ht="14.25" x14ac:dyDescent="0.35">
      <c r="A590" s="434"/>
      <c r="B590" s="67" t="s">
        <v>15</v>
      </c>
      <c r="C590" s="68" t="s">
        <v>435</v>
      </c>
      <c r="D590" s="193">
        <v>0</v>
      </c>
      <c r="E590" s="193">
        <v>0</v>
      </c>
      <c r="F590" s="193">
        <v>0</v>
      </c>
      <c r="G590" s="193">
        <v>7</v>
      </c>
      <c r="H590" s="193">
        <v>7</v>
      </c>
      <c r="I590" s="76" t="s">
        <v>24</v>
      </c>
    </row>
    <row r="591" spans="1:12" ht="14.25" x14ac:dyDescent="0.35">
      <c r="A591" s="434"/>
      <c r="B591" s="67" t="s">
        <v>16</v>
      </c>
      <c r="C591" s="68" t="s">
        <v>435</v>
      </c>
      <c r="D591" s="193">
        <v>0</v>
      </c>
      <c r="E591" s="193">
        <v>0</v>
      </c>
      <c r="F591" s="193">
        <v>0</v>
      </c>
      <c r="G591" s="193">
        <v>3</v>
      </c>
      <c r="H591" s="193">
        <v>3</v>
      </c>
      <c r="I591" s="76" t="s">
        <v>24</v>
      </c>
    </row>
    <row r="592" spans="1:12" ht="14.25" x14ac:dyDescent="0.35">
      <c r="A592" s="434"/>
      <c r="B592" s="70" t="s">
        <v>19</v>
      </c>
      <c r="C592" s="71" t="s">
        <v>435</v>
      </c>
      <c r="D592" s="72">
        <v>3</v>
      </c>
      <c r="E592" s="72">
        <v>1</v>
      </c>
      <c r="F592" s="72">
        <v>1</v>
      </c>
      <c r="G592" s="72">
        <v>203</v>
      </c>
      <c r="H592" s="72">
        <v>208</v>
      </c>
      <c r="I592" s="77">
        <v>42.320000000000007</v>
      </c>
    </row>
    <row r="593" spans="1:12" ht="14.25" x14ac:dyDescent="0.35">
      <c r="A593" s="434" t="s">
        <v>20</v>
      </c>
      <c r="B593" s="125" t="s">
        <v>10</v>
      </c>
      <c r="C593" s="30"/>
      <c r="D593" s="8">
        <v>0</v>
      </c>
      <c r="E593" s="8">
        <v>0</v>
      </c>
      <c r="F593" s="8">
        <v>0</v>
      </c>
      <c r="G593" s="8">
        <v>0</v>
      </c>
      <c r="H593" s="8">
        <v>0</v>
      </c>
      <c r="I593" s="9" t="s">
        <v>24</v>
      </c>
    </row>
    <row r="594" spans="1:12" ht="14.25" x14ac:dyDescent="0.35">
      <c r="A594" s="434"/>
      <c r="B594" s="67" t="s">
        <v>11</v>
      </c>
      <c r="C594" s="68" t="s">
        <v>435</v>
      </c>
      <c r="D594" s="193">
        <v>0</v>
      </c>
      <c r="E594" s="193">
        <v>0</v>
      </c>
      <c r="F594" s="193">
        <v>0</v>
      </c>
      <c r="G594" s="193">
        <v>1</v>
      </c>
      <c r="H594" s="193">
        <v>1</v>
      </c>
      <c r="I594" s="76" t="s">
        <v>24</v>
      </c>
    </row>
    <row r="595" spans="1:12" ht="14.25" x14ac:dyDescent="0.35">
      <c r="A595" s="434"/>
      <c r="B595" s="67" t="s">
        <v>12</v>
      </c>
      <c r="C595" s="68" t="s">
        <v>435</v>
      </c>
      <c r="D595" s="193">
        <v>1</v>
      </c>
      <c r="E595" s="193">
        <v>0</v>
      </c>
      <c r="F595" s="193">
        <v>0</v>
      </c>
      <c r="G595" s="193">
        <v>107</v>
      </c>
      <c r="H595" s="193">
        <v>108</v>
      </c>
      <c r="I595" s="76">
        <v>39.200000000000003</v>
      </c>
    </row>
    <row r="596" spans="1:12" ht="14.25" x14ac:dyDescent="0.35">
      <c r="A596" s="434"/>
      <c r="B596" s="67" t="s">
        <v>13</v>
      </c>
      <c r="C596" s="68" t="s">
        <v>435</v>
      </c>
      <c r="D596" s="193">
        <v>2</v>
      </c>
      <c r="E596" s="193">
        <v>2</v>
      </c>
      <c r="F596" s="193">
        <v>0</v>
      </c>
      <c r="G596" s="193">
        <v>94</v>
      </c>
      <c r="H596" s="193">
        <v>98</v>
      </c>
      <c r="I596" s="76">
        <v>41.125</v>
      </c>
    </row>
    <row r="597" spans="1:12" ht="14.25" x14ac:dyDescent="0.35">
      <c r="A597" s="434"/>
      <c r="B597" s="67" t="s">
        <v>14</v>
      </c>
      <c r="C597" s="68" t="s">
        <v>435</v>
      </c>
      <c r="D597" s="193">
        <v>2</v>
      </c>
      <c r="E597" s="193">
        <v>0</v>
      </c>
      <c r="F597" s="193">
        <v>0</v>
      </c>
      <c r="G597" s="193">
        <v>61</v>
      </c>
      <c r="H597" s="193">
        <v>63</v>
      </c>
      <c r="I597" s="76">
        <v>37.4</v>
      </c>
    </row>
    <row r="598" spans="1:12" ht="14.25" x14ac:dyDescent="0.35">
      <c r="A598" s="434"/>
      <c r="B598" s="67" t="s">
        <v>15</v>
      </c>
      <c r="C598" s="68" t="s">
        <v>435</v>
      </c>
      <c r="D598" s="193">
        <v>0</v>
      </c>
      <c r="E598" s="193">
        <v>1</v>
      </c>
      <c r="F598" s="193">
        <v>0</v>
      </c>
      <c r="G598" s="193">
        <v>22</v>
      </c>
      <c r="H598" s="193">
        <v>23</v>
      </c>
      <c r="I598" s="76">
        <v>35.200000000000003</v>
      </c>
      <c r="L598" s="17" t="s">
        <v>110</v>
      </c>
    </row>
    <row r="599" spans="1:12" ht="14.25" x14ac:dyDescent="0.35">
      <c r="A599" s="434"/>
      <c r="B599" s="67" t="s">
        <v>16</v>
      </c>
      <c r="C599" s="68" t="s">
        <v>435</v>
      </c>
      <c r="D599" s="193">
        <v>0</v>
      </c>
      <c r="E599" s="193">
        <v>0</v>
      </c>
      <c r="F599" s="193">
        <v>0</v>
      </c>
      <c r="G599" s="193">
        <v>5</v>
      </c>
      <c r="H599" s="193">
        <v>5</v>
      </c>
      <c r="I599" s="76" t="s">
        <v>24</v>
      </c>
    </row>
    <row r="600" spans="1:12" ht="14.25" x14ac:dyDescent="0.35">
      <c r="A600" s="434"/>
      <c r="B600" s="67" t="s">
        <v>17</v>
      </c>
      <c r="C600" s="68" t="s">
        <v>435</v>
      </c>
      <c r="D600" s="193">
        <v>0</v>
      </c>
      <c r="E600" s="193">
        <v>0</v>
      </c>
      <c r="F600" s="193">
        <v>0</v>
      </c>
      <c r="G600" s="193">
        <v>1</v>
      </c>
      <c r="H600" s="193">
        <v>1</v>
      </c>
      <c r="I600" s="76" t="s">
        <v>24</v>
      </c>
    </row>
    <row r="601" spans="1:12" ht="14.25" x14ac:dyDescent="0.35">
      <c r="A601" s="434"/>
      <c r="B601" s="70" t="s">
        <v>19</v>
      </c>
      <c r="C601" s="71" t="s">
        <v>435</v>
      </c>
      <c r="D601" s="72">
        <v>5</v>
      </c>
      <c r="E601" s="72">
        <v>3</v>
      </c>
      <c r="F601" s="72">
        <v>0</v>
      </c>
      <c r="G601" s="72">
        <v>291</v>
      </c>
      <c r="H601" s="72">
        <v>299</v>
      </c>
      <c r="I601" s="77">
        <v>39.212499999999999</v>
      </c>
    </row>
    <row r="602" spans="1:12" ht="14.25" x14ac:dyDescent="0.35">
      <c r="A602" s="43" t="s">
        <v>21</v>
      </c>
      <c r="B602" s="72"/>
      <c r="C602" s="71" t="s">
        <v>435</v>
      </c>
      <c r="D602" s="72">
        <v>8</v>
      </c>
      <c r="E602" s="72">
        <v>4</v>
      </c>
      <c r="F602" s="72">
        <v>1</v>
      </c>
      <c r="G602" s="72">
        <v>494</v>
      </c>
      <c r="H602" s="72">
        <v>507</v>
      </c>
      <c r="I602" s="77">
        <v>40.407692307692301</v>
      </c>
    </row>
    <row r="603" spans="1:12" s="17" customFormat="1" ht="14.25" x14ac:dyDescent="0.35">
      <c r="A603" s="54"/>
      <c r="B603" s="19"/>
      <c r="C603" s="50"/>
      <c r="D603" s="45"/>
      <c r="E603" s="45"/>
      <c r="F603" s="45"/>
      <c r="G603" s="45"/>
      <c r="H603" s="45"/>
      <c r="I603" s="57"/>
    </row>
    <row r="604" spans="1:12" s="17" customFormat="1" ht="14.25" x14ac:dyDescent="0.35">
      <c r="A604" s="54"/>
      <c r="B604" s="19"/>
      <c r="C604" s="50"/>
      <c r="D604" s="45"/>
      <c r="E604" s="45"/>
      <c r="F604" s="45"/>
      <c r="G604" s="45"/>
      <c r="H604" s="45"/>
      <c r="I604" s="57"/>
    </row>
    <row r="605" spans="1:12" s="17" customFormat="1" ht="14.25" x14ac:dyDescent="0.35">
      <c r="A605" s="54"/>
      <c r="B605" s="21"/>
      <c r="C605" s="51"/>
      <c r="D605" s="22"/>
      <c r="E605" s="22"/>
      <c r="F605" s="22"/>
      <c r="G605" s="22"/>
      <c r="H605" s="22"/>
      <c r="I605" s="58"/>
    </row>
    <row r="606" spans="1:12" s="17" customFormat="1" ht="14.25" x14ac:dyDescent="0.35">
      <c r="A606" s="21"/>
      <c r="B606" s="22"/>
      <c r="C606" s="51"/>
      <c r="D606" s="22"/>
      <c r="E606" s="22"/>
      <c r="F606" s="22"/>
      <c r="G606" s="22"/>
      <c r="H606" s="22"/>
      <c r="I606" s="58"/>
    </row>
  </sheetData>
  <mergeCells count="64">
    <mergeCell ref="F4:F5"/>
    <mergeCell ref="G4:G5"/>
    <mergeCell ref="H4:H5"/>
    <mergeCell ref="I4:I5"/>
    <mergeCell ref="A4:A5"/>
    <mergeCell ref="B4:B5"/>
    <mergeCell ref="C4:C5"/>
    <mergeCell ref="E4:E5"/>
    <mergeCell ref="A6:A13"/>
    <mergeCell ref="A14:A22"/>
    <mergeCell ref="J148:K148"/>
    <mergeCell ref="J177:K177"/>
    <mergeCell ref="A150:A157"/>
    <mergeCell ref="A158:A166"/>
    <mergeCell ref="J61:K61"/>
    <mergeCell ref="J90:K90"/>
    <mergeCell ref="A63:A70"/>
    <mergeCell ref="A71:A79"/>
    <mergeCell ref="A34:A41"/>
    <mergeCell ref="A42:A50"/>
    <mergeCell ref="A92:A99"/>
    <mergeCell ref="A100:A108"/>
    <mergeCell ref="A121:A128"/>
    <mergeCell ref="A129:A137"/>
    <mergeCell ref="J206:K206"/>
    <mergeCell ref="J235:K235"/>
    <mergeCell ref="A179:A186"/>
    <mergeCell ref="A187:A195"/>
    <mergeCell ref="A208:A215"/>
    <mergeCell ref="A216:A224"/>
    <mergeCell ref="J264:K264"/>
    <mergeCell ref="J293:K293"/>
    <mergeCell ref="A237:A244"/>
    <mergeCell ref="A245:A253"/>
    <mergeCell ref="A266:A273"/>
    <mergeCell ref="A274:A282"/>
    <mergeCell ref="J322:K322"/>
    <mergeCell ref="A295:A302"/>
    <mergeCell ref="A303:A311"/>
    <mergeCell ref="A324:A331"/>
    <mergeCell ref="A332:A340"/>
    <mergeCell ref="J438:K438"/>
    <mergeCell ref="A382:A389"/>
    <mergeCell ref="A390:A398"/>
    <mergeCell ref="A411:A418"/>
    <mergeCell ref="A419:A427"/>
    <mergeCell ref="J583:K583"/>
    <mergeCell ref="J525:K525"/>
    <mergeCell ref="J554:K554"/>
    <mergeCell ref="J467:K467"/>
    <mergeCell ref="A440:A447"/>
    <mergeCell ref="A448:A456"/>
    <mergeCell ref="A469:A476"/>
    <mergeCell ref="A477:A485"/>
    <mergeCell ref="A353:A360"/>
    <mergeCell ref="A585:A592"/>
    <mergeCell ref="A593:A601"/>
    <mergeCell ref="A498:A505"/>
    <mergeCell ref="A506:A514"/>
    <mergeCell ref="A527:A534"/>
    <mergeCell ref="A535:A543"/>
    <mergeCell ref="A556:A563"/>
    <mergeCell ref="A564:A572"/>
    <mergeCell ref="A361:A369"/>
  </mergeCells>
  <phoneticPr fontId="1"/>
  <pageMargins left="0.7" right="0.7" top="0.75" bottom="0.75" header="0.3" footer="0.3"/>
  <pageSetup paperSize="9" scale="97" orientation="landscape" r:id="rId1"/>
  <rowBreaks count="20" manualBreakCount="20">
    <brk id="31" max="12" man="1"/>
    <brk id="60" max="12" man="1"/>
    <brk id="89" max="12" man="1"/>
    <brk id="118" max="12" man="1"/>
    <brk id="147" max="12" man="1"/>
    <brk id="176" max="12" man="1"/>
    <brk id="205" max="12" man="1"/>
    <brk id="234" max="12" man="1"/>
    <brk id="263" max="12" man="1"/>
    <brk id="292" max="12" man="1"/>
    <brk id="321" max="12" man="1"/>
    <brk id="350" max="12" man="1"/>
    <brk id="379" max="12" man="1"/>
    <brk id="408" max="12" man="1"/>
    <brk id="437" max="12" man="1"/>
    <brk id="466" max="12" man="1"/>
    <brk id="495" max="12" man="1"/>
    <brk id="524" max="12" man="1"/>
    <brk id="553" max="12" man="1"/>
    <brk id="582" max="12" man="1"/>
  </rowBreaks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3"/>
  <dimension ref="A1:M608"/>
  <sheetViews>
    <sheetView view="pageBreakPreview" zoomScale="80" zoomScaleNormal="80" zoomScaleSheetLayoutView="80" workbookViewId="0">
      <selection activeCell="E1" sqref="E1"/>
    </sheetView>
  </sheetViews>
  <sheetFormatPr defaultRowHeight="13.5" x14ac:dyDescent="0.15"/>
  <cols>
    <col min="1" max="1" width="5.625" customWidth="1"/>
    <col min="2" max="2" width="8.875" customWidth="1"/>
    <col min="3" max="3" width="37.25" hidden="1" customWidth="1"/>
    <col min="4" max="4" width="17.375" bestFit="1" customWidth="1"/>
    <col min="5" max="5" width="22.5" bestFit="1" customWidth="1"/>
    <col min="6" max="6" width="20.125" customWidth="1"/>
    <col min="7" max="8" width="7" bestFit="1" customWidth="1"/>
    <col min="9" max="9" width="5.5" bestFit="1" customWidth="1"/>
    <col min="10" max="10" width="5.75" customWidth="1"/>
    <col min="11" max="11" width="18.625" customWidth="1"/>
    <col min="12" max="12" width="11" customWidth="1"/>
    <col min="13" max="13" width="5.875" customWidth="1"/>
  </cols>
  <sheetData>
    <row r="1" spans="1:13" x14ac:dyDescent="0.15">
      <c r="A1" t="s">
        <v>921</v>
      </c>
    </row>
    <row r="3" spans="1:13" x14ac:dyDescent="0.15">
      <c r="A3" t="s">
        <v>88</v>
      </c>
      <c r="K3" s="17" t="s">
        <v>111</v>
      </c>
      <c r="L3" s="17" t="s">
        <v>108</v>
      </c>
      <c r="M3" s="17"/>
    </row>
    <row r="4" spans="1:13" x14ac:dyDescent="0.15">
      <c r="A4" s="420" t="s">
        <v>0</v>
      </c>
      <c r="B4" s="420" t="s">
        <v>1</v>
      </c>
      <c r="C4" s="420" t="s">
        <v>2</v>
      </c>
      <c r="D4" s="12"/>
      <c r="E4" s="424" t="s">
        <v>8</v>
      </c>
      <c r="F4" s="422" t="s">
        <v>3</v>
      </c>
      <c r="G4" s="420" t="s">
        <v>4</v>
      </c>
      <c r="H4" s="420" t="s">
        <v>5</v>
      </c>
      <c r="I4" s="420" t="s">
        <v>6</v>
      </c>
      <c r="K4" s="17"/>
      <c r="L4" s="17"/>
      <c r="M4" s="17"/>
    </row>
    <row r="5" spans="1:13" ht="14.25" x14ac:dyDescent="0.35">
      <c r="A5" s="421"/>
      <c r="B5" s="421"/>
      <c r="C5" s="421"/>
      <c r="D5" s="328" t="s">
        <v>7</v>
      </c>
      <c r="E5" s="425"/>
      <c r="F5" s="423"/>
      <c r="G5" s="421"/>
      <c r="H5" s="421"/>
      <c r="I5" s="421"/>
      <c r="K5" s="19"/>
      <c r="L5" s="232"/>
      <c r="M5" s="19"/>
    </row>
    <row r="6" spans="1:13" ht="14.25" x14ac:dyDescent="0.35">
      <c r="A6" s="434" t="s">
        <v>9</v>
      </c>
      <c r="B6" s="125" t="s">
        <v>10</v>
      </c>
      <c r="C6" s="30"/>
      <c r="D6" s="8">
        <v>0</v>
      </c>
      <c r="E6" s="8">
        <v>0</v>
      </c>
      <c r="F6" s="8">
        <v>0</v>
      </c>
      <c r="G6" s="8">
        <v>0</v>
      </c>
      <c r="H6" s="8">
        <v>0</v>
      </c>
      <c r="I6" s="9" t="s">
        <v>24</v>
      </c>
      <c r="K6" s="19"/>
      <c r="L6" s="232"/>
      <c r="M6" s="19"/>
    </row>
    <row r="7" spans="1:13" ht="14.25" x14ac:dyDescent="0.35">
      <c r="A7" s="434"/>
      <c r="B7" s="67" t="s">
        <v>11</v>
      </c>
      <c r="C7" s="203" t="s">
        <v>436</v>
      </c>
      <c r="D7" s="204">
        <v>0</v>
      </c>
      <c r="E7" s="204">
        <v>0</v>
      </c>
      <c r="F7" s="204">
        <v>1</v>
      </c>
      <c r="G7" s="204">
        <v>0</v>
      </c>
      <c r="H7" s="204">
        <v>1</v>
      </c>
      <c r="I7" s="205">
        <v>33</v>
      </c>
      <c r="K7" s="20"/>
      <c r="M7" s="20"/>
    </row>
    <row r="8" spans="1:13" ht="14.25" x14ac:dyDescent="0.35">
      <c r="A8" s="434"/>
      <c r="B8" s="67" t="s">
        <v>12</v>
      </c>
      <c r="C8" s="203" t="s">
        <v>436</v>
      </c>
      <c r="D8" s="204">
        <v>2</v>
      </c>
      <c r="E8" s="204">
        <v>18</v>
      </c>
      <c r="F8" s="204">
        <v>23</v>
      </c>
      <c r="G8" s="204">
        <v>0</v>
      </c>
      <c r="H8" s="204">
        <v>41</v>
      </c>
      <c r="I8" s="205">
        <v>25.124390243902443</v>
      </c>
      <c r="K8" s="17"/>
      <c r="M8" s="17"/>
    </row>
    <row r="9" spans="1:13" ht="14.25" x14ac:dyDescent="0.35">
      <c r="A9" s="434"/>
      <c r="B9" s="67" t="s">
        <v>13</v>
      </c>
      <c r="C9" s="203" t="s">
        <v>436</v>
      </c>
      <c r="D9" s="204">
        <v>2</v>
      </c>
      <c r="E9" s="204">
        <v>19</v>
      </c>
      <c r="F9" s="204">
        <v>9</v>
      </c>
      <c r="G9" s="204">
        <v>0</v>
      </c>
      <c r="H9" s="204">
        <v>28</v>
      </c>
      <c r="I9" s="205">
        <v>24.332142857142859</v>
      </c>
    </row>
    <row r="10" spans="1:13" ht="14.25" x14ac:dyDescent="0.35">
      <c r="A10" s="434"/>
      <c r="B10" s="67" t="s">
        <v>14</v>
      </c>
      <c r="C10" s="203" t="s">
        <v>436</v>
      </c>
      <c r="D10" s="204">
        <v>1</v>
      </c>
      <c r="E10" s="204">
        <v>9</v>
      </c>
      <c r="F10" s="204">
        <v>1</v>
      </c>
      <c r="G10" s="204">
        <v>0</v>
      </c>
      <c r="H10" s="204">
        <v>10</v>
      </c>
      <c r="I10" s="205">
        <v>23.06</v>
      </c>
    </row>
    <row r="11" spans="1:13" ht="14.25" x14ac:dyDescent="0.35">
      <c r="A11" s="434"/>
      <c r="B11" s="67" t="s">
        <v>15</v>
      </c>
      <c r="C11" s="203" t="s">
        <v>436</v>
      </c>
      <c r="D11" s="204">
        <v>0</v>
      </c>
      <c r="E11" s="204">
        <v>1</v>
      </c>
      <c r="F11" s="204">
        <v>0</v>
      </c>
      <c r="G11" s="204">
        <v>0</v>
      </c>
      <c r="H11" s="204">
        <v>1</v>
      </c>
      <c r="I11" s="205">
        <v>20.399999999999999</v>
      </c>
    </row>
    <row r="12" spans="1:13" ht="14.25" x14ac:dyDescent="0.35">
      <c r="A12" s="434"/>
      <c r="B12" s="67" t="s">
        <v>16</v>
      </c>
      <c r="C12" s="203" t="s">
        <v>436</v>
      </c>
      <c r="D12" s="204">
        <v>0</v>
      </c>
      <c r="E12" s="204">
        <v>1</v>
      </c>
      <c r="F12" s="204">
        <v>0</v>
      </c>
      <c r="G12" s="204">
        <v>0</v>
      </c>
      <c r="H12" s="204">
        <v>1</v>
      </c>
      <c r="I12" s="205">
        <v>24.3</v>
      </c>
      <c r="L12" t="s">
        <v>109</v>
      </c>
    </row>
    <row r="13" spans="1:13" ht="14.25" x14ac:dyDescent="0.35">
      <c r="A13" s="434"/>
      <c r="B13" s="70" t="s">
        <v>19</v>
      </c>
      <c r="C13" s="206" t="s">
        <v>436</v>
      </c>
      <c r="D13" s="207">
        <v>5</v>
      </c>
      <c r="E13" s="207">
        <v>48</v>
      </c>
      <c r="F13" s="207">
        <v>34</v>
      </c>
      <c r="G13" s="207">
        <v>0</v>
      </c>
      <c r="H13" s="207">
        <v>82</v>
      </c>
      <c r="I13" s="208">
        <v>24.630487804878051</v>
      </c>
    </row>
    <row r="14" spans="1:13" ht="14.25" x14ac:dyDescent="0.35">
      <c r="A14" s="434" t="s">
        <v>20</v>
      </c>
      <c r="B14" s="125" t="s">
        <v>10</v>
      </c>
      <c r="C14" s="206"/>
      <c r="D14" s="8">
        <v>0</v>
      </c>
      <c r="E14" s="8">
        <v>0</v>
      </c>
      <c r="F14" s="8">
        <v>0</v>
      </c>
      <c r="G14" s="8">
        <v>0</v>
      </c>
      <c r="H14" s="8">
        <v>0</v>
      </c>
      <c r="I14" s="9" t="s">
        <v>24</v>
      </c>
    </row>
    <row r="15" spans="1:13" ht="14.25" x14ac:dyDescent="0.35">
      <c r="A15" s="434"/>
      <c r="B15" s="67" t="s">
        <v>11</v>
      </c>
      <c r="C15" s="206"/>
      <c r="D15" s="8">
        <v>0</v>
      </c>
      <c r="E15" s="8">
        <v>0</v>
      </c>
      <c r="F15" s="8">
        <v>0</v>
      </c>
      <c r="G15" s="8">
        <v>0</v>
      </c>
      <c r="H15" s="8">
        <v>0</v>
      </c>
      <c r="I15" s="9" t="s">
        <v>24</v>
      </c>
    </row>
    <row r="16" spans="1:13" ht="14.25" x14ac:dyDescent="0.35">
      <c r="A16" s="434"/>
      <c r="B16" s="67" t="s">
        <v>12</v>
      </c>
      <c r="C16" s="203" t="s">
        <v>436</v>
      </c>
      <c r="D16" s="204">
        <v>3</v>
      </c>
      <c r="E16" s="204">
        <v>28</v>
      </c>
      <c r="F16" s="204">
        <v>17</v>
      </c>
      <c r="G16" s="204">
        <v>0</v>
      </c>
      <c r="H16" s="204">
        <v>45</v>
      </c>
      <c r="I16" s="205">
        <v>24.588888888888889</v>
      </c>
    </row>
    <row r="17" spans="1:13" ht="14.25" x14ac:dyDescent="0.35">
      <c r="A17" s="434"/>
      <c r="B17" s="67" t="s">
        <v>13</v>
      </c>
      <c r="C17" s="203" t="s">
        <v>436</v>
      </c>
      <c r="D17" s="204">
        <v>0</v>
      </c>
      <c r="E17" s="204">
        <v>17</v>
      </c>
      <c r="F17" s="204">
        <v>28</v>
      </c>
      <c r="G17" s="204">
        <v>0</v>
      </c>
      <c r="H17" s="204">
        <v>45</v>
      </c>
      <c r="I17" s="205">
        <v>26.282222222222227</v>
      </c>
    </row>
    <row r="18" spans="1:13" ht="14.25" x14ac:dyDescent="0.35">
      <c r="A18" s="434"/>
      <c r="B18" s="67" t="s">
        <v>14</v>
      </c>
      <c r="C18" s="203" t="s">
        <v>436</v>
      </c>
      <c r="D18" s="204">
        <v>1</v>
      </c>
      <c r="E18" s="204">
        <v>12</v>
      </c>
      <c r="F18" s="204">
        <v>11</v>
      </c>
      <c r="G18" s="204">
        <v>0</v>
      </c>
      <c r="H18" s="204">
        <v>23</v>
      </c>
      <c r="I18" s="205">
        <v>24.473913043478259</v>
      </c>
    </row>
    <row r="19" spans="1:13" ht="14.25" x14ac:dyDescent="0.35">
      <c r="A19" s="434"/>
      <c r="B19" s="67" t="s">
        <v>15</v>
      </c>
      <c r="C19" s="203" t="s">
        <v>436</v>
      </c>
      <c r="D19" s="204">
        <v>6</v>
      </c>
      <c r="E19" s="204">
        <v>12</v>
      </c>
      <c r="F19" s="204">
        <v>4</v>
      </c>
      <c r="G19" s="204">
        <v>0</v>
      </c>
      <c r="H19" s="204">
        <v>16</v>
      </c>
      <c r="I19" s="205">
        <v>22.03125</v>
      </c>
    </row>
    <row r="20" spans="1:13" ht="14.25" x14ac:dyDescent="0.35">
      <c r="A20" s="434"/>
      <c r="B20" s="67" t="s">
        <v>16</v>
      </c>
      <c r="C20" s="203"/>
      <c r="D20" s="8">
        <v>0</v>
      </c>
      <c r="E20" s="8">
        <v>0</v>
      </c>
      <c r="F20" s="8">
        <v>0</v>
      </c>
      <c r="G20" s="8">
        <v>0</v>
      </c>
      <c r="H20" s="8">
        <v>0</v>
      </c>
      <c r="I20" s="9" t="s">
        <v>24</v>
      </c>
    </row>
    <row r="21" spans="1:13" ht="14.25" x14ac:dyDescent="0.35">
      <c r="A21" s="434"/>
      <c r="B21" s="70" t="s">
        <v>19</v>
      </c>
      <c r="C21" s="206" t="s">
        <v>436</v>
      </c>
      <c r="D21" s="207">
        <v>10</v>
      </c>
      <c r="E21" s="207">
        <v>69</v>
      </c>
      <c r="F21" s="207">
        <v>60</v>
      </c>
      <c r="G21" s="207">
        <v>0</v>
      </c>
      <c r="H21" s="207">
        <v>129</v>
      </c>
      <c r="I21" s="208">
        <v>24.84186046511628</v>
      </c>
      <c r="L21" s="17" t="s">
        <v>110</v>
      </c>
    </row>
    <row r="22" spans="1:13" ht="14.25" x14ac:dyDescent="0.35">
      <c r="A22" s="43" t="s">
        <v>21</v>
      </c>
      <c r="B22" s="207"/>
      <c r="C22" s="206" t="s">
        <v>436</v>
      </c>
      <c r="D22" s="207">
        <v>15</v>
      </c>
      <c r="E22" s="207">
        <v>117</v>
      </c>
      <c r="F22" s="207">
        <v>94</v>
      </c>
      <c r="G22" s="207">
        <v>0</v>
      </c>
      <c r="H22" s="207">
        <v>211</v>
      </c>
      <c r="I22" s="208">
        <v>24.75971563981043</v>
      </c>
    </row>
    <row r="23" spans="1:13" s="17" customFormat="1" ht="14.25" x14ac:dyDescent="0.35">
      <c r="A23" s="54"/>
      <c r="B23" s="19"/>
      <c r="C23" s="19"/>
      <c r="D23" s="37"/>
      <c r="E23" s="37"/>
      <c r="F23" s="37"/>
      <c r="G23" s="37"/>
      <c r="H23" s="37"/>
      <c r="I23" s="38"/>
      <c r="K23" s="18"/>
      <c r="L23" s="18"/>
      <c r="M23" s="18"/>
    </row>
    <row r="24" spans="1:13" s="17" customFormat="1" ht="14.25" x14ac:dyDescent="0.35">
      <c r="A24" s="54"/>
      <c r="B24" s="19"/>
      <c r="C24" s="19"/>
      <c r="D24" s="37"/>
      <c r="E24" s="37"/>
      <c r="F24" s="37"/>
      <c r="G24" s="37"/>
      <c r="H24" s="37"/>
      <c r="I24" s="38"/>
      <c r="K24" s="19"/>
      <c r="L24" s="19"/>
      <c r="M24" s="19"/>
    </row>
    <row r="25" spans="1:13" s="17" customFormat="1" ht="14.25" x14ac:dyDescent="0.35">
      <c r="A25" s="54"/>
      <c r="B25" s="21"/>
      <c r="C25" s="21"/>
      <c r="D25" s="23"/>
      <c r="E25" s="23"/>
      <c r="F25" s="23"/>
      <c r="G25" s="23"/>
      <c r="H25" s="23"/>
      <c r="I25" s="24"/>
      <c r="K25" s="20"/>
      <c r="L25" s="20"/>
      <c r="M25" s="20"/>
    </row>
    <row r="26" spans="1:13" s="17" customFormat="1" ht="14.25" x14ac:dyDescent="0.35">
      <c r="A26" s="21"/>
      <c r="B26" s="22"/>
      <c r="C26" s="21"/>
      <c r="D26" s="23"/>
      <c r="E26" s="23"/>
      <c r="F26" s="23"/>
      <c r="G26" s="23"/>
      <c r="H26" s="23"/>
      <c r="I26" s="24"/>
    </row>
    <row r="27" spans="1:13" ht="14.25" x14ac:dyDescent="0.35">
      <c r="A27" s="21"/>
      <c r="B27" s="22"/>
      <c r="C27" s="21"/>
      <c r="D27" s="23"/>
      <c r="E27" s="23"/>
      <c r="F27" s="23"/>
      <c r="G27" s="23"/>
      <c r="H27" s="23"/>
      <c r="I27" s="24"/>
    </row>
    <row r="32" spans="1:13" x14ac:dyDescent="0.15">
      <c r="A32" t="s">
        <v>87</v>
      </c>
      <c r="K32" t="s">
        <v>112</v>
      </c>
      <c r="L32" t="s">
        <v>108</v>
      </c>
    </row>
    <row r="33" spans="1:12" ht="31.5" customHeight="1" x14ac:dyDescent="0.15">
      <c r="A33" s="30" t="s">
        <v>0</v>
      </c>
      <c r="B33" s="327" t="s">
        <v>1</v>
      </c>
      <c r="C33" s="327" t="s">
        <v>2</v>
      </c>
      <c r="D33" s="325" t="s">
        <v>26</v>
      </c>
      <c r="E33" s="325" t="s">
        <v>25</v>
      </c>
      <c r="F33" s="327" t="s">
        <v>4</v>
      </c>
      <c r="G33" s="327" t="s">
        <v>5</v>
      </c>
      <c r="H33" s="327" t="s">
        <v>6</v>
      </c>
      <c r="L33" s="232"/>
    </row>
    <row r="34" spans="1:12" ht="14.25" customHeight="1" x14ac:dyDescent="0.35">
      <c r="A34" s="434" t="s">
        <v>9</v>
      </c>
      <c r="B34" s="125" t="s">
        <v>10</v>
      </c>
      <c r="C34" s="30"/>
      <c r="D34" s="8">
        <v>0</v>
      </c>
      <c r="E34" s="8">
        <v>0</v>
      </c>
      <c r="F34" s="8">
        <v>0</v>
      </c>
      <c r="G34" s="8">
        <v>0</v>
      </c>
      <c r="H34" s="9" t="s">
        <v>24</v>
      </c>
      <c r="L34" s="232"/>
    </row>
    <row r="35" spans="1:12" ht="14.25" x14ac:dyDescent="0.35">
      <c r="A35" s="434"/>
      <c r="B35" s="67" t="s">
        <v>11</v>
      </c>
      <c r="C35" s="203" t="s">
        <v>437</v>
      </c>
      <c r="D35" s="204">
        <v>0</v>
      </c>
      <c r="E35" s="204">
        <v>1</v>
      </c>
      <c r="F35" s="204">
        <v>0</v>
      </c>
      <c r="G35" s="204">
        <v>1</v>
      </c>
      <c r="H35" s="205">
        <v>102.3</v>
      </c>
    </row>
    <row r="36" spans="1:12" ht="14.25" x14ac:dyDescent="0.35">
      <c r="A36" s="434"/>
      <c r="B36" s="67" t="s">
        <v>12</v>
      </c>
      <c r="C36" s="203" t="s">
        <v>437</v>
      </c>
      <c r="D36" s="204">
        <v>2</v>
      </c>
      <c r="E36" s="204">
        <v>1</v>
      </c>
      <c r="F36" s="204">
        <v>38</v>
      </c>
      <c r="G36" s="204">
        <v>41</v>
      </c>
      <c r="H36" s="205">
        <v>90.433333333333337</v>
      </c>
    </row>
    <row r="37" spans="1:12" ht="14.25" x14ac:dyDescent="0.35">
      <c r="A37" s="434"/>
      <c r="B37" s="67" t="s">
        <v>13</v>
      </c>
      <c r="C37" s="203" t="s">
        <v>437</v>
      </c>
      <c r="D37" s="204">
        <v>2</v>
      </c>
      <c r="E37" s="204">
        <v>0</v>
      </c>
      <c r="F37" s="204">
        <v>26</v>
      </c>
      <c r="G37" s="204">
        <v>28</v>
      </c>
      <c r="H37" s="205">
        <v>72.25</v>
      </c>
    </row>
    <row r="38" spans="1:12" ht="14.25" x14ac:dyDescent="0.35">
      <c r="A38" s="434"/>
      <c r="B38" s="67" t="s">
        <v>14</v>
      </c>
      <c r="C38" s="203" t="s">
        <v>437</v>
      </c>
      <c r="D38" s="204">
        <v>0</v>
      </c>
      <c r="E38" s="204">
        <v>0</v>
      </c>
      <c r="F38" s="204">
        <v>10</v>
      </c>
      <c r="G38" s="204">
        <v>10</v>
      </c>
      <c r="H38" s="205" t="s">
        <v>24</v>
      </c>
    </row>
    <row r="39" spans="1:12" ht="14.25" x14ac:dyDescent="0.35">
      <c r="A39" s="434"/>
      <c r="B39" s="67" t="s">
        <v>15</v>
      </c>
      <c r="C39" s="203" t="s">
        <v>437</v>
      </c>
      <c r="D39" s="204">
        <v>0</v>
      </c>
      <c r="E39" s="204">
        <v>0</v>
      </c>
      <c r="F39" s="204">
        <v>1</v>
      </c>
      <c r="G39" s="204">
        <v>1</v>
      </c>
      <c r="H39" s="205" t="s">
        <v>24</v>
      </c>
    </row>
    <row r="40" spans="1:12" ht="14.25" x14ac:dyDescent="0.35">
      <c r="A40" s="434"/>
      <c r="B40" s="67" t="s">
        <v>16</v>
      </c>
      <c r="C40" s="203" t="s">
        <v>437</v>
      </c>
      <c r="D40" s="204">
        <v>1</v>
      </c>
      <c r="E40" s="204">
        <v>0</v>
      </c>
      <c r="F40" s="204">
        <v>0</v>
      </c>
      <c r="G40" s="204">
        <v>1</v>
      </c>
      <c r="H40" s="205">
        <v>81.5</v>
      </c>
      <c r="L40" t="s">
        <v>109</v>
      </c>
    </row>
    <row r="41" spans="1:12" ht="14.25" x14ac:dyDescent="0.35">
      <c r="A41" s="434"/>
      <c r="B41" s="70" t="s">
        <v>19</v>
      </c>
      <c r="C41" s="206" t="s">
        <v>437</v>
      </c>
      <c r="D41" s="207">
        <v>5</v>
      </c>
      <c r="E41" s="207">
        <v>2</v>
      </c>
      <c r="F41" s="207">
        <v>75</v>
      </c>
      <c r="G41" s="207">
        <v>82</v>
      </c>
      <c r="H41" s="208">
        <v>85.657142857142858</v>
      </c>
    </row>
    <row r="42" spans="1:12" ht="14.25" x14ac:dyDescent="0.35">
      <c r="A42" s="434" t="s">
        <v>20</v>
      </c>
      <c r="B42" s="125" t="s">
        <v>10</v>
      </c>
      <c r="C42" s="206"/>
      <c r="D42" s="8">
        <v>0</v>
      </c>
      <c r="E42" s="8">
        <v>0</v>
      </c>
      <c r="F42" s="8">
        <v>0</v>
      </c>
      <c r="G42" s="8">
        <v>0</v>
      </c>
      <c r="H42" s="9" t="s">
        <v>24</v>
      </c>
    </row>
    <row r="43" spans="1:12" ht="14.25" x14ac:dyDescent="0.35">
      <c r="A43" s="434"/>
      <c r="B43" s="67" t="s">
        <v>11</v>
      </c>
      <c r="C43" s="206"/>
      <c r="D43" s="8">
        <v>0</v>
      </c>
      <c r="E43" s="8">
        <v>0</v>
      </c>
      <c r="F43" s="8">
        <v>0</v>
      </c>
      <c r="G43" s="8">
        <v>0</v>
      </c>
      <c r="H43" s="9" t="s">
        <v>24</v>
      </c>
    </row>
    <row r="44" spans="1:12" ht="14.25" x14ac:dyDescent="0.35">
      <c r="A44" s="434"/>
      <c r="B44" s="67" t="s">
        <v>12</v>
      </c>
      <c r="C44" s="203" t="s">
        <v>437</v>
      </c>
      <c r="D44" s="204">
        <v>3</v>
      </c>
      <c r="E44" s="204">
        <v>3</v>
      </c>
      <c r="F44" s="204">
        <v>39</v>
      </c>
      <c r="G44" s="204">
        <v>45</v>
      </c>
      <c r="H44" s="205">
        <v>87.683333333333337</v>
      </c>
    </row>
    <row r="45" spans="1:12" ht="14.25" x14ac:dyDescent="0.35">
      <c r="A45" s="434"/>
      <c r="B45" s="67" t="s">
        <v>13</v>
      </c>
      <c r="C45" s="203" t="s">
        <v>437</v>
      </c>
      <c r="D45" s="204">
        <v>1</v>
      </c>
      <c r="E45" s="204">
        <v>5</v>
      </c>
      <c r="F45" s="204">
        <v>39</v>
      </c>
      <c r="G45" s="204">
        <v>45</v>
      </c>
      <c r="H45" s="205">
        <v>95.166666666666671</v>
      </c>
    </row>
    <row r="46" spans="1:12" ht="14.25" x14ac:dyDescent="0.35">
      <c r="A46" s="434"/>
      <c r="B46" s="67" t="s">
        <v>14</v>
      </c>
      <c r="C46" s="203" t="s">
        <v>437</v>
      </c>
      <c r="D46" s="204">
        <v>2</v>
      </c>
      <c r="E46" s="204">
        <v>1</v>
      </c>
      <c r="F46" s="204">
        <v>20</v>
      </c>
      <c r="G46" s="204">
        <v>23</v>
      </c>
      <c r="H46" s="205">
        <v>85.666666666666671</v>
      </c>
    </row>
    <row r="47" spans="1:12" ht="14.25" x14ac:dyDescent="0.35">
      <c r="A47" s="434"/>
      <c r="B47" s="67" t="s">
        <v>15</v>
      </c>
      <c r="C47" s="203" t="s">
        <v>437</v>
      </c>
      <c r="D47" s="204">
        <v>3</v>
      </c>
      <c r="E47" s="204">
        <v>1</v>
      </c>
      <c r="F47" s="204">
        <v>12</v>
      </c>
      <c r="G47" s="204">
        <v>16</v>
      </c>
      <c r="H47" s="205">
        <v>79.775000000000006</v>
      </c>
    </row>
    <row r="48" spans="1:12" ht="14.25" x14ac:dyDescent="0.35">
      <c r="A48" s="434"/>
      <c r="B48" s="67" t="s">
        <v>16</v>
      </c>
      <c r="C48" s="203"/>
      <c r="D48" s="8">
        <v>0</v>
      </c>
      <c r="E48" s="8">
        <v>0</v>
      </c>
      <c r="F48" s="8">
        <v>0</v>
      </c>
      <c r="G48" s="8">
        <v>0</v>
      </c>
      <c r="H48" s="9" t="s">
        <v>24</v>
      </c>
    </row>
    <row r="49" spans="1:12" ht="14.25" x14ac:dyDescent="0.35">
      <c r="A49" s="434"/>
      <c r="B49" s="70" t="s">
        <v>19</v>
      </c>
      <c r="C49" s="206" t="s">
        <v>437</v>
      </c>
      <c r="D49" s="207">
        <v>9</v>
      </c>
      <c r="E49" s="207">
        <v>10</v>
      </c>
      <c r="F49" s="207">
        <v>110</v>
      </c>
      <c r="G49" s="207">
        <v>129</v>
      </c>
      <c r="H49" s="208">
        <v>88.063157894736833</v>
      </c>
      <c r="L49" s="17" t="s">
        <v>110</v>
      </c>
    </row>
    <row r="50" spans="1:12" ht="14.25" x14ac:dyDescent="0.35">
      <c r="A50" s="43" t="s">
        <v>21</v>
      </c>
      <c r="B50" s="207"/>
      <c r="C50" s="206" t="s">
        <v>437</v>
      </c>
      <c r="D50" s="207">
        <v>14</v>
      </c>
      <c r="E50" s="207">
        <v>12</v>
      </c>
      <c r="F50" s="207">
        <v>185</v>
      </c>
      <c r="G50" s="207">
        <v>211</v>
      </c>
      <c r="H50" s="208">
        <v>87.415384615384625</v>
      </c>
    </row>
    <row r="51" spans="1:12" s="17" customFormat="1" ht="14.25" x14ac:dyDescent="0.35">
      <c r="A51" s="54"/>
      <c r="B51" s="19"/>
      <c r="C51" s="19"/>
      <c r="D51" s="45"/>
      <c r="E51" s="45"/>
      <c r="F51" s="45"/>
      <c r="G51" s="45"/>
      <c r="H51" s="46"/>
    </row>
    <row r="52" spans="1:12" s="17" customFormat="1" ht="14.25" x14ac:dyDescent="0.35">
      <c r="A52" s="54"/>
      <c r="B52" s="19"/>
      <c r="C52" s="19"/>
      <c r="D52" s="45"/>
      <c r="E52" s="45"/>
      <c r="F52" s="45"/>
      <c r="G52" s="45"/>
      <c r="H52" s="46"/>
    </row>
    <row r="53" spans="1:12" s="17" customFormat="1" ht="14.25" x14ac:dyDescent="0.35">
      <c r="A53" s="54"/>
      <c r="B53" s="19"/>
      <c r="C53" s="19"/>
      <c r="D53" s="45"/>
      <c r="E53" s="45"/>
      <c r="F53" s="45"/>
      <c r="G53" s="45"/>
      <c r="H53" s="46"/>
    </row>
    <row r="54" spans="1:12" s="17" customFormat="1" ht="14.25" x14ac:dyDescent="0.35">
      <c r="A54" s="54"/>
      <c r="B54" s="19"/>
      <c r="C54" s="19"/>
      <c r="D54" s="45"/>
      <c r="E54" s="45"/>
      <c r="F54" s="45"/>
      <c r="G54" s="45"/>
      <c r="H54" s="46"/>
    </row>
    <row r="55" spans="1:12" s="17" customFormat="1" ht="14.25" x14ac:dyDescent="0.35">
      <c r="A55" s="54"/>
      <c r="B55" s="19"/>
      <c r="C55" s="19"/>
      <c r="D55" s="45"/>
      <c r="E55" s="45"/>
      <c r="F55" s="45"/>
      <c r="G55" s="45"/>
      <c r="H55" s="46"/>
    </row>
    <row r="56" spans="1:12" s="17" customFormat="1" ht="14.25" x14ac:dyDescent="0.35">
      <c r="A56" s="54"/>
      <c r="B56" s="21"/>
      <c r="C56" s="21"/>
      <c r="D56" s="22"/>
      <c r="E56" s="22"/>
      <c r="F56" s="22"/>
      <c r="G56" s="22"/>
      <c r="H56" s="25"/>
    </row>
    <row r="57" spans="1:12" s="17" customFormat="1" ht="14.25" x14ac:dyDescent="0.35">
      <c r="A57" s="21"/>
      <c r="B57" s="22"/>
      <c r="C57" s="21"/>
      <c r="D57" s="22"/>
      <c r="E57" s="22"/>
      <c r="F57" s="22"/>
      <c r="G57" s="22"/>
      <c r="H57" s="25"/>
    </row>
    <row r="58" spans="1:12" s="17" customFormat="1" ht="14.25" x14ac:dyDescent="0.35">
      <c r="A58" s="21"/>
      <c r="B58" s="22"/>
      <c r="C58" s="21"/>
      <c r="D58" s="22"/>
      <c r="E58" s="22"/>
      <c r="F58" s="22"/>
      <c r="G58" s="22"/>
      <c r="H58" s="25"/>
    </row>
    <row r="59" spans="1:12" ht="14.25" x14ac:dyDescent="0.35">
      <c r="A59" s="21"/>
      <c r="B59" s="22"/>
      <c r="C59" s="21"/>
      <c r="D59" s="22"/>
      <c r="E59" s="22"/>
      <c r="F59" s="22"/>
      <c r="G59" s="22"/>
      <c r="H59" s="25"/>
    </row>
    <row r="61" spans="1:12" x14ac:dyDescent="0.15">
      <c r="A61" t="s">
        <v>89</v>
      </c>
      <c r="J61" s="426" t="s">
        <v>113</v>
      </c>
      <c r="K61" s="426"/>
      <c r="L61" t="s">
        <v>108</v>
      </c>
    </row>
    <row r="62" spans="1:12" s="27" customFormat="1" ht="14.25" x14ac:dyDescent="0.15">
      <c r="A62" s="30" t="s">
        <v>0</v>
      </c>
      <c r="B62" s="30" t="s">
        <v>1</v>
      </c>
      <c r="C62" s="30" t="s">
        <v>2</v>
      </c>
      <c r="D62" s="30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</row>
    <row r="63" spans="1:12" s="182" customFormat="1" ht="14.25" x14ac:dyDescent="0.35">
      <c r="A63" s="434" t="s">
        <v>9</v>
      </c>
      <c r="B63" s="125" t="s">
        <v>10</v>
      </c>
      <c r="C63" s="30"/>
      <c r="D63" s="8">
        <v>0</v>
      </c>
      <c r="E63" s="8">
        <v>0</v>
      </c>
      <c r="F63" s="8">
        <v>0</v>
      </c>
      <c r="G63" s="8">
        <v>0</v>
      </c>
      <c r="H63" s="8">
        <v>0</v>
      </c>
      <c r="I63" s="9" t="s">
        <v>24</v>
      </c>
      <c r="L63" s="232"/>
    </row>
    <row r="64" spans="1:12" ht="14.25" x14ac:dyDescent="0.35">
      <c r="A64" s="434"/>
      <c r="B64" s="67" t="s">
        <v>11</v>
      </c>
      <c r="C64" s="209" t="s">
        <v>438</v>
      </c>
      <c r="D64" s="204">
        <v>0</v>
      </c>
      <c r="E64" s="204">
        <v>1</v>
      </c>
      <c r="F64" s="204">
        <v>0</v>
      </c>
      <c r="G64" s="204">
        <v>0</v>
      </c>
      <c r="H64" s="204">
        <v>1</v>
      </c>
      <c r="I64" s="205">
        <v>135</v>
      </c>
      <c r="L64" s="232"/>
    </row>
    <row r="65" spans="1:12" ht="14.25" x14ac:dyDescent="0.35">
      <c r="A65" s="434"/>
      <c r="B65" s="67" t="s">
        <v>12</v>
      </c>
      <c r="C65" s="209" t="s">
        <v>438</v>
      </c>
      <c r="D65" s="204">
        <v>16</v>
      </c>
      <c r="E65" s="204">
        <v>8</v>
      </c>
      <c r="F65" s="204">
        <v>17</v>
      </c>
      <c r="G65" s="204">
        <v>0</v>
      </c>
      <c r="H65" s="204">
        <v>41</v>
      </c>
      <c r="I65" s="205">
        <v>134.26829268292684</v>
      </c>
    </row>
    <row r="66" spans="1:12" ht="14.25" x14ac:dyDescent="0.35">
      <c r="A66" s="434"/>
      <c r="B66" s="67" t="s">
        <v>13</v>
      </c>
      <c r="C66" s="209" t="s">
        <v>438</v>
      </c>
      <c r="D66" s="204">
        <v>12</v>
      </c>
      <c r="E66" s="204">
        <v>4</v>
      </c>
      <c r="F66" s="204">
        <v>12</v>
      </c>
      <c r="G66" s="204">
        <v>0</v>
      </c>
      <c r="H66" s="204">
        <v>28</v>
      </c>
      <c r="I66" s="205">
        <v>133.67857142857142</v>
      </c>
    </row>
    <row r="67" spans="1:12" ht="14.25" x14ac:dyDescent="0.35">
      <c r="A67" s="434"/>
      <c r="B67" s="67" t="s">
        <v>14</v>
      </c>
      <c r="C67" s="209" t="s">
        <v>438</v>
      </c>
      <c r="D67" s="204">
        <v>5</v>
      </c>
      <c r="E67" s="204">
        <v>1</v>
      </c>
      <c r="F67" s="204">
        <v>4</v>
      </c>
      <c r="G67" s="204">
        <v>0</v>
      </c>
      <c r="H67" s="204">
        <v>10</v>
      </c>
      <c r="I67" s="205">
        <v>134.80000000000001</v>
      </c>
    </row>
    <row r="68" spans="1:12" ht="14.25" x14ac:dyDescent="0.35">
      <c r="A68" s="434"/>
      <c r="B68" s="67" t="s">
        <v>15</v>
      </c>
      <c r="C68" s="209" t="s">
        <v>438</v>
      </c>
      <c r="D68" s="204">
        <v>0</v>
      </c>
      <c r="E68" s="204">
        <v>0</v>
      </c>
      <c r="F68" s="204">
        <v>1</v>
      </c>
      <c r="G68" s="204">
        <v>0</v>
      </c>
      <c r="H68" s="204">
        <v>1</v>
      </c>
      <c r="I68" s="205">
        <v>145</v>
      </c>
    </row>
    <row r="69" spans="1:12" ht="14.25" x14ac:dyDescent="0.35">
      <c r="A69" s="434"/>
      <c r="B69" s="67" t="s">
        <v>16</v>
      </c>
      <c r="C69" s="209" t="s">
        <v>438</v>
      </c>
      <c r="D69" s="204">
        <v>1</v>
      </c>
      <c r="E69" s="204">
        <v>0</v>
      </c>
      <c r="F69" s="204">
        <v>0</v>
      </c>
      <c r="G69" s="204">
        <v>0</v>
      </c>
      <c r="H69" s="204">
        <v>1</v>
      </c>
      <c r="I69" s="205">
        <v>126</v>
      </c>
    </row>
    <row r="70" spans="1:12" ht="14.25" x14ac:dyDescent="0.35">
      <c r="A70" s="434"/>
      <c r="B70" s="70" t="s">
        <v>19</v>
      </c>
      <c r="C70" s="210" t="s">
        <v>438</v>
      </c>
      <c r="D70" s="207">
        <v>34</v>
      </c>
      <c r="E70" s="207">
        <v>14</v>
      </c>
      <c r="F70" s="207">
        <v>34</v>
      </c>
      <c r="G70" s="207">
        <v>0</v>
      </c>
      <c r="H70" s="207">
        <v>82</v>
      </c>
      <c r="I70" s="208">
        <v>134.17073170731706</v>
      </c>
      <c r="L70" t="s">
        <v>109</v>
      </c>
    </row>
    <row r="71" spans="1:12" ht="14.25" x14ac:dyDescent="0.35">
      <c r="A71" s="434" t="s">
        <v>20</v>
      </c>
      <c r="B71" s="125" t="s">
        <v>10</v>
      </c>
      <c r="C71" s="210"/>
      <c r="D71" s="8">
        <v>0</v>
      </c>
      <c r="E71" s="8">
        <v>0</v>
      </c>
      <c r="F71" s="8">
        <v>0</v>
      </c>
      <c r="G71" s="8">
        <v>0</v>
      </c>
      <c r="H71" s="8">
        <v>0</v>
      </c>
      <c r="I71" s="9" t="s">
        <v>24</v>
      </c>
    </row>
    <row r="72" spans="1:12" ht="14.25" x14ac:dyDescent="0.35">
      <c r="A72" s="434"/>
      <c r="B72" s="67" t="s">
        <v>11</v>
      </c>
      <c r="C72" s="210"/>
      <c r="D72" s="8">
        <v>0</v>
      </c>
      <c r="E72" s="8">
        <v>0</v>
      </c>
      <c r="F72" s="8">
        <v>0</v>
      </c>
      <c r="G72" s="8">
        <v>0</v>
      </c>
      <c r="H72" s="8">
        <v>0</v>
      </c>
      <c r="I72" s="9" t="s">
        <v>24</v>
      </c>
    </row>
    <row r="73" spans="1:12" ht="14.25" x14ac:dyDescent="0.35">
      <c r="A73" s="434"/>
      <c r="B73" s="67" t="s">
        <v>12</v>
      </c>
      <c r="C73" s="209" t="s">
        <v>438</v>
      </c>
      <c r="D73" s="204">
        <v>17</v>
      </c>
      <c r="E73" s="204">
        <v>12</v>
      </c>
      <c r="F73" s="204">
        <v>16</v>
      </c>
      <c r="G73" s="204">
        <v>0</v>
      </c>
      <c r="H73" s="204">
        <v>45</v>
      </c>
      <c r="I73" s="205">
        <v>132.13333333333333</v>
      </c>
    </row>
    <row r="74" spans="1:12" ht="14.25" x14ac:dyDescent="0.35">
      <c r="A74" s="434"/>
      <c r="B74" s="67" t="s">
        <v>13</v>
      </c>
      <c r="C74" s="209" t="s">
        <v>438</v>
      </c>
      <c r="D74" s="204">
        <v>20</v>
      </c>
      <c r="E74" s="204">
        <v>7</v>
      </c>
      <c r="F74" s="204">
        <v>18</v>
      </c>
      <c r="G74" s="204">
        <v>0</v>
      </c>
      <c r="H74" s="204">
        <v>45</v>
      </c>
      <c r="I74" s="205">
        <v>134.46666666666667</v>
      </c>
    </row>
    <row r="75" spans="1:12" ht="14.25" x14ac:dyDescent="0.35">
      <c r="A75" s="434"/>
      <c r="B75" s="67" t="s">
        <v>14</v>
      </c>
      <c r="C75" s="209" t="s">
        <v>438</v>
      </c>
      <c r="D75" s="204">
        <v>7</v>
      </c>
      <c r="E75" s="204">
        <v>4</v>
      </c>
      <c r="F75" s="204">
        <v>12</v>
      </c>
      <c r="G75" s="204">
        <v>0</v>
      </c>
      <c r="H75" s="204">
        <v>23</v>
      </c>
      <c r="I75" s="205">
        <v>142</v>
      </c>
    </row>
    <row r="76" spans="1:12" ht="14.25" x14ac:dyDescent="0.35">
      <c r="A76" s="434"/>
      <c r="B76" s="67" t="s">
        <v>15</v>
      </c>
      <c r="C76" s="209" t="s">
        <v>438</v>
      </c>
      <c r="D76" s="204">
        <v>6</v>
      </c>
      <c r="E76" s="204">
        <v>6</v>
      </c>
      <c r="F76" s="204">
        <v>4</v>
      </c>
      <c r="G76" s="204">
        <v>0</v>
      </c>
      <c r="H76" s="204">
        <v>16</v>
      </c>
      <c r="I76" s="205">
        <v>133.75</v>
      </c>
    </row>
    <row r="77" spans="1:12" ht="14.25" x14ac:dyDescent="0.35">
      <c r="A77" s="434"/>
      <c r="B77" s="67" t="s">
        <v>16</v>
      </c>
      <c r="C77" s="209"/>
      <c r="D77" s="8">
        <v>0</v>
      </c>
      <c r="E77" s="8">
        <v>0</v>
      </c>
      <c r="F77" s="8">
        <v>0</v>
      </c>
      <c r="G77" s="8">
        <v>0</v>
      </c>
      <c r="H77" s="8">
        <v>0</v>
      </c>
      <c r="I77" s="9" t="s">
        <v>24</v>
      </c>
    </row>
    <row r="78" spans="1:12" ht="14.25" x14ac:dyDescent="0.35">
      <c r="A78" s="434"/>
      <c r="B78" s="70" t="s">
        <v>19</v>
      </c>
      <c r="C78" s="210" t="s">
        <v>438</v>
      </c>
      <c r="D78" s="207">
        <v>50</v>
      </c>
      <c r="E78" s="207">
        <v>29</v>
      </c>
      <c r="F78" s="207">
        <v>50</v>
      </c>
      <c r="G78" s="207">
        <v>0</v>
      </c>
      <c r="H78" s="207">
        <v>129</v>
      </c>
      <c r="I78" s="208">
        <v>134.90697674418604</v>
      </c>
    </row>
    <row r="79" spans="1:12" ht="14.25" x14ac:dyDescent="0.35">
      <c r="A79" s="43" t="s">
        <v>21</v>
      </c>
      <c r="B79" s="207"/>
      <c r="C79" s="210" t="s">
        <v>438</v>
      </c>
      <c r="D79" s="207">
        <v>84</v>
      </c>
      <c r="E79" s="207">
        <v>43</v>
      </c>
      <c r="F79" s="207">
        <v>84</v>
      </c>
      <c r="G79" s="207">
        <v>0</v>
      </c>
      <c r="H79" s="207">
        <v>211</v>
      </c>
      <c r="I79" s="208">
        <v>134.62085308056871</v>
      </c>
      <c r="L79" s="17" t="s">
        <v>110</v>
      </c>
    </row>
    <row r="80" spans="1:12" s="17" customFormat="1" ht="14.25" x14ac:dyDescent="0.35">
      <c r="A80" s="54"/>
      <c r="B80" s="19"/>
      <c r="C80" s="50"/>
      <c r="D80" s="45"/>
      <c r="E80" s="45"/>
      <c r="F80" s="45"/>
      <c r="G80" s="45"/>
      <c r="H80" s="45"/>
      <c r="I80" s="46"/>
    </row>
    <row r="81" spans="1:12" s="17" customFormat="1" ht="14.25" x14ac:dyDescent="0.35">
      <c r="A81" s="54"/>
      <c r="B81" s="19"/>
      <c r="C81" s="50"/>
      <c r="D81" s="45"/>
      <c r="E81" s="45"/>
      <c r="F81" s="45"/>
      <c r="G81" s="45"/>
      <c r="H81" s="45"/>
      <c r="I81" s="46"/>
    </row>
    <row r="82" spans="1:12" s="17" customFormat="1" ht="14.25" x14ac:dyDescent="0.35">
      <c r="A82" s="54"/>
      <c r="B82" s="19"/>
      <c r="C82" s="50"/>
      <c r="D82" s="45"/>
      <c r="E82" s="45"/>
      <c r="F82" s="45"/>
      <c r="G82" s="45"/>
      <c r="H82" s="45"/>
      <c r="I82" s="46"/>
    </row>
    <row r="83" spans="1:12" s="17" customFormat="1" ht="14.25" x14ac:dyDescent="0.35">
      <c r="A83" s="54"/>
      <c r="B83" s="19"/>
      <c r="C83" s="50"/>
      <c r="D83" s="45"/>
      <c r="E83" s="45"/>
      <c r="F83" s="45"/>
      <c r="G83" s="45"/>
      <c r="H83" s="45"/>
      <c r="I83" s="46"/>
    </row>
    <row r="84" spans="1:12" s="17" customFormat="1" ht="14.25" x14ac:dyDescent="0.35">
      <c r="A84" s="54"/>
      <c r="B84" s="19"/>
      <c r="C84" s="50"/>
      <c r="D84" s="45"/>
      <c r="E84" s="45"/>
      <c r="F84" s="45"/>
      <c r="G84" s="45"/>
      <c r="H84" s="45"/>
      <c r="I84" s="46"/>
    </row>
    <row r="85" spans="1:12" s="17" customFormat="1" ht="14.25" x14ac:dyDescent="0.35">
      <c r="A85" s="54"/>
      <c r="B85" s="21"/>
      <c r="C85" s="51"/>
      <c r="D85" s="22"/>
      <c r="E85" s="22"/>
      <c r="F85" s="22"/>
      <c r="G85" s="22"/>
      <c r="H85" s="22"/>
      <c r="I85" s="25"/>
    </row>
    <row r="86" spans="1:12" s="17" customFormat="1" ht="14.25" x14ac:dyDescent="0.35">
      <c r="A86" s="21"/>
      <c r="B86" s="22"/>
      <c r="C86" s="51"/>
      <c r="D86" s="22"/>
      <c r="E86" s="22"/>
      <c r="F86" s="22"/>
      <c r="G86" s="22"/>
      <c r="H86" s="22"/>
      <c r="I86" s="25"/>
    </row>
    <row r="87" spans="1:12" s="17" customFormat="1" x14ac:dyDescent="0.15"/>
    <row r="90" spans="1:12" x14ac:dyDescent="0.15">
      <c r="A90" t="s">
        <v>90</v>
      </c>
      <c r="J90" s="426" t="s">
        <v>114</v>
      </c>
      <c r="K90" s="426"/>
      <c r="L90" t="s">
        <v>108</v>
      </c>
    </row>
    <row r="91" spans="1:12" s="27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  <c r="L91" s="232"/>
    </row>
    <row r="92" spans="1:12" s="182" customFormat="1" ht="14.25" x14ac:dyDescent="0.35">
      <c r="A92" s="434" t="s">
        <v>9</v>
      </c>
      <c r="B92" s="125" t="s">
        <v>10</v>
      </c>
      <c r="C92" s="31"/>
      <c r="D92" s="8">
        <v>0</v>
      </c>
      <c r="E92" s="8">
        <v>0</v>
      </c>
      <c r="F92" s="8">
        <v>0</v>
      </c>
      <c r="G92" s="8">
        <v>0</v>
      </c>
      <c r="H92" s="8">
        <v>0</v>
      </c>
      <c r="I92" s="9" t="s">
        <v>24</v>
      </c>
      <c r="L92" s="232"/>
    </row>
    <row r="93" spans="1:12" ht="14.25" x14ac:dyDescent="0.35">
      <c r="A93" s="434"/>
      <c r="B93" s="67" t="s">
        <v>11</v>
      </c>
      <c r="C93" s="203" t="s">
        <v>439</v>
      </c>
      <c r="D93" s="204">
        <v>0</v>
      </c>
      <c r="E93" s="204">
        <v>0</v>
      </c>
      <c r="F93" s="204">
        <v>1</v>
      </c>
      <c r="G93" s="204">
        <v>0</v>
      </c>
      <c r="H93" s="204">
        <v>1</v>
      </c>
      <c r="I93" s="205">
        <v>90</v>
      </c>
      <c r="L93" s="232"/>
    </row>
    <row r="94" spans="1:12" ht="14.25" x14ac:dyDescent="0.35">
      <c r="A94" s="434"/>
      <c r="B94" s="67" t="s">
        <v>12</v>
      </c>
      <c r="C94" s="203" t="s">
        <v>439</v>
      </c>
      <c r="D94" s="204">
        <v>35</v>
      </c>
      <c r="E94" s="204">
        <v>3</v>
      </c>
      <c r="F94" s="204">
        <v>3</v>
      </c>
      <c r="G94" s="204">
        <v>0</v>
      </c>
      <c r="H94" s="204">
        <v>41</v>
      </c>
      <c r="I94" s="205">
        <v>76</v>
      </c>
    </row>
    <row r="95" spans="1:12" ht="14.25" x14ac:dyDescent="0.35">
      <c r="A95" s="434"/>
      <c r="B95" s="67" t="s">
        <v>13</v>
      </c>
      <c r="C95" s="203" t="s">
        <v>439</v>
      </c>
      <c r="D95" s="204">
        <v>24</v>
      </c>
      <c r="E95" s="204">
        <v>1</v>
      </c>
      <c r="F95" s="204">
        <v>3</v>
      </c>
      <c r="G95" s="204">
        <v>0</v>
      </c>
      <c r="H95" s="204">
        <v>28</v>
      </c>
      <c r="I95" s="205">
        <v>74.142857142857139</v>
      </c>
    </row>
    <row r="96" spans="1:12" ht="14.25" x14ac:dyDescent="0.35">
      <c r="A96" s="434"/>
      <c r="B96" s="67" t="s">
        <v>14</v>
      </c>
      <c r="C96" s="203" t="s">
        <v>439</v>
      </c>
      <c r="D96" s="204">
        <v>9</v>
      </c>
      <c r="E96" s="204">
        <v>0</v>
      </c>
      <c r="F96" s="204">
        <v>1</v>
      </c>
      <c r="G96" s="204">
        <v>0</v>
      </c>
      <c r="H96" s="204">
        <v>10</v>
      </c>
      <c r="I96" s="205">
        <v>71.400000000000006</v>
      </c>
    </row>
    <row r="97" spans="1:12" ht="14.25" x14ac:dyDescent="0.35">
      <c r="A97" s="434"/>
      <c r="B97" s="67" t="s">
        <v>15</v>
      </c>
      <c r="C97" s="203" t="s">
        <v>439</v>
      </c>
      <c r="D97" s="204">
        <v>1</v>
      </c>
      <c r="E97" s="204">
        <v>0</v>
      </c>
      <c r="F97" s="204">
        <v>0</v>
      </c>
      <c r="G97" s="204">
        <v>0</v>
      </c>
      <c r="H97" s="204">
        <v>1</v>
      </c>
      <c r="I97" s="205">
        <v>69</v>
      </c>
    </row>
    <row r="98" spans="1:12" ht="14.25" x14ac:dyDescent="0.35">
      <c r="A98" s="434"/>
      <c r="B98" s="67" t="s">
        <v>16</v>
      </c>
      <c r="C98" s="203" t="s">
        <v>439</v>
      </c>
      <c r="D98" s="204">
        <v>1</v>
      </c>
      <c r="E98" s="204">
        <v>0</v>
      </c>
      <c r="F98" s="204">
        <v>0</v>
      </c>
      <c r="G98" s="204">
        <v>0</v>
      </c>
      <c r="H98" s="204">
        <v>1</v>
      </c>
      <c r="I98" s="205">
        <v>60</v>
      </c>
    </row>
    <row r="99" spans="1:12" ht="14.25" x14ac:dyDescent="0.35">
      <c r="A99" s="434"/>
      <c r="B99" s="70" t="s">
        <v>19</v>
      </c>
      <c r="C99" s="206" t="s">
        <v>439</v>
      </c>
      <c r="D99" s="207">
        <v>70</v>
      </c>
      <c r="E99" s="207">
        <v>4</v>
      </c>
      <c r="F99" s="207">
        <v>8</v>
      </c>
      <c r="G99" s="207">
        <v>0</v>
      </c>
      <c r="H99" s="207">
        <v>82</v>
      </c>
      <c r="I99" s="208">
        <v>74.695121951219505</v>
      </c>
      <c r="L99" t="s">
        <v>109</v>
      </c>
    </row>
    <row r="100" spans="1:12" ht="14.25" x14ac:dyDescent="0.35">
      <c r="A100" s="434" t="s">
        <v>20</v>
      </c>
      <c r="B100" s="125" t="s">
        <v>10</v>
      </c>
      <c r="C100" s="206"/>
      <c r="D100" s="8">
        <v>0</v>
      </c>
      <c r="E100" s="8">
        <v>0</v>
      </c>
      <c r="F100" s="8">
        <v>0</v>
      </c>
      <c r="G100" s="8">
        <v>0</v>
      </c>
      <c r="H100" s="8">
        <v>0</v>
      </c>
      <c r="I100" s="9" t="s">
        <v>24</v>
      </c>
    </row>
    <row r="101" spans="1:12" ht="14.25" x14ac:dyDescent="0.35">
      <c r="A101" s="434"/>
      <c r="B101" s="67" t="s">
        <v>11</v>
      </c>
      <c r="C101" s="206"/>
      <c r="D101" s="8">
        <v>0</v>
      </c>
      <c r="E101" s="8">
        <v>0</v>
      </c>
      <c r="F101" s="8">
        <v>0</v>
      </c>
      <c r="G101" s="8">
        <v>0</v>
      </c>
      <c r="H101" s="8">
        <v>0</v>
      </c>
      <c r="I101" s="9" t="s">
        <v>24</v>
      </c>
    </row>
    <row r="102" spans="1:12" ht="14.25" x14ac:dyDescent="0.35">
      <c r="A102" s="434"/>
      <c r="B102" s="67" t="s">
        <v>12</v>
      </c>
      <c r="C102" s="203" t="s">
        <v>439</v>
      </c>
      <c r="D102" s="204">
        <v>38</v>
      </c>
      <c r="E102" s="204">
        <v>1</v>
      </c>
      <c r="F102" s="204">
        <v>6</v>
      </c>
      <c r="G102" s="204">
        <v>0</v>
      </c>
      <c r="H102" s="204">
        <v>45</v>
      </c>
      <c r="I102" s="205">
        <v>75.711111111111109</v>
      </c>
    </row>
    <row r="103" spans="1:12" ht="14.25" x14ac:dyDescent="0.35">
      <c r="A103" s="434"/>
      <c r="B103" s="67" t="s">
        <v>13</v>
      </c>
      <c r="C103" s="203" t="s">
        <v>439</v>
      </c>
      <c r="D103" s="204">
        <v>41</v>
      </c>
      <c r="E103" s="204">
        <v>2</v>
      </c>
      <c r="F103" s="204">
        <v>2</v>
      </c>
      <c r="G103" s="204">
        <v>0</v>
      </c>
      <c r="H103" s="204">
        <v>45</v>
      </c>
      <c r="I103" s="205">
        <v>73.911111111111111</v>
      </c>
    </row>
    <row r="104" spans="1:12" ht="14.25" x14ac:dyDescent="0.35">
      <c r="A104" s="434"/>
      <c r="B104" s="67" t="s">
        <v>14</v>
      </c>
      <c r="C104" s="203" t="s">
        <v>439</v>
      </c>
      <c r="D104" s="204">
        <v>19</v>
      </c>
      <c r="E104" s="204">
        <v>2</v>
      </c>
      <c r="F104" s="204">
        <v>2</v>
      </c>
      <c r="G104" s="204">
        <v>0</v>
      </c>
      <c r="H104" s="204">
        <v>23</v>
      </c>
      <c r="I104" s="205">
        <v>74.695652173913047</v>
      </c>
    </row>
    <row r="105" spans="1:12" ht="14.25" x14ac:dyDescent="0.35">
      <c r="A105" s="434"/>
      <c r="B105" s="67" t="s">
        <v>15</v>
      </c>
      <c r="C105" s="203" t="s">
        <v>439</v>
      </c>
      <c r="D105" s="204">
        <v>16</v>
      </c>
      <c r="E105" s="204">
        <v>0</v>
      </c>
      <c r="F105" s="204">
        <v>0</v>
      </c>
      <c r="G105" s="204">
        <v>0</v>
      </c>
      <c r="H105" s="204">
        <v>16</v>
      </c>
      <c r="I105" s="205">
        <v>67.6875</v>
      </c>
    </row>
    <row r="106" spans="1:12" ht="14.25" x14ac:dyDescent="0.35">
      <c r="A106" s="434"/>
      <c r="B106" s="67" t="s">
        <v>16</v>
      </c>
      <c r="C106" s="203"/>
      <c r="D106" s="8">
        <v>0</v>
      </c>
      <c r="E106" s="8">
        <v>0</v>
      </c>
      <c r="F106" s="8">
        <v>0</v>
      </c>
      <c r="G106" s="8">
        <v>0</v>
      </c>
      <c r="H106" s="8">
        <v>0</v>
      </c>
      <c r="I106" s="9" t="s">
        <v>24</v>
      </c>
    </row>
    <row r="107" spans="1:12" ht="14.25" x14ac:dyDescent="0.35">
      <c r="A107" s="434"/>
      <c r="B107" s="70" t="s">
        <v>19</v>
      </c>
      <c r="C107" s="206" t="s">
        <v>439</v>
      </c>
      <c r="D107" s="207">
        <v>114</v>
      </c>
      <c r="E107" s="207">
        <v>5</v>
      </c>
      <c r="F107" s="207">
        <v>10</v>
      </c>
      <c r="G107" s="207">
        <v>0</v>
      </c>
      <c r="H107" s="207">
        <v>129</v>
      </c>
      <c r="I107" s="208">
        <v>73.906976744186053</v>
      </c>
    </row>
    <row r="108" spans="1:12" ht="14.25" x14ac:dyDescent="0.35">
      <c r="A108" s="43" t="s">
        <v>21</v>
      </c>
      <c r="B108" s="207"/>
      <c r="C108" s="206" t="s">
        <v>439</v>
      </c>
      <c r="D108" s="207">
        <v>184</v>
      </c>
      <c r="E108" s="207">
        <v>9</v>
      </c>
      <c r="F108" s="207">
        <v>18</v>
      </c>
      <c r="G108" s="207">
        <v>0</v>
      </c>
      <c r="H108" s="207">
        <v>211</v>
      </c>
      <c r="I108" s="208">
        <v>74.213270142180093</v>
      </c>
      <c r="L108" s="17" t="s">
        <v>110</v>
      </c>
    </row>
    <row r="109" spans="1:12" s="17" customFormat="1" ht="14.25" x14ac:dyDescent="0.35">
      <c r="A109" s="54"/>
      <c r="B109" s="19"/>
      <c r="C109" s="19"/>
      <c r="D109" s="45"/>
      <c r="E109" s="45"/>
      <c r="F109" s="45"/>
      <c r="G109" s="45"/>
      <c r="H109" s="45"/>
      <c r="I109" s="46"/>
    </row>
    <row r="110" spans="1:12" s="17" customFormat="1" ht="14.25" x14ac:dyDescent="0.35">
      <c r="A110" s="54"/>
      <c r="B110" s="19"/>
      <c r="C110" s="19"/>
      <c r="D110" s="45"/>
      <c r="E110" s="45"/>
      <c r="F110" s="45"/>
      <c r="G110" s="45"/>
      <c r="H110" s="45"/>
      <c r="I110" s="46"/>
    </row>
    <row r="111" spans="1:12" s="17" customFormat="1" ht="14.25" x14ac:dyDescent="0.35">
      <c r="A111" s="54"/>
      <c r="B111" s="19"/>
      <c r="C111" s="19"/>
      <c r="D111" s="45"/>
      <c r="E111" s="45"/>
      <c r="F111" s="45"/>
      <c r="G111" s="45"/>
      <c r="H111" s="45"/>
      <c r="I111" s="46"/>
    </row>
    <row r="112" spans="1:12" s="17" customFormat="1" ht="14.25" x14ac:dyDescent="0.35">
      <c r="A112" s="54"/>
      <c r="B112" s="19"/>
      <c r="C112" s="19"/>
      <c r="D112" s="45"/>
      <c r="E112" s="45"/>
      <c r="F112" s="45"/>
      <c r="G112" s="45"/>
      <c r="H112" s="45"/>
      <c r="I112" s="46"/>
    </row>
    <row r="113" spans="1:12" s="17" customFormat="1" ht="14.25" x14ac:dyDescent="0.35">
      <c r="A113" s="54"/>
      <c r="B113" s="19"/>
      <c r="C113" s="19"/>
      <c r="D113" s="45"/>
      <c r="E113" s="45"/>
      <c r="F113" s="45"/>
      <c r="G113" s="45"/>
      <c r="H113" s="45"/>
      <c r="I113" s="46"/>
    </row>
    <row r="114" spans="1:12" s="17" customFormat="1" ht="14.25" x14ac:dyDescent="0.35">
      <c r="A114" s="54"/>
      <c r="B114" s="21"/>
      <c r="C114" s="21"/>
      <c r="D114" s="22"/>
      <c r="E114" s="22"/>
      <c r="F114" s="22"/>
      <c r="G114" s="22"/>
      <c r="H114" s="22"/>
      <c r="I114" s="25"/>
    </row>
    <row r="115" spans="1:12" s="17" customFormat="1" ht="14.25" x14ac:dyDescent="0.35">
      <c r="A115" s="21"/>
      <c r="B115" s="22"/>
      <c r="C115" s="21"/>
      <c r="D115" s="22"/>
      <c r="E115" s="22"/>
      <c r="F115" s="22"/>
      <c r="G115" s="22"/>
      <c r="H115" s="22"/>
      <c r="I115" s="25"/>
    </row>
    <row r="116" spans="1:12" s="17" customFormat="1" x14ac:dyDescent="0.15"/>
    <row r="117" spans="1:12" s="17" customFormat="1" x14ac:dyDescent="0.15"/>
    <row r="119" spans="1:12" x14ac:dyDescent="0.15">
      <c r="A119" t="s">
        <v>91</v>
      </c>
      <c r="K119" t="s">
        <v>115</v>
      </c>
      <c r="L119" t="s">
        <v>108</v>
      </c>
    </row>
    <row r="120" spans="1:12" s="27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  <c r="L120" s="232"/>
    </row>
    <row r="121" spans="1:12" s="182" customFormat="1" ht="14.25" x14ac:dyDescent="0.35">
      <c r="A121" s="434" t="s">
        <v>9</v>
      </c>
      <c r="B121" s="125" t="s">
        <v>10</v>
      </c>
      <c r="C121" s="30"/>
      <c r="D121" s="8">
        <v>0</v>
      </c>
      <c r="E121" s="8">
        <v>0</v>
      </c>
      <c r="F121" s="8">
        <v>0</v>
      </c>
      <c r="G121" s="8">
        <v>0</v>
      </c>
      <c r="H121" s="8">
        <v>0</v>
      </c>
      <c r="I121" s="9" t="s">
        <v>24</v>
      </c>
      <c r="L121" s="232"/>
    </row>
    <row r="122" spans="1:12" ht="14.25" x14ac:dyDescent="0.35">
      <c r="A122" s="434"/>
      <c r="B122" s="67" t="s">
        <v>11</v>
      </c>
      <c r="C122" s="209" t="s">
        <v>440</v>
      </c>
      <c r="D122" s="204">
        <v>1</v>
      </c>
      <c r="E122" s="204">
        <v>0</v>
      </c>
      <c r="F122" s="204">
        <v>0</v>
      </c>
      <c r="G122" s="204">
        <v>0</v>
      </c>
      <c r="H122" s="204">
        <v>1</v>
      </c>
      <c r="I122" s="205">
        <v>127</v>
      </c>
      <c r="L122" s="232"/>
    </row>
    <row r="123" spans="1:12" ht="14.25" x14ac:dyDescent="0.35">
      <c r="A123" s="434"/>
      <c r="B123" s="67" t="s">
        <v>12</v>
      </c>
      <c r="C123" s="209" t="s">
        <v>440</v>
      </c>
      <c r="D123" s="204">
        <v>25</v>
      </c>
      <c r="E123" s="204">
        <v>15</v>
      </c>
      <c r="F123" s="204">
        <v>1</v>
      </c>
      <c r="G123" s="204">
        <v>0</v>
      </c>
      <c r="H123" s="204">
        <v>41</v>
      </c>
      <c r="I123" s="205">
        <v>136.29268292682926</v>
      </c>
    </row>
    <row r="124" spans="1:12" ht="14.25" x14ac:dyDescent="0.35">
      <c r="A124" s="434"/>
      <c r="B124" s="67" t="s">
        <v>13</v>
      </c>
      <c r="C124" s="209" t="s">
        <v>440</v>
      </c>
      <c r="D124" s="204">
        <v>25</v>
      </c>
      <c r="E124" s="204">
        <v>2</v>
      </c>
      <c r="F124" s="204">
        <v>1</v>
      </c>
      <c r="G124" s="204">
        <v>0</v>
      </c>
      <c r="H124" s="204">
        <v>28</v>
      </c>
      <c r="I124" s="205">
        <v>108.5</v>
      </c>
    </row>
    <row r="125" spans="1:12" ht="14.25" x14ac:dyDescent="0.35">
      <c r="A125" s="434"/>
      <c r="B125" s="67" t="s">
        <v>14</v>
      </c>
      <c r="C125" s="209" t="s">
        <v>440</v>
      </c>
      <c r="D125" s="204">
        <v>10</v>
      </c>
      <c r="E125" s="204">
        <v>0</v>
      </c>
      <c r="F125" s="204">
        <v>0</v>
      </c>
      <c r="G125" s="204">
        <v>0</v>
      </c>
      <c r="H125" s="204">
        <v>10</v>
      </c>
      <c r="I125" s="205">
        <v>88.9</v>
      </c>
    </row>
    <row r="126" spans="1:12" ht="14.25" x14ac:dyDescent="0.35">
      <c r="A126" s="434"/>
      <c r="B126" s="67" t="s">
        <v>15</v>
      </c>
      <c r="C126" s="209" t="s">
        <v>440</v>
      </c>
      <c r="D126" s="204">
        <v>1</v>
      </c>
      <c r="E126" s="204">
        <v>0</v>
      </c>
      <c r="F126" s="204">
        <v>0</v>
      </c>
      <c r="G126" s="204">
        <v>0</v>
      </c>
      <c r="H126" s="204">
        <v>1</v>
      </c>
      <c r="I126" s="205">
        <v>75</v>
      </c>
    </row>
    <row r="127" spans="1:12" ht="14.25" x14ac:dyDescent="0.35">
      <c r="A127" s="434"/>
      <c r="B127" s="67" t="s">
        <v>16</v>
      </c>
      <c r="C127" s="209" t="s">
        <v>440</v>
      </c>
      <c r="D127" s="204">
        <v>1</v>
      </c>
      <c r="E127" s="204">
        <v>0</v>
      </c>
      <c r="F127" s="204">
        <v>0</v>
      </c>
      <c r="G127" s="204">
        <v>0</v>
      </c>
      <c r="H127" s="204">
        <v>1</v>
      </c>
      <c r="I127" s="205">
        <v>111</v>
      </c>
    </row>
    <row r="128" spans="1:12" ht="14.25" x14ac:dyDescent="0.35">
      <c r="A128" s="434"/>
      <c r="B128" s="70" t="s">
        <v>19</v>
      </c>
      <c r="C128" s="210" t="s">
        <v>440</v>
      </c>
      <c r="D128" s="207">
        <v>63</v>
      </c>
      <c r="E128" s="207">
        <v>17</v>
      </c>
      <c r="F128" s="207">
        <v>2</v>
      </c>
      <c r="G128" s="207">
        <v>0</v>
      </c>
      <c r="H128" s="207">
        <v>82</v>
      </c>
      <c r="I128" s="208">
        <v>119.85365853658537</v>
      </c>
      <c r="L128" t="s">
        <v>109</v>
      </c>
    </row>
    <row r="129" spans="1:12" ht="14.25" x14ac:dyDescent="0.35">
      <c r="A129" s="434" t="s">
        <v>20</v>
      </c>
      <c r="B129" s="125" t="s">
        <v>10</v>
      </c>
      <c r="C129" s="210"/>
      <c r="D129" s="8">
        <v>0</v>
      </c>
      <c r="E129" s="8">
        <v>0</v>
      </c>
      <c r="F129" s="8">
        <v>0</v>
      </c>
      <c r="G129" s="8">
        <v>0</v>
      </c>
      <c r="H129" s="8">
        <v>0</v>
      </c>
      <c r="I129" s="9" t="s">
        <v>24</v>
      </c>
    </row>
    <row r="130" spans="1:12" ht="14.25" x14ac:dyDescent="0.35">
      <c r="A130" s="434"/>
      <c r="B130" s="67" t="s">
        <v>11</v>
      </c>
      <c r="C130" s="210"/>
      <c r="D130" s="8">
        <v>0</v>
      </c>
      <c r="E130" s="8">
        <v>0</v>
      </c>
      <c r="F130" s="8">
        <v>0</v>
      </c>
      <c r="G130" s="8">
        <v>0</v>
      </c>
      <c r="H130" s="8">
        <v>0</v>
      </c>
      <c r="I130" s="9" t="s">
        <v>24</v>
      </c>
    </row>
    <row r="131" spans="1:12" ht="14.25" x14ac:dyDescent="0.35">
      <c r="A131" s="434"/>
      <c r="B131" s="67" t="s">
        <v>12</v>
      </c>
      <c r="C131" s="209" t="s">
        <v>440</v>
      </c>
      <c r="D131" s="204">
        <v>33</v>
      </c>
      <c r="E131" s="204">
        <v>12</v>
      </c>
      <c r="F131" s="204">
        <v>0</v>
      </c>
      <c r="G131" s="204">
        <v>0</v>
      </c>
      <c r="H131" s="204">
        <v>45</v>
      </c>
      <c r="I131" s="205">
        <v>126.2</v>
      </c>
    </row>
    <row r="132" spans="1:12" ht="14.25" x14ac:dyDescent="0.35">
      <c r="A132" s="434"/>
      <c r="B132" s="67" t="s">
        <v>13</v>
      </c>
      <c r="C132" s="209" t="s">
        <v>440</v>
      </c>
      <c r="D132" s="204">
        <v>33</v>
      </c>
      <c r="E132" s="204">
        <v>12</v>
      </c>
      <c r="F132" s="204">
        <v>0</v>
      </c>
      <c r="G132" s="204">
        <v>0</v>
      </c>
      <c r="H132" s="204">
        <v>45</v>
      </c>
      <c r="I132" s="205">
        <v>123.13333333333334</v>
      </c>
    </row>
    <row r="133" spans="1:12" ht="14.25" x14ac:dyDescent="0.35">
      <c r="A133" s="434"/>
      <c r="B133" s="67" t="s">
        <v>14</v>
      </c>
      <c r="C133" s="209" t="s">
        <v>440</v>
      </c>
      <c r="D133" s="204">
        <v>22</v>
      </c>
      <c r="E133" s="204">
        <v>1</v>
      </c>
      <c r="F133" s="204">
        <v>0</v>
      </c>
      <c r="G133" s="204">
        <v>0</v>
      </c>
      <c r="H133" s="204">
        <v>23</v>
      </c>
      <c r="I133" s="205">
        <v>107</v>
      </c>
    </row>
    <row r="134" spans="1:12" ht="14.25" x14ac:dyDescent="0.35">
      <c r="A134" s="434"/>
      <c r="B134" s="67" t="s">
        <v>15</v>
      </c>
      <c r="C134" s="209" t="s">
        <v>440</v>
      </c>
      <c r="D134" s="204">
        <v>13</v>
      </c>
      <c r="E134" s="204">
        <v>3</v>
      </c>
      <c r="F134" s="204">
        <v>0</v>
      </c>
      <c r="G134" s="204">
        <v>0</v>
      </c>
      <c r="H134" s="204">
        <v>16</v>
      </c>
      <c r="I134" s="205">
        <v>112.3125</v>
      </c>
    </row>
    <row r="135" spans="1:12" ht="14.25" x14ac:dyDescent="0.35">
      <c r="A135" s="434"/>
      <c r="B135" s="67" t="s">
        <v>16</v>
      </c>
      <c r="C135" s="209"/>
      <c r="D135" s="8">
        <v>0</v>
      </c>
      <c r="E135" s="8">
        <v>0</v>
      </c>
      <c r="F135" s="8">
        <v>0</v>
      </c>
      <c r="G135" s="8">
        <v>0</v>
      </c>
      <c r="H135" s="8">
        <v>0</v>
      </c>
      <c r="I135" s="9" t="s">
        <v>24</v>
      </c>
    </row>
    <row r="136" spans="1:12" ht="14.25" x14ac:dyDescent="0.35">
      <c r="A136" s="434"/>
      <c r="B136" s="70" t="s">
        <v>19</v>
      </c>
      <c r="C136" s="210" t="s">
        <v>440</v>
      </c>
      <c r="D136" s="207">
        <v>101</v>
      </c>
      <c r="E136" s="207">
        <v>28</v>
      </c>
      <c r="F136" s="207">
        <v>0</v>
      </c>
      <c r="G136" s="207">
        <v>0</v>
      </c>
      <c r="H136" s="207">
        <v>129</v>
      </c>
      <c r="I136" s="208">
        <v>119.98449612403101</v>
      </c>
    </row>
    <row r="137" spans="1:12" ht="14.25" x14ac:dyDescent="0.35">
      <c r="A137" s="43" t="s">
        <v>21</v>
      </c>
      <c r="B137" s="207"/>
      <c r="C137" s="210" t="s">
        <v>440</v>
      </c>
      <c r="D137" s="207">
        <v>164</v>
      </c>
      <c r="E137" s="207">
        <v>45</v>
      </c>
      <c r="F137" s="207">
        <v>2</v>
      </c>
      <c r="G137" s="207">
        <v>0</v>
      </c>
      <c r="H137" s="207">
        <v>211</v>
      </c>
      <c r="I137" s="208">
        <v>119.93364928909952</v>
      </c>
      <c r="L137" s="17" t="s">
        <v>110</v>
      </c>
    </row>
    <row r="138" spans="1:12" s="17" customFormat="1" ht="14.25" x14ac:dyDescent="0.35">
      <c r="A138" s="54"/>
      <c r="B138" s="19"/>
      <c r="C138" s="50"/>
      <c r="D138" s="45"/>
      <c r="E138" s="45"/>
      <c r="F138" s="45"/>
      <c r="G138" s="45"/>
      <c r="H138" s="45"/>
      <c r="I138" s="46"/>
    </row>
    <row r="139" spans="1:12" s="17" customFormat="1" ht="14.25" x14ac:dyDescent="0.35">
      <c r="A139" s="54"/>
      <c r="B139" s="19"/>
      <c r="C139" s="50"/>
      <c r="D139" s="45"/>
      <c r="E139" s="45"/>
      <c r="F139" s="45"/>
      <c r="G139" s="45"/>
      <c r="H139" s="45"/>
      <c r="I139" s="46"/>
    </row>
    <row r="140" spans="1:12" s="17" customFormat="1" ht="14.25" x14ac:dyDescent="0.35">
      <c r="A140" s="54"/>
      <c r="B140" s="19"/>
      <c r="C140" s="50"/>
      <c r="D140" s="45"/>
      <c r="E140" s="45"/>
      <c r="F140" s="45"/>
      <c r="G140" s="45"/>
      <c r="H140" s="45"/>
      <c r="I140" s="46"/>
    </row>
    <row r="141" spans="1:12" s="17" customFormat="1" ht="14.25" x14ac:dyDescent="0.35">
      <c r="A141" s="54"/>
      <c r="B141" s="19"/>
      <c r="C141" s="50"/>
      <c r="D141" s="45"/>
      <c r="E141" s="45"/>
      <c r="F141" s="45"/>
      <c r="G141" s="45"/>
      <c r="H141" s="45"/>
      <c r="I141" s="46"/>
    </row>
    <row r="142" spans="1:12" s="17" customFormat="1" ht="14.25" x14ac:dyDescent="0.35">
      <c r="A142" s="54"/>
      <c r="B142" s="19"/>
      <c r="C142" s="50"/>
      <c r="D142" s="45"/>
      <c r="E142" s="45"/>
      <c r="F142" s="45"/>
      <c r="G142" s="45"/>
      <c r="H142" s="45"/>
      <c r="I142" s="46"/>
    </row>
    <row r="143" spans="1:12" s="17" customFormat="1" ht="14.25" x14ac:dyDescent="0.35">
      <c r="A143" s="54"/>
      <c r="B143" s="21"/>
      <c r="C143" s="51"/>
      <c r="D143" s="22"/>
      <c r="E143" s="22"/>
      <c r="F143" s="22"/>
      <c r="G143" s="22"/>
      <c r="H143" s="22"/>
      <c r="I143" s="25"/>
    </row>
    <row r="144" spans="1:12" s="17" customFormat="1" ht="14.25" x14ac:dyDescent="0.35">
      <c r="A144" s="21"/>
      <c r="B144" s="22"/>
      <c r="C144" s="51"/>
      <c r="D144" s="22"/>
      <c r="E144" s="22"/>
      <c r="F144" s="22"/>
      <c r="G144" s="22"/>
      <c r="H144" s="22"/>
      <c r="I144" s="25"/>
    </row>
    <row r="145" spans="1:12" s="17" customFormat="1" x14ac:dyDescent="0.15"/>
    <row r="148" spans="1:12" x14ac:dyDescent="0.15">
      <c r="A148" t="s">
        <v>92</v>
      </c>
      <c r="J148" s="427" t="s">
        <v>117</v>
      </c>
      <c r="K148" s="427"/>
      <c r="L148" t="s">
        <v>108</v>
      </c>
    </row>
    <row r="149" spans="1:12" s="27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  <c r="L149" s="232"/>
    </row>
    <row r="150" spans="1:12" s="182" customFormat="1" ht="14.25" x14ac:dyDescent="0.35">
      <c r="A150" s="434" t="s">
        <v>9</v>
      </c>
      <c r="B150" s="125" t="s">
        <v>10</v>
      </c>
      <c r="C150" s="31"/>
      <c r="D150" s="8">
        <v>0</v>
      </c>
      <c r="E150" s="8">
        <v>0</v>
      </c>
      <c r="F150" s="8">
        <v>0</v>
      </c>
      <c r="G150" s="8">
        <v>0</v>
      </c>
      <c r="H150" s="8">
        <v>0</v>
      </c>
      <c r="I150" s="9" t="s">
        <v>24</v>
      </c>
      <c r="L150" s="232"/>
    </row>
    <row r="151" spans="1:12" ht="14.25" x14ac:dyDescent="0.35">
      <c r="A151" s="434"/>
      <c r="B151" s="67" t="s">
        <v>11</v>
      </c>
      <c r="C151" s="209" t="s">
        <v>441</v>
      </c>
      <c r="D151" s="204">
        <v>1</v>
      </c>
      <c r="E151" s="204">
        <v>0</v>
      </c>
      <c r="F151" s="204">
        <v>0</v>
      </c>
      <c r="G151" s="204">
        <v>0</v>
      </c>
      <c r="H151" s="204">
        <v>1</v>
      </c>
      <c r="I151" s="205">
        <v>43</v>
      </c>
      <c r="L151" s="232"/>
    </row>
    <row r="152" spans="1:12" ht="14.25" x14ac:dyDescent="0.35">
      <c r="A152" s="434"/>
      <c r="B152" s="67" t="s">
        <v>12</v>
      </c>
      <c r="C152" s="209" t="s">
        <v>441</v>
      </c>
      <c r="D152" s="204">
        <v>34</v>
      </c>
      <c r="E152" s="204">
        <v>1</v>
      </c>
      <c r="F152" s="204">
        <v>6</v>
      </c>
      <c r="G152" s="204">
        <v>0</v>
      </c>
      <c r="H152" s="204">
        <v>41</v>
      </c>
      <c r="I152" s="205">
        <v>54.31707317073171</v>
      </c>
    </row>
    <row r="153" spans="1:12" ht="14.25" x14ac:dyDescent="0.35">
      <c r="A153" s="434"/>
      <c r="B153" s="67" t="s">
        <v>13</v>
      </c>
      <c r="C153" s="209" t="s">
        <v>441</v>
      </c>
      <c r="D153" s="204">
        <v>27</v>
      </c>
      <c r="E153" s="204">
        <v>1</v>
      </c>
      <c r="F153" s="204">
        <v>0</v>
      </c>
      <c r="G153" s="204">
        <v>0</v>
      </c>
      <c r="H153" s="204">
        <v>28</v>
      </c>
      <c r="I153" s="205">
        <v>55.285714285714285</v>
      </c>
    </row>
    <row r="154" spans="1:12" ht="14.25" x14ac:dyDescent="0.35">
      <c r="A154" s="434"/>
      <c r="B154" s="67" t="s">
        <v>14</v>
      </c>
      <c r="C154" s="209" t="s">
        <v>441</v>
      </c>
      <c r="D154" s="204">
        <v>8</v>
      </c>
      <c r="E154" s="204">
        <v>1</v>
      </c>
      <c r="F154" s="204">
        <v>1</v>
      </c>
      <c r="G154" s="204">
        <v>0</v>
      </c>
      <c r="H154" s="204">
        <v>10</v>
      </c>
      <c r="I154" s="205">
        <v>54.7</v>
      </c>
    </row>
    <row r="155" spans="1:12" ht="14.25" x14ac:dyDescent="0.35">
      <c r="A155" s="434"/>
      <c r="B155" s="67" t="s">
        <v>15</v>
      </c>
      <c r="C155" s="209" t="s">
        <v>441</v>
      </c>
      <c r="D155" s="204">
        <v>1</v>
      </c>
      <c r="E155" s="204">
        <v>0</v>
      </c>
      <c r="F155" s="204">
        <v>0</v>
      </c>
      <c r="G155" s="204">
        <v>0</v>
      </c>
      <c r="H155" s="204">
        <v>1</v>
      </c>
      <c r="I155" s="205">
        <v>80</v>
      </c>
    </row>
    <row r="156" spans="1:12" ht="14.25" x14ac:dyDescent="0.35">
      <c r="A156" s="434"/>
      <c r="B156" s="67" t="s">
        <v>16</v>
      </c>
      <c r="C156" s="209" t="s">
        <v>441</v>
      </c>
      <c r="D156" s="204">
        <v>1</v>
      </c>
      <c r="E156" s="204">
        <v>0</v>
      </c>
      <c r="F156" s="204">
        <v>0</v>
      </c>
      <c r="G156" s="204">
        <v>0</v>
      </c>
      <c r="H156" s="204">
        <v>1</v>
      </c>
      <c r="I156" s="205">
        <v>57</v>
      </c>
    </row>
    <row r="157" spans="1:12" ht="14.25" x14ac:dyDescent="0.35">
      <c r="A157" s="434"/>
      <c r="B157" s="70" t="s">
        <v>19</v>
      </c>
      <c r="C157" s="210" t="s">
        <v>441</v>
      </c>
      <c r="D157" s="207">
        <v>72</v>
      </c>
      <c r="E157" s="207">
        <v>3</v>
      </c>
      <c r="F157" s="207">
        <v>7</v>
      </c>
      <c r="G157" s="207">
        <v>0</v>
      </c>
      <c r="H157" s="207">
        <v>82</v>
      </c>
      <c r="I157" s="208">
        <v>54.902439024390247</v>
      </c>
      <c r="L157" t="s">
        <v>109</v>
      </c>
    </row>
    <row r="158" spans="1:12" ht="14.25" x14ac:dyDescent="0.35">
      <c r="A158" s="434" t="s">
        <v>20</v>
      </c>
      <c r="B158" s="125" t="s">
        <v>10</v>
      </c>
      <c r="C158" s="210"/>
      <c r="D158" s="8">
        <v>0</v>
      </c>
      <c r="E158" s="8">
        <v>0</v>
      </c>
      <c r="F158" s="8">
        <v>0</v>
      </c>
      <c r="G158" s="8">
        <v>0</v>
      </c>
      <c r="H158" s="8">
        <v>0</v>
      </c>
      <c r="I158" s="9" t="s">
        <v>24</v>
      </c>
    </row>
    <row r="159" spans="1:12" ht="14.25" x14ac:dyDescent="0.35">
      <c r="A159" s="434"/>
      <c r="B159" s="67" t="s">
        <v>11</v>
      </c>
      <c r="C159" s="210"/>
      <c r="D159" s="8">
        <v>0</v>
      </c>
      <c r="E159" s="8">
        <v>0</v>
      </c>
      <c r="F159" s="8">
        <v>0</v>
      </c>
      <c r="G159" s="8">
        <v>0</v>
      </c>
      <c r="H159" s="8">
        <v>0</v>
      </c>
      <c r="I159" s="9" t="s">
        <v>24</v>
      </c>
    </row>
    <row r="160" spans="1:12" ht="14.25" x14ac:dyDescent="0.35">
      <c r="A160" s="434"/>
      <c r="B160" s="67" t="s">
        <v>12</v>
      </c>
      <c r="C160" s="209" t="s">
        <v>441</v>
      </c>
      <c r="D160" s="204">
        <v>43</v>
      </c>
      <c r="E160" s="204">
        <v>1</v>
      </c>
      <c r="F160" s="204">
        <v>1</v>
      </c>
      <c r="G160" s="204">
        <v>0</v>
      </c>
      <c r="H160" s="204">
        <v>45</v>
      </c>
      <c r="I160" s="205">
        <v>57.06666666666667</v>
      </c>
    </row>
    <row r="161" spans="1:12" ht="14.25" x14ac:dyDescent="0.35">
      <c r="A161" s="434"/>
      <c r="B161" s="67" t="s">
        <v>13</v>
      </c>
      <c r="C161" s="209" t="s">
        <v>441</v>
      </c>
      <c r="D161" s="204">
        <v>44</v>
      </c>
      <c r="E161" s="204">
        <v>1</v>
      </c>
      <c r="F161" s="204">
        <v>0</v>
      </c>
      <c r="G161" s="204">
        <v>0</v>
      </c>
      <c r="H161" s="204">
        <v>45</v>
      </c>
      <c r="I161" s="205">
        <v>58.511111111111113</v>
      </c>
    </row>
    <row r="162" spans="1:12" ht="14.25" x14ac:dyDescent="0.35">
      <c r="A162" s="434"/>
      <c r="B162" s="67" t="s">
        <v>14</v>
      </c>
      <c r="C162" s="209" t="s">
        <v>441</v>
      </c>
      <c r="D162" s="204">
        <v>23</v>
      </c>
      <c r="E162" s="204">
        <v>0</v>
      </c>
      <c r="F162" s="204">
        <v>0</v>
      </c>
      <c r="G162" s="204">
        <v>0</v>
      </c>
      <c r="H162" s="204">
        <v>23</v>
      </c>
      <c r="I162" s="205">
        <v>63.956521739130437</v>
      </c>
    </row>
    <row r="163" spans="1:12" ht="14.25" x14ac:dyDescent="0.35">
      <c r="A163" s="434"/>
      <c r="B163" s="67" t="s">
        <v>15</v>
      </c>
      <c r="C163" s="209" t="s">
        <v>441</v>
      </c>
      <c r="D163" s="204">
        <v>16</v>
      </c>
      <c r="E163" s="204">
        <v>0</v>
      </c>
      <c r="F163" s="204">
        <v>0</v>
      </c>
      <c r="G163" s="204">
        <v>0</v>
      </c>
      <c r="H163" s="204">
        <v>16</v>
      </c>
      <c r="I163" s="205">
        <v>61.6875</v>
      </c>
    </row>
    <row r="164" spans="1:12" ht="14.25" x14ac:dyDescent="0.35">
      <c r="A164" s="434"/>
      <c r="B164" s="67" t="s">
        <v>16</v>
      </c>
      <c r="C164" s="209"/>
      <c r="D164" s="8">
        <v>0</v>
      </c>
      <c r="E164" s="8">
        <v>0</v>
      </c>
      <c r="F164" s="8">
        <v>0</v>
      </c>
      <c r="G164" s="8">
        <v>0</v>
      </c>
      <c r="H164" s="8">
        <v>0</v>
      </c>
      <c r="I164" s="9" t="s">
        <v>24</v>
      </c>
    </row>
    <row r="165" spans="1:12" ht="14.25" x14ac:dyDescent="0.35">
      <c r="A165" s="434"/>
      <c r="B165" s="70" t="s">
        <v>19</v>
      </c>
      <c r="C165" s="210" t="s">
        <v>441</v>
      </c>
      <c r="D165" s="207">
        <v>126</v>
      </c>
      <c r="E165" s="207">
        <v>2</v>
      </c>
      <c r="F165" s="207">
        <v>1</v>
      </c>
      <c r="G165" s="207">
        <v>0</v>
      </c>
      <c r="H165" s="207">
        <v>129</v>
      </c>
      <c r="I165" s="208">
        <v>59.372093023255815</v>
      </c>
    </row>
    <row r="166" spans="1:12" ht="14.25" x14ac:dyDescent="0.35">
      <c r="A166" s="43" t="s">
        <v>21</v>
      </c>
      <c r="B166" s="207"/>
      <c r="C166" s="210" t="s">
        <v>441</v>
      </c>
      <c r="D166" s="207">
        <v>198</v>
      </c>
      <c r="E166" s="207">
        <v>5</v>
      </c>
      <c r="F166" s="207">
        <v>8</v>
      </c>
      <c r="G166" s="207">
        <v>0</v>
      </c>
      <c r="H166" s="207">
        <v>211</v>
      </c>
      <c r="I166" s="208">
        <v>57.63507109004739</v>
      </c>
      <c r="L166" s="17" t="s">
        <v>110</v>
      </c>
    </row>
    <row r="167" spans="1:12" s="17" customFormat="1" ht="14.25" x14ac:dyDescent="0.35">
      <c r="A167" s="54"/>
      <c r="B167" s="19"/>
      <c r="C167" s="50"/>
      <c r="D167" s="45"/>
      <c r="E167" s="45"/>
      <c r="F167" s="45"/>
      <c r="G167" s="45"/>
      <c r="H167" s="45"/>
      <c r="I167" s="46"/>
    </row>
    <row r="168" spans="1:12" s="17" customFormat="1" ht="14.25" x14ac:dyDescent="0.35">
      <c r="A168" s="54"/>
      <c r="B168" s="19"/>
      <c r="C168" s="50"/>
      <c r="D168" s="45"/>
      <c r="E168" s="45"/>
      <c r="F168" s="45"/>
      <c r="G168" s="45"/>
      <c r="H168" s="45"/>
      <c r="I168" s="46"/>
    </row>
    <row r="169" spans="1:12" s="17" customFormat="1" ht="14.25" x14ac:dyDescent="0.35">
      <c r="A169" s="54"/>
      <c r="B169" s="19"/>
      <c r="C169" s="50"/>
      <c r="D169" s="45"/>
      <c r="E169" s="45"/>
      <c r="F169" s="45"/>
      <c r="G169" s="45"/>
      <c r="H169" s="45"/>
      <c r="I169" s="46"/>
    </row>
    <row r="170" spans="1:12" s="17" customFormat="1" ht="14.25" x14ac:dyDescent="0.35">
      <c r="A170" s="54"/>
      <c r="B170" s="19"/>
      <c r="C170" s="50"/>
      <c r="D170" s="45"/>
      <c r="E170" s="45"/>
      <c r="F170" s="45"/>
      <c r="G170" s="45"/>
      <c r="H170" s="45"/>
      <c r="I170" s="46"/>
    </row>
    <row r="171" spans="1:12" s="17" customFormat="1" ht="14.25" x14ac:dyDescent="0.35">
      <c r="A171" s="54"/>
      <c r="B171" s="19"/>
      <c r="C171" s="50"/>
      <c r="D171" s="45"/>
      <c r="E171" s="45"/>
      <c r="F171" s="45"/>
      <c r="G171" s="45"/>
      <c r="H171" s="45"/>
      <c r="I171" s="46"/>
    </row>
    <row r="172" spans="1:12" s="17" customFormat="1" ht="14.25" x14ac:dyDescent="0.35">
      <c r="A172" s="54"/>
      <c r="B172" s="21"/>
      <c r="C172" s="51"/>
      <c r="D172" s="22"/>
      <c r="E172" s="22"/>
      <c r="F172" s="22"/>
      <c r="G172" s="22"/>
      <c r="H172" s="22"/>
      <c r="I172" s="25"/>
    </row>
    <row r="173" spans="1:12" s="17" customFormat="1" ht="14.25" x14ac:dyDescent="0.35">
      <c r="A173" s="21"/>
      <c r="B173" s="22"/>
      <c r="C173" s="51"/>
      <c r="D173" s="22"/>
      <c r="E173" s="22"/>
      <c r="F173" s="22"/>
      <c r="G173" s="22"/>
      <c r="H173" s="22"/>
      <c r="I173" s="25"/>
    </row>
    <row r="174" spans="1:12" s="17" customFormat="1" x14ac:dyDescent="0.15"/>
    <row r="177" spans="1:12" x14ac:dyDescent="0.15">
      <c r="A177" t="s">
        <v>93</v>
      </c>
      <c r="J177" s="380" t="s">
        <v>116</v>
      </c>
      <c r="K177" s="380"/>
      <c r="L177" t="s">
        <v>108</v>
      </c>
    </row>
    <row r="178" spans="1:12" s="27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  <c r="L178" s="232"/>
    </row>
    <row r="179" spans="1:12" s="182" customFormat="1" ht="14.25" x14ac:dyDescent="0.35">
      <c r="A179" s="434" t="s">
        <v>9</v>
      </c>
      <c r="B179" s="125" t="s">
        <v>10</v>
      </c>
      <c r="C179" s="31"/>
      <c r="D179" s="8">
        <v>0</v>
      </c>
      <c r="E179" s="8">
        <v>0</v>
      </c>
      <c r="F179" s="8">
        <v>0</v>
      </c>
      <c r="G179" s="8">
        <v>0</v>
      </c>
      <c r="H179" s="8">
        <v>0</v>
      </c>
      <c r="I179" s="9" t="s">
        <v>24</v>
      </c>
      <c r="L179" s="232"/>
    </row>
    <row r="180" spans="1:12" ht="14.25" x14ac:dyDescent="0.35">
      <c r="A180" s="434"/>
      <c r="B180" s="67" t="s">
        <v>11</v>
      </c>
      <c r="C180" s="209" t="s">
        <v>442</v>
      </c>
      <c r="D180" s="204">
        <v>0</v>
      </c>
      <c r="E180" s="204">
        <v>1</v>
      </c>
      <c r="F180" s="204">
        <v>0</v>
      </c>
      <c r="G180" s="204">
        <v>0</v>
      </c>
      <c r="H180" s="204">
        <v>1</v>
      </c>
      <c r="I180" s="205">
        <v>131</v>
      </c>
      <c r="L180" s="232"/>
    </row>
    <row r="181" spans="1:12" ht="14.25" x14ac:dyDescent="0.35">
      <c r="A181" s="434"/>
      <c r="B181" s="67" t="s">
        <v>12</v>
      </c>
      <c r="C181" s="209" t="s">
        <v>442</v>
      </c>
      <c r="D181" s="204">
        <v>23</v>
      </c>
      <c r="E181" s="204">
        <v>10</v>
      </c>
      <c r="F181" s="204">
        <v>8</v>
      </c>
      <c r="G181" s="204">
        <v>0</v>
      </c>
      <c r="H181" s="204">
        <v>41</v>
      </c>
      <c r="I181" s="205">
        <v>111.26829268292683</v>
      </c>
    </row>
    <row r="182" spans="1:12" ht="14.25" x14ac:dyDescent="0.35">
      <c r="A182" s="434"/>
      <c r="B182" s="67" t="s">
        <v>13</v>
      </c>
      <c r="C182" s="209" t="s">
        <v>442</v>
      </c>
      <c r="D182" s="204">
        <v>17</v>
      </c>
      <c r="E182" s="204">
        <v>6</v>
      </c>
      <c r="F182" s="204">
        <v>5</v>
      </c>
      <c r="G182" s="204">
        <v>0</v>
      </c>
      <c r="H182" s="204">
        <v>28</v>
      </c>
      <c r="I182" s="205">
        <v>113.07142857142857</v>
      </c>
    </row>
    <row r="183" spans="1:12" ht="14.25" x14ac:dyDescent="0.35">
      <c r="A183" s="434"/>
      <c r="B183" s="67" t="s">
        <v>14</v>
      </c>
      <c r="C183" s="209" t="s">
        <v>442</v>
      </c>
      <c r="D183" s="204">
        <v>5</v>
      </c>
      <c r="E183" s="204">
        <v>4</v>
      </c>
      <c r="F183" s="204">
        <v>1</v>
      </c>
      <c r="G183" s="204">
        <v>0</v>
      </c>
      <c r="H183" s="204">
        <v>10</v>
      </c>
      <c r="I183" s="205">
        <v>115.7</v>
      </c>
    </row>
    <row r="184" spans="1:12" ht="14.25" x14ac:dyDescent="0.35">
      <c r="A184" s="434"/>
      <c r="B184" s="67" t="s">
        <v>15</v>
      </c>
      <c r="C184" s="209" t="s">
        <v>442</v>
      </c>
      <c r="D184" s="204">
        <v>1</v>
      </c>
      <c r="E184" s="204">
        <v>0</v>
      </c>
      <c r="F184" s="204">
        <v>0</v>
      </c>
      <c r="G184" s="204">
        <v>0</v>
      </c>
      <c r="H184" s="204">
        <v>1</v>
      </c>
      <c r="I184" s="205">
        <v>61</v>
      </c>
    </row>
    <row r="185" spans="1:12" ht="14.25" x14ac:dyDescent="0.35">
      <c r="A185" s="434"/>
      <c r="B185" s="67" t="s">
        <v>16</v>
      </c>
      <c r="C185" s="209" t="s">
        <v>442</v>
      </c>
      <c r="D185" s="204">
        <v>1</v>
      </c>
      <c r="E185" s="204">
        <v>0</v>
      </c>
      <c r="F185" s="204">
        <v>0</v>
      </c>
      <c r="G185" s="204">
        <v>0</v>
      </c>
      <c r="H185" s="204">
        <v>1</v>
      </c>
      <c r="I185" s="205">
        <v>107</v>
      </c>
    </row>
    <row r="186" spans="1:12" ht="14.25" x14ac:dyDescent="0.35">
      <c r="A186" s="434"/>
      <c r="B186" s="70" t="s">
        <v>19</v>
      </c>
      <c r="C186" s="210" t="s">
        <v>442</v>
      </c>
      <c r="D186" s="207">
        <v>47</v>
      </c>
      <c r="E186" s="207">
        <v>21</v>
      </c>
      <c r="F186" s="207">
        <v>14</v>
      </c>
      <c r="G186" s="207">
        <v>0</v>
      </c>
      <c r="H186" s="207">
        <v>82</v>
      </c>
      <c r="I186" s="208">
        <v>112</v>
      </c>
      <c r="L186" t="s">
        <v>109</v>
      </c>
    </row>
    <row r="187" spans="1:12" ht="14.25" x14ac:dyDescent="0.35">
      <c r="A187" s="434" t="s">
        <v>20</v>
      </c>
      <c r="B187" s="125" t="s">
        <v>10</v>
      </c>
      <c r="C187" s="210"/>
      <c r="D187" s="8">
        <v>0</v>
      </c>
      <c r="E187" s="8">
        <v>0</v>
      </c>
      <c r="F187" s="8">
        <v>0</v>
      </c>
      <c r="G187" s="8">
        <v>0</v>
      </c>
      <c r="H187" s="8">
        <v>0</v>
      </c>
      <c r="I187" s="9" t="s">
        <v>24</v>
      </c>
    </row>
    <row r="188" spans="1:12" ht="14.25" x14ac:dyDescent="0.35">
      <c r="A188" s="434"/>
      <c r="B188" s="67" t="s">
        <v>11</v>
      </c>
      <c r="C188" s="210"/>
      <c r="D188" s="8">
        <v>0</v>
      </c>
      <c r="E188" s="8">
        <v>0</v>
      </c>
      <c r="F188" s="8">
        <v>0</v>
      </c>
      <c r="G188" s="8">
        <v>0</v>
      </c>
      <c r="H188" s="8">
        <v>0</v>
      </c>
      <c r="I188" s="9" t="s">
        <v>24</v>
      </c>
    </row>
    <row r="189" spans="1:12" ht="14.25" x14ac:dyDescent="0.35">
      <c r="A189" s="434"/>
      <c r="B189" s="67" t="s">
        <v>12</v>
      </c>
      <c r="C189" s="209" t="s">
        <v>442</v>
      </c>
      <c r="D189" s="204">
        <v>19</v>
      </c>
      <c r="E189" s="204">
        <v>13</v>
      </c>
      <c r="F189" s="204">
        <v>13</v>
      </c>
      <c r="G189" s="204">
        <v>0</v>
      </c>
      <c r="H189" s="204">
        <v>45</v>
      </c>
      <c r="I189" s="205">
        <v>124.73333333333333</v>
      </c>
    </row>
    <row r="190" spans="1:12" ht="14.25" x14ac:dyDescent="0.35">
      <c r="A190" s="434"/>
      <c r="B190" s="67" t="s">
        <v>13</v>
      </c>
      <c r="C190" s="209" t="s">
        <v>442</v>
      </c>
      <c r="D190" s="204">
        <v>20</v>
      </c>
      <c r="E190" s="204">
        <v>11</v>
      </c>
      <c r="F190" s="204">
        <v>14</v>
      </c>
      <c r="G190" s="204">
        <v>0</v>
      </c>
      <c r="H190" s="204">
        <v>45</v>
      </c>
      <c r="I190" s="205">
        <v>120.53333333333333</v>
      </c>
    </row>
    <row r="191" spans="1:12" ht="14.25" x14ac:dyDescent="0.35">
      <c r="A191" s="434"/>
      <c r="B191" s="67" t="s">
        <v>14</v>
      </c>
      <c r="C191" s="209" t="s">
        <v>442</v>
      </c>
      <c r="D191" s="204">
        <v>14</v>
      </c>
      <c r="E191" s="204">
        <v>4</v>
      </c>
      <c r="F191" s="204">
        <v>5</v>
      </c>
      <c r="G191" s="204">
        <v>0</v>
      </c>
      <c r="H191" s="204">
        <v>23</v>
      </c>
      <c r="I191" s="205">
        <v>112.04347826086956</v>
      </c>
    </row>
    <row r="192" spans="1:12" ht="14.25" x14ac:dyDescent="0.35">
      <c r="A192" s="434"/>
      <c r="B192" s="67" t="s">
        <v>15</v>
      </c>
      <c r="C192" s="209" t="s">
        <v>442</v>
      </c>
      <c r="D192" s="204">
        <v>10</v>
      </c>
      <c r="E192" s="204">
        <v>5</v>
      </c>
      <c r="F192" s="204">
        <v>1</v>
      </c>
      <c r="G192" s="204">
        <v>0</v>
      </c>
      <c r="H192" s="204">
        <v>16</v>
      </c>
      <c r="I192" s="205">
        <v>116.4375</v>
      </c>
    </row>
    <row r="193" spans="1:12" ht="14.25" x14ac:dyDescent="0.35">
      <c r="A193" s="434"/>
      <c r="B193" s="67" t="s">
        <v>16</v>
      </c>
      <c r="C193" s="209"/>
      <c r="D193" s="8">
        <v>0</v>
      </c>
      <c r="E193" s="8">
        <v>0</v>
      </c>
      <c r="F193" s="8">
        <v>0</v>
      </c>
      <c r="G193" s="8">
        <v>0</v>
      </c>
      <c r="H193" s="8">
        <v>0</v>
      </c>
      <c r="I193" s="9" t="s">
        <v>24</v>
      </c>
    </row>
    <row r="194" spans="1:12" ht="14.25" x14ac:dyDescent="0.35">
      <c r="A194" s="434"/>
      <c r="B194" s="70" t="s">
        <v>19</v>
      </c>
      <c r="C194" s="210" t="s">
        <v>442</v>
      </c>
      <c r="D194" s="207">
        <v>63</v>
      </c>
      <c r="E194" s="207">
        <v>33</v>
      </c>
      <c r="F194" s="207">
        <v>33</v>
      </c>
      <c r="G194" s="207">
        <v>0</v>
      </c>
      <c r="H194" s="207">
        <v>129</v>
      </c>
      <c r="I194" s="208">
        <v>119.97674418604652</v>
      </c>
    </row>
    <row r="195" spans="1:12" ht="14.25" x14ac:dyDescent="0.35">
      <c r="A195" s="43" t="s">
        <v>21</v>
      </c>
      <c r="B195" s="207"/>
      <c r="C195" s="210" t="s">
        <v>442</v>
      </c>
      <c r="D195" s="207">
        <v>110</v>
      </c>
      <c r="E195" s="207">
        <v>54</v>
      </c>
      <c r="F195" s="207">
        <v>47</v>
      </c>
      <c r="G195" s="207">
        <v>0</v>
      </c>
      <c r="H195" s="207">
        <v>211</v>
      </c>
      <c r="I195" s="208">
        <v>116.87677725118483</v>
      </c>
      <c r="L195" s="17" t="s">
        <v>110</v>
      </c>
    </row>
    <row r="196" spans="1:12" s="17" customFormat="1" ht="14.25" x14ac:dyDescent="0.35">
      <c r="A196" s="54"/>
      <c r="B196" s="19"/>
      <c r="C196" s="50"/>
      <c r="D196" s="45"/>
      <c r="E196" s="45"/>
      <c r="F196" s="45"/>
      <c r="G196" s="45"/>
      <c r="H196" s="45"/>
      <c r="I196" s="46"/>
    </row>
    <row r="197" spans="1:12" s="17" customFormat="1" ht="14.25" x14ac:dyDescent="0.35">
      <c r="A197" s="54"/>
      <c r="B197" s="19"/>
      <c r="C197" s="50"/>
      <c r="D197" s="45"/>
      <c r="E197" s="45"/>
      <c r="F197" s="45"/>
      <c r="G197" s="45"/>
      <c r="H197" s="45"/>
      <c r="I197" s="46"/>
    </row>
    <row r="198" spans="1:12" s="17" customFormat="1" ht="14.25" x14ac:dyDescent="0.35">
      <c r="A198" s="54"/>
      <c r="B198" s="19"/>
      <c r="C198" s="50"/>
      <c r="D198" s="45"/>
      <c r="E198" s="45"/>
      <c r="F198" s="45"/>
      <c r="G198" s="45"/>
      <c r="H198" s="45"/>
      <c r="I198" s="46"/>
    </row>
    <row r="199" spans="1:12" s="17" customFormat="1" ht="14.25" x14ac:dyDescent="0.35">
      <c r="A199" s="54"/>
      <c r="B199" s="19"/>
      <c r="C199" s="50"/>
      <c r="D199" s="45"/>
      <c r="E199" s="45"/>
      <c r="F199" s="45"/>
      <c r="G199" s="45"/>
      <c r="H199" s="45"/>
      <c r="I199" s="46"/>
    </row>
    <row r="200" spans="1:12" s="17" customFormat="1" ht="14.25" x14ac:dyDescent="0.35">
      <c r="A200" s="54"/>
      <c r="B200" s="19"/>
      <c r="C200" s="50"/>
      <c r="D200" s="45"/>
      <c r="E200" s="45"/>
      <c r="F200" s="45"/>
      <c r="G200" s="45"/>
      <c r="H200" s="45"/>
      <c r="I200" s="46"/>
    </row>
    <row r="201" spans="1:12" s="17" customFormat="1" ht="14.25" x14ac:dyDescent="0.35">
      <c r="A201" s="54"/>
      <c r="B201" s="21"/>
      <c r="C201" s="51"/>
      <c r="D201" s="22"/>
      <c r="E201" s="22"/>
      <c r="F201" s="22"/>
      <c r="G201" s="22"/>
      <c r="H201" s="22"/>
      <c r="I201" s="25"/>
    </row>
    <row r="202" spans="1:12" s="17" customFormat="1" ht="14.25" x14ac:dyDescent="0.35">
      <c r="A202" s="21"/>
      <c r="B202" s="22"/>
      <c r="C202" s="51"/>
      <c r="D202" s="22"/>
      <c r="E202" s="22"/>
      <c r="F202" s="22"/>
      <c r="G202" s="22"/>
      <c r="H202" s="22"/>
      <c r="I202" s="25"/>
    </row>
    <row r="203" spans="1:12" s="17" customFormat="1" x14ac:dyDescent="0.15"/>
    <row r="206" spans="1:12" x14ac:dyDescent="0.15">
      <c r="A206" t="s">
        <v>94</v>
      </c>
      <c r="J206" s="426" t="s">
        <v>118</v>
      </c>
      <c r="K206" s="426"/>
      <c r="L206" t="s">
        <v>108</v>
      </c>
    </row>
    <row r="207" spans="1:12" s="27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  <c r="L207" s="232"/>
    </row>
    <row r="208" spans="1:12" s="182" customFormat="1" ht="14.25" x14ac:dyDescent="0.35">
      <c r="A208" s="434" t="s">
        <v>9</v>
      </c>
      <c r="B208" s="125" t="s">
        <v>10</v>
      </c>
      <c r="C208" s="31"/>
      <c r="D208" s="8">
        <v>0</v>
      </c>
      <c r="E208" s="8">
        <v>0</v>
      </c>
      <c r="F208" s="8">
        <v>0</v>
      </c>
      <c r="G208" s="8">
        <v>0</v>
      </c>
      <c r="H208" s="8">
        <v>0</v>
      </c>
      <c r="I208" s="9" t="s">
        <v>24</v>
      </c>
      <c r="L208" s="232"/>
    </row>
    <row r="209" spans="1:12" ht="14.25" x14ac:dyDescent="0.35">
      <c r="A209" s="434"/>
      <c r="B209" s="67" t="s">
        <v>11</v>
      </c>
      <c r="C209" s="209" t="s">
        <v>443</v>
      </c>
      <c r="D209" s="204">
        <v>1</v>
      </c>
      <c r="E209" s="204">
        <v>0</v>
      </c>
      <c r="F209" s="204">
        <v>0</v>
      </c>
      <c r="G209" s="204">
        <v>0</v>
      </c>
      <c r="H209" s="204">
        <v>1</v>
      </c>
      <c r="I209" s="205">
        <v>24</v>
      </c>
      <c r="L209" s="232"/>
    </row>
    <row r="210" spans="1:12" ht="14.25" x14ac:dyDescent="0.35">
      <c r="A210" s="434"/>
      <c r="B210" s="67" t="s">
        <v>12</v>
      </c>
      <c r="C210" s="209" t="s">
        <v>443</v>
      </c>
      <c r="D210" s="204">
        <v>33</v>
      </c>
      <c r="E210" s="204">
        <v>5</v>
      </c>
      <c r="F210" s="204">
        <v>3</v>
      </c>
      <c r="G210" s="204">
        <v>0</v>
      </c>
      <c r="H210" s="204">
        <v>41</v>
      </c>
      <c r="I210" s="205">
        <v>27.878048780487806</v>
      </c>
    </row>
    <row r="211" spans="1:12" ht="14.25" x14ac:dyDescent="0.35">
      <c r="A211" s="434"/>
      <c r="B211" s="67" t="s">
        <v>13</v>
      </c>
      <c r="C211" s="209" t="s">
        <v>443</v>
      </c>
      <c r="D211" s="204">
        <v>22</v>
      </c>
      <c r="E211" s="204">
        <v>5</v>
      </c>
      <c r="F211" s="204">
        <v>1</v>
      </c>
      <c r="G211" s="204">
        <v>0</v>
      </c>
      <c r="H211" s="204">
        <v>28</v>
      </c>
      <c r="I211" s="205">
        <v>27.035714285714285</v>
      </c>
    </row>
    <row r="212" spans="1:12" ht="14.25" x14ac:dyDescent="0.35">
      <c r="A212" s="434"/>
      <c r="B212" s="67" t="s">
        <v>14</v>
      </c>
      <c r="C212" s="209" t="s">
        <v>443</v>
      </c>
      <c r="D212" s="204">
        <v>8</v>
      </c>
      <c r="E212" s="204">
        <v>2</v>
      </c>
      <c r="F212" s="204">
        <v>0</v>
      </c>
      <c r="G212" s="204">
        <v>0</v>
      </c>
      <c r="H212" s="204">
        <v>10</v>
      </c>
      <c r="I212" s="205">
        <v>25.9</v>
      </c>
    </row>
    <row r="213" spans="1:12" ht="14.25" x14ac:dyDescent="0.35">
      <c r="A213" s="434"/>
      <c r="B213" s="67" t="s">
        <v>15</v>
      </c>
      <c r="C213" s="209" t="s">
        <v>443</v>
      </c>
      <c r="D213" s="204">
        <v>1</v>
      </c>
      <c r="E213" s="204">
        <v>0</v>
      </c>
      <c r="F213" s="204">
        <v>0</v>
      </c>
      <c r="G213" s="204">
        <v>0</v>
      </c>
      <c r="H213" s="204">
        <v>1</v>
      </c>
      <c r="I213" s="205">
        <v>22</v>
      </c>
    </row>
    <row r="214" spans="1:12" ht="14.25" x14ac:dyDescent="0.35">
      <c r="A214" s="434"/>
      <c r="B214" s="67" t="s">
        <v>16</v>
      </c>
      <c r="C214" s="209" t="s">
        <v>443</v>
      </c>
      <c r="D214" s="204">
        <v>1</v>
      </c>
      <c r="E214" s="204">
        <v>0</v>
      </c>
      <c r="F214" s="204">
        <v>0</v>
      </c>
      <c r="G214" s="204">
        <v>0</v>
      </c>
      <c r="H214" s="204">
        <v>1</v>
      </c>
      <c r="I214" s="205">
        <v>23</v>
      </c>
    </row>
    <row r="215" spans="1:12" ht="14.25" x14ac:dyDescent="0.35">
      <c r="A215" s="434"/>
      <c r="B215" s="70" t="s">
        <v>19</v>
      </c>
      <c r="C215" s="210" t="s">
        <v>443</v>
      </c>
      <c r="D215" s="207">
        <v>66</v>
      </c>
      <c r="E215" s="207">
        <v>12</v>
      </c>
      <c r="F215" s="207">
        <v>4</v>
      </c>
      <c r="G215" s="207">
        <v>0</v>
      </c>
      <c r="H215" s="207">
        <v>82</v>
      </c>
      <c r="I215" s="208">
        <v>27.170731707317074</v>
      </c>
      <c r="L215" t="s">
        <v>109</v>
      </c>
    </row>
    <row r="216" spans="1:12" ht="14.25" x14ac:dyDescent="0.35">
      <c r="A216" s="434" t="s">
        <v>20</v>
      </c>
      <c r="B216" s="125" t="s">
        <v>10</v>
      </c>
      <c r="C216" s="210"/>
      <c r="D216" s="8">
        <v>0</v>
      </c>
      <c r="E216" s="8">
        <v>0</v>
      </c>
      <c r="F216" s="8">
        <v>0</v>
      </c>
      <c r="G216" s="8">
        <v>0</v>
      </c>
      <c r="H216" s="8">
        <v>0</v>
      </c>
      <c r="I216" s="9" t="s">
        <v>24</v>
      </c>
    </row>
    <row r="217" spans="1:12" ht="14.25" x14ac:dyDescent="0.35">
      <c r="A217" s="434"/>
      <c r="B217" s="67" t="s">
        <v>11</v>
      </c>
      <c r="C217" s="210"/>
      <c r="D217" s="8">
        <v>0</v>
      </c>
      <c r="E217" s="8">
        <v>0</v>
      </c>
      <c r="F217" s="8">
        <v>0</v>
      </c>
      <c r="G217" s="8">
        <v>0</v>
      </c>
      <c r="H217" s="8">
        <v>0</v>
      </c>
      <c r="I217" s="9" t="s">
        <v>24</v>
      </c>
    </row>
    <row r="218" spans="1:12" ht="14.25" x14ac:dyDescent="0.35">
      <c r="A218" s="434"/>
      <c r="B218" s="67" t="s">
        <v>12</v>
      </c>
      <c r="C218" s="209" t="s">
        <v>443</v>
      </c>
      <c r="D218" s="204">
        <v>40</v>
      </c>
      <c r="E218" s="204">
        <v>5</v>
      </c>
      <c r="F218" s="204">
        <v>0</v>
      </c>
      <c r="G218" s="204">
        <v>0</v>
      </c>
      <c r="H218" s="204">
        <v>45</v>
      </c>
      <c r="I218" s="205">
        <v>22.844444444444445</v>
      </c>
    </row>
    <row r="219" spans="1:12" ht="14.25" x14ac:dyDescent="0.35">
      <c r="A219" s="434"/>
      <c r="B219" s="67" t="s">
        <v>13</v>
      </c>
      <c r="C219" s="209" t="s">
        <v>443</v>
      </c>
      <c r="D219" s="204">
        <v>33</v>
      </c>
      <c r="E219" s="204">
        <v>12</v>
      </c>
      <c r="F219" s="204">
        <v>0</v>
      </c>
      <c r="G219" s="204">
        <v>0</v>
      </c>
      <c r="H219" s="204">
        <v>45</v>
      </c>
      <c r="I219" s="205">
        <v>26.111111111111111</v>
      </c>
    </row>
    <row r="220" spans="1:12" ht="14.25" x14ac:dyDescent="0.35">
      <c r="A220" s="434"/>
      <c r="B220" s="67" t="s">
        <v>14</v>
      </c>
      <c r="C220" s="209" t="s">
        <v>443</v>
      </c>
      <c r="D220" s="204">
        <v>17</v>
      </c>
      <c r="E220" s="204">
        <v>5</v>
      </c>
      <c r="F220" s="204">
        <v>1</v>
      </c>
      <c r="G220" s="204">
        <v>0</v>
      </c>
      <c r="H220" s="204">
        <v>23</v>
      </c>
      <c r="I220" s="205">
        <v>26.956521739130434</v>
      </c>
    </row>
    <row r="221" spans="1:12" ht="14.25" x14ac:dyDescent="0.35">
      <c r="A221" s="434"/>
      <c r="B221" s="67" t="s">
        <v>15</v>
      </c>
      <c r="C221" s="209" t="s">
        <v>443</v>
      </c>
      <c r="D221" s="204">
        <v>16</v>
      </c>
      <c r="E221" s="204">
        <v>0</v>
      </c>
      <c r="F221" s="204">
        <v>0</v>
      </c>
      <c r="G221" s="204">
        <v>0</v>
      </c>
      <c r="H221" s="204">
        <v>16</v>
      </c>
      <c r="I221" s="205">
        <v>21.0625</v>
      </c>
    </row>
    <row r="222" spans="1:12" ht="14.25" x14ac:dyDescent="0.35">
      <c r="A222" s="434"/>
      <c r="B222" s="67" t="s">
        <v>16</v>
      </c>
      <c r="C222" s="209"/>
      <c r="D222" s="8">
        <v>0</v>
      </c>
      <c r="E222" s="8">
        <v>0</v>
      </c>
      <c r="F222" s="8">
        <v>0</v>
      </c>
      <c r="G222" s="8">
        <v>0</v>
      </c>
      <c r="H222" s="8">
        <v>0</v>
      </c>
      <c r="I222" s="9" t="s">
        <v>24</v>
      </c>
    </row>
    <row r="223" spans="1:12" ht="14.25" x14ac:dyDescent="0.35">
      <c r="A223" s="434"/>
      <c r="B223" s="70" t="s">
        <v>19</v>
      </c>
      <c r="C223" s="210" t="s">
        <v>443</v>
      </c>
      <c r="D223" s="207">
        <v>106</v>
      </c>
      <c r="E223" s="207">
        <v>22</v>
      </c>
      <c r="F223" s="207">
        <v>1</v>
      </c>
      <c r="G223" s="207">
        <v>0</v>
      </c>
      <c r="H223" s="207">
        <v>129</v>
      </c>
      <c r="I223" s="208">
        <v>24.496124031007753</v>
      </c>
    </row>
    <row r="224" spans="1:12" ht="14.25" x14ac:dyDescent="0.35">
      <c r="A224" s="43" t="s">
        <v>21</v>
      </c>
      <c r="B224" s="207"/>
      <c r="C224" s="210" t="s">
        <v>443</v>
      </c>
      <c r="D224" s="207">
        <v>172</v>
      </c>
      <c r="E224" s="207">
        <v>34</v>
      </c>
      <c r="F224" s="207">
        <v>5</v>
      </c>
      <c r="G224" s="207">
        <v>0</v>
      </c>
      <c r="H224" s="207">
        <v>211</v>
      </c>
      <c r="I224" s="208">
        <v>25.535545023696681</v>
      </c>
      <c r="L224" s="17" t="s">
        <v>110</v>
      </c>
    </row>
    <row r="225" spans="1:12" s="17" customFormat="1" ht="14.25" x14ac:dyDescent="0.35">
      <c r="A225" s="54"/>
      <c r="B225" s="19"/>
      <c r="C225" s="50"/>
      <c r="D225" s="45"/>
      <c r="E225" s="45"/>
      <c r="F225" s="45"/>
      <c r="G225" s="45"/>
      <c r="H225" s="45"/>
      <c r="I225" s="46"/>
    </row>
    <row r="226" spans="1:12" s="17" customFormat="1" ht="14.25" x14ac:dyDescent="0.35">
      <c r="A226" s="54"/>
      <c r="B226" s="19"/>
      <c r="C226" s="50"/>
      <c r="D226" s="45"/>
      <c r="E226" s="45"/>
      <c r="F226" s="45"/>
      <c r="G226" s="45"/>
      <c r="H226" s="45"/>
      <c r="I226" s="46"/>
    </row>
    <row r="227" spans="1:12" s="17" customFormat="1" ht="14.25" x14ac:dyDescent="0.35">
      <c r="A227" s="54"/>
      <c r="B227" s="19"/>
      <c r="C227" s="50"/>
      <c r="D227" s="45"/>
      <c r="E227" s="45"/>
      <c r="F227" s="45"/>
      <c r="G227" s="45"/>
      <c r="H227" s="45"/>
      <c r="I227" s="46"/>
    </row>
    <row r="228" spans="1:12" s="17" customFormat="1" ht="14.25" x14ac:dyDescent="0.35">
      <c r="A228" s="54"/>
      <c r="B228" s="19"/>
      <c r="C228" s="50"/>
      <c r="D228" s="45"/>
      <c r="E228" s="45"/>
      <c r="F228" s="45"/>
      <c r="G228" s="45"/>
      <c r="H228" s="45"/>
      <c r="I228" s="46"/>
    </row>
    <row r="229" spans="1:12" s="17" customFormat="1" ht="14.25" x14ac:dyDescent="0.35">
      <c r="A229" s="54"/>
      <c r="B229" s="19"/>
      <c r="C229" s="50"/>
      <c r="D229" s="45"/>
      <c r="E229" s="45"/>
      <c r="F229" s="45"/>
      <c r="G229" s="45"/>
      <c r="H229" s="45"/>
      <c r="I229" s="46"/>
    </row>
    <row r="230" spans="1:12" s="17" customFormat="1" ht="14.25" x14ac:dyDescent="0.35">
      <c r="A230" s="54"/>
      <c r="B230" s="21"/>
      <c r="C230" s="51"/>
      <c r="D230" s="22"/>
      <c r="E230" s="22"/>
      <c r="F230" s="22"/>
      <c r="G230" s="22"/>
      <c r="H230" s="22"/>
      <c r="I230" s="25"/>
    </row>
    <row r="231" spans="1:12" s="17" customFormat="1" ht="14.25" x14ac:dyDescent="0.35">
      <c r="A231" s="21"/>
      <c r="B231" s="22"/>
      <c r="C231" s="51"/>
      <c r="D231" s="22"/>
      <c r="E231" s="22"/>
      <c r="F231" s="22"/>
      <c r="G231" s="22"/>
      <c r="H231" s="22"/>
      <c r="I231" s="25"/>
    </row>
    <row r="232" spans="1:12" s="17" customFormat="1" x14ac:dyDescent="0.15"/>
    <row r="235" spans="1:12" x14ac:dyDescent="0.15">
      <c r="A235" t="s">
        <v>95</v>
      </c>
      <c r="J235" s="426" t="s">
        <v>119</v>
      </c>
      <c r="K235" s="426"/>
      <c r="L235" t="s">
        <v>108</v>
      </c>
    </row>
    <row r="236" spans="1:12" s="27" customFormat="1" ht="14.25" x14ac:dyDescent="0.15">
      <c r="A236" s="30" t="s">
        <v>0</v>
      </c>
      <c r="B236" s="30" t="s">
        <v>1</v>
      </c>
      <c r="C236" s="30" t="s">
        <v>2</v>
      </c>
      <c r="D236" s="30" t="s">
        <v>33</v>
      </c>
      <c r="E236" s="30" t="s">
        <v>32</v>
      </c>
      <c r="F236" s="30" t="s">
        <v>31</v>
      </c>
      <c r="G236" s="30" t="s">
        <v>4</v>
      </c>
      <c r="H236" s="30" t="s">
        <v>5</v>
      </c>
      <c r="I236" s="30" t="s">
        <v>6</v>
      </c>
      <c r="L236" s="232"/>
    </row>
    <row r="237" spans="1:12" s="182" customFormat="1" ht="14.25" x14ac:dyDescent="0.35">
      <c r="A237" s="434" t="s">
        <v>9</v>
      </c>
      <c r="B237" s="125" t="s">
        <v>10</v>
      </c>
      <c r="C237" s="30"/>
      <c r="D237" s="8">
        <v>0</v>
      </c>
      <c r="E237" s="8">
        <v>0</v>
      </c>
      <c r="F237" s="8">
        <v>0</v>
      </c>
      <c r="G237" s="8">
        <v>0</v>
      </c>
      <c r="H237" s="8">
        <v>0</v>
      </c>
      <c r="I237" s="9" t="s">
        <v>24</v>
      </c>
      <c r="L237" s="232"/>
    </row>
    <row r="238" spans="1:12" ht="14.25" x14ac:dyDescent="0.35">
      <c r="A238" s="434"/>
      <c r="B238" s="67" t="s">
        <v>11</v>
      </c>
      <c r="C238" s="209" t="s">
        <v>444</v>
      </c>
      <c r="D238" s="204">
        <v>1</v>
      </c>
      <c r="E238" s="204">
        <v>0</v>
      </c>
      <c r="F238" s="204">
        <v>0</v>
      </c>
      <c r="G238" s="204">
        <v>0</v>
      </c>
      <c r="H238" s="204">
        <v>1</v>
      </c>
      <c r="I238" s="205">
        <v>13</v>
      </c>
      <c r="L238" s="232"/>
    </row>
    <row r="239" spans="1:12" ht="14.25" x14ac:dyDescent="0.35">
      <c r="A239" s="434"/>
      <c r="B239" s="67" t="s">
        <v>12</v>
      </c>
      <c r="C239" s="209" t="s">
        <v>444</v>
      </c>
      <c r="D239" s="204">
        <v>31</v>
      </c>
      <c r="E239" s="204">
        <v>8</v>
      </c>
      <c r="F239" s="204">
        <v>2</v>
      </c>
      <c r="G239" s="204">
        <v>0</v>
      </c>
      <c r="H239" s="204">
        <v>41</v>
      </c>
      <c r="I239" s="205">
        <v>24.902439024390244</v>
      </c>
    </row>
    <row r="240" spans="1:12" ht="14.25" x14ac:dyDescent="0.35">
      <c r="A240" s="434"/>
      <c r="B240" s="67" t="s">
        <v>13</v>
      </c>
      <c r="C240" s="209" t="s">
        <v>444</v>
      </c>
      <c r="D240" s="204">
        <v>22</v>
      </c>
      <c r="E240" s="204">
        <v>6</v>
      </c>
      <c r="F240" s="204">
        <v>0</v>
      </c>
      <c r="G240" s="204">
        <v>0</v>
      </c>
      <c r="H240" s="204">
        <v>28</v>
      </c>
      <c r="I240" s="205">
        <v>22.142857142857142</v>
      </c>
    </row>
    <row r="241" spans="1:12" ht="14.25" x14ac:dyDescent="0.35">
      <c r="A241" s="434"/>
      <c r="B241" s="67" t="s">
        <v>14</v>
      </c>
      <c r="C241" s="209" t="s">
        <v>444</v>
      </c>
      <c r="D241" s="204">
        <v>10</v>
      </c>
      <c r="E241" s="204">
        <v>0</v>
      </c>
      <c r="F241" s="204">
        <v>0</v>
      </c>
      <c r="G241" s="204">
        <v>0</v>
      </c>
      <c r="H241" s="204">
        <v>10</v>
      </c>
      <c r="I241" s="205">
        <v>17.8</v>
      </c>
    </row>
    <row r="242" spans="1:12" ht="14.25" x14ac:dyDescent="0.35">
      <c r="A242" s="434"/>
      <c r="B242" s="67" t="s">
        <v>15</v>
      </c>
      <c r="C242" s="209" t="s">
        <v>444</v>
      </c>
      <c r="D242" s="204">
        <v>1</v>
      </c>
      <c r="E242" s="204">
        <v>0</v>
      </c>
      <c r="F242" s="204">
        <v>0</v>
      </c>
      <c r="G242" s="204">
        <v>0</v>
      </c>
      <c r="H242" s="204">
        <v>1</v>
      </c>
      <c r="I242" s="205">
        <v>15</v>
      </c>
    </row>
    <row r="243" spans="1:12" ht="14.25" x14ac:dyDescent="0.35">
      <c r="A243" s="434"/>
      <c r="B243" s="67" t="s">
        <v>16</v>
      </c>
      <c r="C243" s="209" t="s">
        <v>444</v>
      </c>
      <c r="D243" s="204">
        <v>1</v>
      </c>
      <c r="E243" s="204">
        <v>0</v>
      </c>
      <c r="F243" s="204">
        <v>0</v>
      </c>
      <c r="G243" s="204">
        <v>0</v>
      </c>
      <c r="H243" s="204">
        <v>1</v>
      </c>
      <c r="I243" s="205">
        <v>18</v>
      </c>
    </row>
    <row r="244" spans="1:12" ht="14.25" x14ac:dyDescent="0.35">
      <c r="A244" s="434"/>
      <c r="B244" s="70" t="s">
        <v>19</v>
      </c>
      <c r="C244" s="210" t="s">
        <v>444</v>
      </c>
      <c r="D244" s="207">
        <v>66</v>
      </c>
      <c r="E244" s="207">
        <v>14</v>
      </c>
      <c r="F244" s="207">
        <v>2</v>
      </c>
      <c r="G244" s="207">
        <v>0</v>
      </c>
      <c r="H244" s="207">
        <v>82</v>
      </c>
      <c r="I244" s="208">
        <v>22.743902439024389</v>
      </c>
      <c r="L244" t="s">
        <v>109</v>
      </c>
    </row>
    <row r="245" spans="1:12" ht="14.25" x14ac:dyDescent="0.35">
      <c r="A245" s="434" t="s">
        <v>20</v>
      </c>
      <c r="B245" s="125" t="s">
        <v>10</v>
      </c>
      <c r="C245" s="210"/>
      <c r="D245" s="8">
        <v>0</v>
      </c>
      <c r="E245" s="8">
        <v>0</v>
      </c>
      <c r="F245" s="8">
        <v>0</v>
      </c>
      <c r="G245" s="8">
        <v>0</v>
      </c>
      <c r="H245" s="8">
        <v>0</v>
      </c>
      <c r="I245" s="9" t="s">
        <v>24</v>
      </c>
    </row>
    <row r="246" spans="1:12" ht="14.25" x14ac:dyDescent="0.35">
      <c r="A246" s="434"/>
      <c r="B246" s="67" t="s">
        <v>11</v>
      </c>
      <c r="C246" s="210"/>
      <c r="D246" s="8">
        <v>0</v>
      </c>
      <c r="E246" s="8">
        <v>0</v>
      </c>
      <c r="F246" s="8">
        <v>0</v>
      </c>
      <c r="G246" s="8">
        <v>0</v>
      </c>
      <c r="H246" s="8">
        <v>0</v>
      </c>
      <c r="I246" s="9" t="s">
        <v>24</v>
      </c>
    </row>
    <row r="247" spans="1:12" ht="14.25" x14ac:dyDescent="0.35">
      <c r="A247" s="434"/>
      <c r="B247" s="67" t="s">
        <v>12</v>
      </c>
      <c r="C247" s="209" t="s">
        <v>444</v>
      </c>
      <c r="D247" s="204">
        <v>42</v>
      </c>
      <c r="E247" s="204">
        <v>3</v>
      </c>
      <c r="F247" s="204">
        <v>0</v>
      </c>
      <c r="G247" s="204">
        <v>0</v>
      </c>
      <c r="H247" s="204">
        <v>45</v>
      </c>
      <c r="I247" s="205">
        <v>16.711111111111112</v>
      </c>
    </row>
    <row r="248" spans="1:12" ht="14.25" x14ac:dyDescent="0.35">
      <c r="A248" s="434"/>
      <c r="B248" s="67" t="s">
        <v>13</v>
      </c>
      <c r="C248" s="209" t="s">
        <v>444</v>
      </c>
      <c r="D248" s="204">
        <v>42</v>
      </c>
      <c r="E248" s="204">
        <v>3</v>
      </c>
      <c r="F248" s="204">
        <v>0</v>
      </c>
      <c r="G248" s="204">
        <v>0</v>
      </c>
      <c r="H248" s="204">
        <v>45</v>
      </c>
      <c r="I248" s="205">
        <v>18.622222222222224</v>
      </c>
    </row>
    <row r="249" spans="1:12" ht="14.25" x14ac:dyDescent="0.35">
      <c r="A249" s="434"/>
      <c r="B249" s="67" t="s">
        <v>14</v>
      </c>
      <c r="C249" s="209" t="s">
        <v>444</v>
      </c>
      <c r="D249" s="204">
        <v>22</v>
      </c>
      <c r="E249" s="204">
        <v>1</v>
      </c>
      <c r="F249" s="204">
        <v>0</v>
      </c>
      <c r="G249" s="204">
        <v>0</v>
      </c>
      <c r="H249" s="204">
        <v>23</v>
      </c>
      <c r="I249" s="205">
        <v>16.782608695652176</v>
      </c>
    </row>
    <row r="250" spans="1:12" ht="14.25" x14ac:dyDescent="0.35">
      <c r="A250" s="434"/>
      <c r="B250" s="67" t="s">
        <v>15</v>
      </c>
      <c r="C250" s="209" t="s">
        <v>444</v>
      </c>
      <c r="D250" s="204">
        <v>16</v>
      </c>
      <c r="E250" s="204">
        <v>0</v>
      </c>
      <c r="F250" s="204">
        <v>0</v>
      </c>
      <c r="G250" s="204">
        <v>0</v>
      </c>
      <c r="H250" s="204">
        <v>16</v>
      </c>
      <c r="I250" s="205">
        <v>11.5</v>
      </c>
    </row>
    <row r="251" spans="1:12" ht="14.25" x14ac:dyDescent="0.35">
      <c r="A251" s="434"/>
      <c r="B251" s="67" t="s">
        <v>16</v>
      </c>
      <c r="C251" s="209"/>
      <c r="D251" s="8">
        <v>0</v>
      </c>
      <c r="E251" s="8">
        <v>0</v>
      </c>
      <c r="F251" s="8">
        <v>0</v>
      </c>
      <c r="G251" s="8">
        <v>0</v>
      </c>
      <c r="H251" s="8">
        <v>0</v>
      </c>
      <c r="I251" s="9" t="s">
        <v>24</v>
      </c>
    </row>
    <row r="252" spans="1:12" ht="14.25" x14ac:dyDescent="0.35">
      <c r="A252" s="434"/>
      <c r="B252" s="70" t="s">
        <v>19</v>
      </c>
      <c r="C252" s="210" t="s">
        <v>444</v>
      </c>
      <c r="D252" s="207">
        <v>122</v>
      </c>
      <c r="E252" s="207">
        <v>7</v>
      </c>
      <c r="F252" s="207">
        <v>0</v>
      </c>
      <c r="G252" s="207">
        <v>0</v>
      </c>
      <c r="H252" s="207">
        <v>129</v>
      </c>
      <c r="I252" s="208">
        <v>16.744186046511629</v>
      </c>
    </row>
    <row r="253" spans="1:12" ht="14.25" x14ac:dyDescent="0.35">
      <c r="A253" s="43" t="s">
        <v>21</v>
      </c>
      <c r="B253" s="207"/>
      <c r="C253" s="210" t="s">
        <v>444</v>
      </c>
      <c r="D253" s="207">
        <v>188</v>
      </c>
      <c r="E253" s="207">
        <v>21</v>
      </c>
      <c r="F253" s="207">
        <v>2</v>
      </c>
      <c r="G253" s="207">
        <v>0</v>
      </c>
      <c r="H253" s="207">
        <v>211</v>
      </c>
      <c r="I253" s="208">
        <v>19.075829383886255</v>
      </c>
      <c r="L253" s="17" t="s">
        <v>110</v>
      </c>
    </row>
    <row r="254" spans="1:12" s="17" customFormat="1" ht="14.25" x14ac:dyDescent="0.35">
      <c r="A254" s="54"/>
      <c r="B254" s="19"/>
      <c r="C254" s="50"/>
      <c r="D254" s="45"/>
      <c r="E254" s="45"/>
      <c r="F254" s="45"/>
      <c r="G254" s="45"/>
      <c r="H254" s="45"/>
      <c r="I254" s="46"/>
    </row>
    <row r="255" spans="1:12" s="17" customFormat="1" ht="14.25" x14ac:dyDescent="0.35">
      <c r="A255" s="54"/>
      <c r="B255" s="19"/>
      <c r="C255" s="50"/>
      <c r="D255" s="45"/>
      <c r="E255" s="45"/>
      <c r="F255" s="45"/>
      <c r="G255" s="45"/>
      <c r="H255" s="45"/>
      <c r="I255" s="46"/>
    </row>
    <row r="256" spans="1:12" s="17" customFormat="1" ht="14.25" x14ac:dyDescent="0.35">
      <c r="A256" s="54"/>
      <c r="B256" s="19"/>
      <c r="C256" s="50"/>
      <c r="D256" s="45"/>
      <c r="E256" s="45"/>
      <c r="F256" s="45"/>
      <c r="G256" s="45"/>
      <c r="H256" s="45"/>
      <c r="I256" s="46"/>
    </row>
    <row r="257" spans="1:12" s="17" customFormat="1" ht="14.25" x14ac:dyDescent="0.35">
      <c r="A257" s="54"/>
      <c r="B257" s="19"/>
      <c r="C257" s="50"/>
      <c r="D257" s="45"/>
      <c r="E257" s="45"/>
      <c r="F257" s="45"/>
      <c r="G257" s="45"/>
      <c r="H257" s="45"/>
      <c r="I257" s="46"/>
    </row>
    <row r="258" spans="1:12" s="17" customFormat="1" ht="14.25" x14ac:dyDescent="0.35">
      <c r="A258" s="54"/>
      <c r="B258" s="19"/>
      <c r="C258" s="50"/>
      <c r="D258" s="45"/>
      <c r="E258" s="45"/>
      <c r="F258" s="45"/>
      <c r="G258" s="45"/>
      <c r="H258" s="45"/>
      <c r="I258" s="46"/>
    </row>
    <row r="259" spans="1:12" s="17" customFormat="1" ht="14.25" x14ac:dyDescent="0.35">
      <c r="A259" s="54"/>
      <c r="B259" s="21"/>
      <c r="C259" s="51"/>
      <c r="D259" s="22"/>
      <c r="E259" s="22"/>
      <c r="F259" s="22"/>
      <c r="G259" s="22"/>
      <c r="H259" s="22"/>
      <c r="I259" s="25"/>
    </row>
    <row r="260" spans="1:12" s="17" customFormat="1" ht="14.25" x14ac:dyDescent="0.35">
      <c r="A260" s="21"/>
      <c r="B260" s="22"/>
      <c r="C260" s="51"/>
      <c r="D260" s="22"/>
      <c r="E260" s="22"/>
      <c r="F260" s="22"/>
      <c r="G260" s="22"/>
      <c r="H260" s="22"/>
      <c r="I260" s="25"/>
    </row>
    <row r="261" spans="1:12" s="17" customFormat="1" x14ac:dyDescent="0.15"/>
    <row r="264" spans="1:12" x14ac:dyDescent="0.15">
      <c r="A264" t="s">
        <v>96</v>
      </c>
      <c r="J264" s="426" t="s">
        <v>120</v>
      </c>
      <c r="K264" s="426"/>
      <c r="L264" t="s">
        <v>108</v>
      </c>
    </row>
    <row r="265" spans="1:12" s="27" customFormat="1" ht="14.25" x14ac:dyDescent="0.35">
      <c r="A265" s="31" t="s">
        <v>0</v>
      </c>
      <c r="B265" s="31" t="s">
        <v>1</v>
      </c>
      <c r="C265" s="31" t="s">
        <v>2</v>
      </c>
      <c r="D265" s="31" t="s">
        <v>36</v>
      </c>
      <c r="E265" s="31" t="s">
        <v>35</v>
      </c>
      <c r="F265" s="31" t="s">
        <v>34</v>
      </c>
      <c r="G265" s="31" t="s">
        <v>4</v>
      </c>
      <c r="H265" s="31" t="s">
        <v>5</v>
      </c>
      <c r="I265" s="31" t="s">
        <v>6</v>
      </c>
      <c r="L265" s="232"/>
    </row>
    <row r="266" spans="1:12" s="182" customFormat="1" ht="14.25" x14ac:dyDescent="0.35">
      <c r="A266" s="434" t="s">
        <v>9</v>
      </c>
      <c r="B266" s="125" t="s">
        <v>10</v>
      </c>
      <c r="C266" s="31"/>
      <c r="D266" s="8">
        <v>0</v>
      </c>
      <c r="E266" s="8">
        <v>0</v>
      </c>
      <c r="F266" s="8">
        <v>0</v>
      </c>
      <c r="G266" s="8">
        <v>0</v>
      </c>
      <c r="H266" s="8">
        <v>0</v>
      </c>
      <c r="I266" s="9" t="s">
        <v>24</v>
      </c>
      <c r="L266" s="232"/>
    </row>
    <row r="267" spans="1:12" ht="14.25" x14ac:dyDescent="0.35">
      <c r="A267" s="434"/>
      <c r="B267" s="67" t="s">
        <v>11</v>
      </c>
      <c r="C267" s="209" t="s">
        <v>445</v>
      </c>
      <c r="D267" s="204">
        <v>1</v>
      </c>
      <c r="E267" s="204">
        <v>0</v>
      </c>
      <c r="F267" s="204">
        <v>0</v>
      </c>
      <c r="G267" s="204">
        <v>0</v>
      </c>
      <c r="H267" s="204">
        <v>1</v>
      </c>
      <c r="I267" s="205">
        <v>18</v>
      </c>
      <c r="L267" s="232"/>
    </row>
    <row r="268" spans="1:12" ht="14.25" x14ac:dyDescent="0.35">
      <c r="A268" s="434"/>
      <c r="B268" s="67" t="s">
        <v>12</v>
      </c>
      <c r="C268" s="209" t="s">
        <v>445</v>
      </c>
      <c r="D268" s="204">
        <v>35</v>
      </c>
      <c r="E268" s="204">
        <v>6</v>
      </c>
      <c r="F268" s="204">
        <v>0</v>
      </c>
      <c r="G268" s="204">
        <v>0</v>
      </c>
      <c r="H268" s="204">
        <v>41</v>
      </c>
      <c r="I268" s="205">
        <v>35.414634146341463</v>
      </c>
    </row>
    <row r="269" spans="1:12" ht="14.25" x14ac:dyDescent="0.35">
      <c r="A269" s="434"/>
      <c r="B269" s="67" t="s">
        <v>13</v>
      </c>
      <c r="C269" s="209" t="s">
        <v>445</v>
      </c>
      <c r="D269" s="204">
        <v>21</v>
      </c>
      <c r="E269" s="204">
        <v>7</v>
      </c>
      <c r="F269" s="204">
        <v>0</v>
      </c>
      <c r="G269" s="204">
        <v>0</v>
      </c>
      <c r="H269" s="204">
        <v>28</v>
      </c>
      <c r="I269" s="205">
        <v>36.107142857142854</v>
      </c>
    </row>
    <row r="270" spans="1:12" ht="14.25" x14ac:dyDescent="0.35">
      <c r="A270" s="434"/>
      <c r="B270" s="67" t="s">
        <v>14</v>
      </c>
      <c r="C270" s="209" t="s">
        <v>445</v>
      </c>
      <c r="D270" s="204">
        <v>9</v>
      </c>
      <c r="E270" s="204">
        <v>1</v>
      </c>
      <c r="F270" s="204">
        <v>0</v>
      </c>
      <c r="G270" s="204">
        <v>0</v>
      </c>
      <c r="H270" s="204">
        <v>10</v>
      </c>
      <c r="I270" s="205">
        <v>24.5</v>
      </c>
    </row>
    <row r="271" spans="1:12" ht="14.25" x14ac:dyDescent="0.35">
      <c r="A271" s="434"/>
      <c r="B271" s="67" t="s">
        <v>15</v>
      </c>
      <c r="C271" s="209" t="s">
        <v>445</v>
      </c>
      <c r="D271" s="204">
        <v>1</v>
      </c>
      <c r="E271" s="204">
        <v>0</v>
      </c>
      <c r="F271" s="204">
        <v>0</v>
      </c>
      <c r="G271" s="204">
        <v>0</v>
      </c>
      <c r="H271" s="204">
        <v>1</v>
      </c>
      <c r="I271" s="205">
        <v>32</v>
      </c>
    </row>
    <row r="272" spans="1:12" ht="14.25" x14ac:dyDescent="0.35">
      <c r="A272" s="434"/>
      <c r="B272" s="67" t="s">
        <v>16</v>
      </c>
      <c r="C272" s="209" t="s">
        <v>445</v>
      </c>
      <c r="D272" s="204">
        <v>1</v>
      </c>
      <c r="E272" s="204">
        <v>0</v>
      </c>
      <c r="F272" s="204">
        <v>0</v>
      </c>
      <c r="G272" s="204">
        <v>0</v>
      </c>
      <c r="H272" s="204">
        <v>1</v>
      </c>
      <c r="I272" s="205">
        <v>28</v>
      </c>
    </row>
    <row r="273" spans="1:12" ht="14.25" x14ac:dyDescent="0.35">
      <c r="A273" s="434"/>
      <c r="B273" s="70" t="s">
        <v>19</v>
      </c>
      <c r="C273" s="210" t="s">
        <v>445</v>
      </c>
      <c r="D273" s="207">
        <v>68</v>
      </c>
      <c r="E273" s="207">
        <v>14</v>
      </c>
      <c r="F273" s="207">
        <v>0</v>
      </c>
      <c r="G273" s="207">
        <v>0</v>
      </c>
      <c r="H273" s="207">
        <v>82</v>
      </c>
      <c r="I273" s="208">
        <v>33.975609756097562</v>
      </c>
      <c r="L273" t="s">
        <v>109</v>
      </c>
    </row>
    <row r="274" spans="1:12" ht="14.25" x14ac:dyDescent="0.35">
      <c r="A274" s="434" t="s">
        <v>20</v>
      </c>
      <c r="B274" s="125" t="s">
        <v>10</v>
      </c>
      <c r="C274" s="210"/>
      <c r="D274" s="8">
        <v>0</v>
      </c>
      <c r="E274" s="8">
        <v>0</v>
      </c>
      <c r="F274" s="8">
        <v>0</v>
      </c>
      <c r="G274" s="8">
        <v>0</v>
      </c>
      <c r="H274" s="8">
        <v>0</v>
      </c>
      <c r="I274" s="9" t="s">
        <v>24</v>
      </c>
    </row>
    <row r="275" spans="1:12" ht="14.25" x14ac:dyDescent="0.35">
      <c r="A275" s="434"/>
      <c r="B275" s="67" t="s">
        <v>11</v>
      </c>
      <c r="C275" s="210"/>
      <c r="D275" s="8">
        <v>0</v>
      </c>
      <c r="E275" s="8">
        <v>0</v>
      </c>
      <c r="F275" s="8">
        <v>0</v>
      </c>
      <c r="G275" s="8">
        <v>0</v>
      </c>
      <c r="H275" s="8">
        <v>0</v>
      </c>
      <c r="I275" s="9" t="s">
        <v>24</v>
      </c>
    </row>
    <row r="276" spans="1:12" ht="14.25" x14ac:dyDescent="0.35">
      <c r="A276" s="434"/>
      <c r="B276" s="67" t="s">
        <v>12</v>
      </c>
      <c r="C276" s="209" t="s">
        <v>445</v>
      </c>
      <c r="D276" s="204">
        <v>45</v>
      </c>
      <c r="E276" s="204">
        <v>0</v>
      </c>
      <c r="F276" s="204">
        <v>0</v>
      </c>
      <c r="G276" s="204">
        <v>0</v>
      </c>
      <c r="H276" s="204">
        <v>45</v>
      </c>
      <c r="I276" s="205">
        <v>18.68888888888889</v>
      </c>
    </row>
    <row r="277" spans="1:12" ht="14.25" x14ac:dyDescent="0.35">
      <c r="A277" s="434"/>
      <c r="B277" s="67" t="s">
        <v>13</v>
      </c>
      <c r="C277" s="209" t="s">
        <v>445</v>
      </c>
      <c r="D277" s="204">
        <v>42</v>
      </c>
      <c r="E277" s="204">
        <v>3</v>
      </c>
      <c r="F277" s="204">
        <v>0</v>
      </c>
      <c r="G277" s="204">
        <v>0</v>
      </c>
      <c r="H277" s="204">
        <v>45</v>
      </c>
      <c r="I277" s="205">
        <v>21.68888888888889</v>
      </c>
    </row>
    <row r="278" spans="1:12" ht="14.25" x14ac:dyDescent="0.35">
      <c r="A278" s="434"/>
      <c r="B278" s="67" t="s">
        <v>14</v>
      </c>
      <c r="C278" s="209" t="s">
        <v>445</v>
      </c>
      <c r="D278" s="204">
        <v>23</v>
      </c>
      <c r="E278" s="204">
        <v>0</v>
      </c>
      <c r="F278" s="204">
        <v>0</v>
      </c>
      <c r="G278" s="204">
        <v>0</v>
      </c>
      <c r="H278" s="204">
        <v>23</v>
      </c>
      <c r="I278" s="205">
        <v>19.826086956521738</v>
      </c>
    </row>
    <row r="279" spans="1:12" ht="14.25" x14ac:dyDescent="0.35">
      <c r="A279" s="434"/>
      <c r="B279" s="67" t="s">
        <v>15</v>
      </c>
      <c r="C279" s="209" t="s">
        <v>445</v>
      </c>
      <c r="D279" s="204">
        <v>16</v>
      </c>
      <c r="E279" s="204">
        <v>0</v>
      </c>
      <c r="F279" s="204">
        <v>0</v>
      </c>
      <c r="G279" s="204">
        <v>0</v>
      </c>
      <c r="H279" s="204">
        <v>16</v>
      </c>
      <c r="I279" s="205">
        <v>16.625</v>
      </c>
    </row>
    <row r="280" spans="1:12" ht="14.25" x14ac:dyDescent="0.35">
      <c r="A280" s="434"/>
      <c r="B280" s="67" t="s">
        <v>16</v>
      </c>
      <c r="C280" s="209"/>
      <c r="D280" s="8">
        <v>0</v>
      </c>
      <c r="E280" s="8">
        <v>0</v>
      </c>
      <c r="F280" s="8">
        <v>0</v>
      </c>
      <c r="G280" s="8">
        <v>0</v>
      </c>
      <c r="H280" s="8">
        <v>0</v>
      </c>
      <c r="I280" s="9" t="s">
        <v>24</v>
      </c>
    </row>
    <row r="281" spans="1:12" ht="14.25" x14ac:dyDescent="0.35">
      <c r="A281" s="434"/>
      <c r="B281" s="70" t="s">
        <v>19</v>
      </c>
      <c r="C281" s="210" t="s">
        <v>445</v>
      </c>
      <c r="D281" s="207">
        <v>126</v>
      </c>
      <c r="E281" s="207">
        <v>3</v>
      </c>
      <c r="F281" s="207">
        <v>0</v>
      </c>
      <c r="G281" s="207">
        <v>0</v>
      </c>
      <c r="H281" s="207">
        <v>129</v>
      </c>
      <c r="I281" s="208">
        <v>19.68217054263566</v>
      </c>
    </row>
    <row r="282" spans="1:12" ht="14.25" x14ac:dyDescent="0.35">
      <c r="A282" s="43" t="s">
        <v>21</v>
      </c>
      <c r="B282" s="207"/>
      <c r="C282" s="210" t="s">
        <v>445</v>
      </c>
      <c r="D282" s="207">
        <v>194</v>
      </c>
      <c r="E282" s="207">
        <v>17</v>
      </c>
      <c r="F282" s="207">
        <v>0</v>
      </c>
      <c r="G282" s="207">
        <v>0</v>
      </c>
      <c r="H282" s="207">
        <v>211</v>
      </c>
      <c r="I282" s="208">
        <v>25.236966824644551</v>
      </c>
      <c r="L282" s="17" t="s">
        <v>110</v>
      </c>
    </row>
    <row r="283" spans="1:12" s="17" customFormat="1" ht="14.25" x14ac:dyDescent="0.35">
      <c r="A283" s="54"/>
      <c r="B283" s="19"/>
      <c r="C283" s="50"/>
      <c r="D283" s="45"/>
      <c r="E283" s="45"/>
      <c r="F283" s="45"/>
      <c r="G283" s="45"/>
      <c r="H283" s="45"/>
      <c r="I283" s="46"/>
    </row>
    <row r="284" spans="1:12" s="17" customFormat="1" ht="14.25" x14ac:dyDescent="0.35">
      <c r="A284" s="54"/>
      <c r="B284" s="19"/>
      <c r="C284" s="50"/>
      <c r="D284" s="45"/>
      <c r="E284" s="45"/>
      <c r="F284" s="45"/>
      <c r="G284" s="45"/>
      <c r="H284" s="45"/>
      <c r="I284" s="46"/>
    </row>
    <row r="285" spans="1:12" s="17" customFormat="1" ht="14.25" x14ac:dyDescent="0.35">
      <c r="A285" s="54"/>
      <c r="B285" s="19"/>
      <c r="C285" s="50"/>
      <c r="D285" s="45"/>
      <c r="E285" s="45"/>
      <c r="F285" s="45"/>
      <c r="G285" s="45"/>
      <c r="H285" s="45"/>
      <c r="I285" s="46"/>
    </row>
    <row r="286" spans="1:12" s="17" customFormat="1" ht="14.25" x14ac:dyDescent="0.35">
      <c r="A286" s="54"/>
      <c r="B286" s="19"/>
      <c r="C286" s="50"/>
      <c r="D286" s="45"/>
      <c r="E286" s="45"/>
      <c r="F286" s="45"/>
      <c r="G286" s="45"/>
      <c r="H286" s="45"/>
      <c r="I286" s="46"/>
    </row>
    <row r="287" spans="1:12" s="17" customFormat="1" ht="14.25" x14ac:dyDescent="0.35">
      <c r="A287" s="54"/>
      <c r="B287" s="19"/>
      <c r="C287" s="50"/>
      <c r="D287" s="45"/>
      <c r="E287" s="45"/>
      <c r="F287" s="45"/>
      <c r="G287" s="45"/>
      <c r="H287" s="45"/>
      <c r="I287" s="46"/>
    </row>
    <row r="288" spans="1:12" s="17" customFormat="1" ht="14.25" x14ac:dyDescent="0.35">
      <c r="A288" s="54"/>
      <c r="B288" s="21"/>
      <c r="C288" s="51"/>
      <c r="D288" s="22"/>
      <c r="E288" s="22"/>
      <c r="F288" s="22"/>
      <c r="G288" s="22"/>
      <c r="H288" s="22"/>
      <c r="I288" s="25"/>
    </row>
    <row r="289" spans="1:12" s="17" customFormat="1" ht="14.25" x14ac:dyDescent="0.35">
      <c r="A289" s="21"/>
      <c r="B289" s="22"/>
      <c r="C289" s="51"/>
      <c r="D289" s="22"/>
      <c r="E289" s="22"/>
      <c r="F289" s="22"/>
      <c r="G289" s="22"/>
      <c r="H289" s="22"/>
      <c r="I289" s="25"/>
    </row>
    <row r="290" spans="1:12" s="17" customFormat="1" ht="14.25" x14ac:dyDescent="0.35">
      <c r="A290" s="21"/>
      <c r="B290" s="22"/>
      <c r="C290" s="51"/>
      <c r="D290" s="22"/>
      <c r="E290" s="22"/>
      <c r="F290" s="22"/>
      <c r="G290" s="22"/>
      <c r="H290" s="22"/>
      <c r="I290" s="25"/>
    </row>
    <row r="291" spans="1:12" s="17" customFormat="1" ht="14.25" x14ac:dyDescent="0.35">
      <c r="A291" s="21"/>
      <c r="B291" s="22"/>
      <c r="C291" s="51"/>
      <c r="D291" s="22"/>
      <c r="E291" s="22"/>
      <c r="F291" s="22"/>
      <c r="G291" s="22"/>
      <c r="H291" s="22"/>
      <c r="I291" s="25"/>
    </row>
    <row r="292" spans="1:12" s="17" customFormat="1" x14ac:dyDescent="0.15"/>
    <row r="293" spans="1:12" x14ac:dyDescent="0.15">
      <c r="A293" t="s">
        <v>97</v>
      </c>
      <c r="J293" s="426" t="s">
        <v>121</v>
      </c>
      <c r="K293" s="426"/>
      <c r="L293" t="s">
        <v>108</v>
      </c>
    </row>
    <row r="294" spans="1:12" s="27" customFormat="1" ht="14.25" x14ac:dyDescent="0.35">
      <c r="A294" s="31" t="s">
        <v>0</v>
      </c>
      <c r="B294" s="31" t="s">
        <v>1</v>
      </c>
      <c r="C294" s="31" t="s">
        <v>2</v>
      </c>
      <c r="D294" s="31" t="s">
        <v>49</v>
      </c>
      <c r="E294" s="31" t="s">
        <v>48</v>
      </c>
      <c r="F294" s="31" t="s">
        <v>47</v>
      </c>
      <c r="G294" s="31" t="s">
        <v>4</v>
      </c>
      <c r="H294" s="31" t="s">
        <v>46</v>
      </c>
      <c r="I294" s="31" t="s">
        <v>5</v>
      </c>
      <c r="J294" s="31" t="s">
        <v>6</v>
      </c>
      <c r="L294" s="232"/>
    </row>
    <row r="295" spans="1:12" s="182" customFormat="1" ht="14.25" x14ac:dyDescent="0.35">
      <c r="A295" s="434" t="s">
        <v>9</v>
      </c>
      <c r="B295" s="125" t="s">
        <v>10</v>
      </c>
      <c r="C295" s="31"/>
      <c r="D295" s="8">
        <v>0</v>
      </c>
      <c r="E295" s="8">
        <v>0</v>
      </c>
      <c r="F295" s="8">
        <v>0</v>
      </c>
      <c r="G295" s="8">
        <v>0</v>
      </c>
      <c r="H295" s="8">
        <v>0</v>
      </c>
      <c r="I295" s="8">
        <v>0</v>
      </c>
      <c r="J295" s="9" t="s">
        <v>24</v>
      </c>
      <c r="L295" s="232"/>
    </row>
    <row r="296" spans="1:12" ht="14.25" x14ac:dyDescent="0.35">
      <c r="A296" s="434"/>
      <c r="B296" s="67" t="s">
        <v>11</v>
      </c>
      <c r="C296" s="203" t="s">
        <v>446</v>
      </c>
      <c r="D296" s="204">
        <v>0</v>
      </c>
      <c r="E296" s="204">
        <v>0</v>
      </c>
      <c r="F296" s="204">
        <v>0</v>
      </c>
      <c r="G296" s="204">
        <v>0</v>
      </c>
      <c r="H296" s="204">
        <v>1</v>
      </c>
      <c r="I296" s="204">
        <v>1</v>
      </c>
      <c r="J296" s="205" t="s">
        <v>24</v>
      </c>
      <c r="L296" s="232"/>
    </row>
    <row r="297" spans="1:12" ht="14.25" x14ac:dyDescent="0.35">
      <c r="A297" s="434"/>
      <c r="B297" s="67" t="s">
        <v>12</v>
      </c>
      <c r="C297" s="203" t="s">
        <v>446</v>
      </c>
      <c r="D297" s="204">
        <v>13</v>
      </c>
      <c r="E297" s="204">
        <v>21</v>
      </c>
      <c r="F297" s="204">
        <v>1</v>
      </c>
      <c r="G297" s="204">
        <v>0</v>
      </c>
      <c r="H297" s="204">
        <v>6</v>
      </c>
      <c r="I297" s="204">
        <v>41</v>
      </c>
      <c r="J297" s="205">
        <v>105.08571428571429</v>
      </c>
    </row>
    <row r="298" spans="1:12" ht="14.25" x14ac:dyDescent="0.35">
      <c r="A298" s="434"/>
      <c r="B298" s="67" t="s">
        <v>13</v>
      </c>
      <c r="C298" s="203" t="s">
        <v>446</v>
      </c>
      <c r="D298" s="204">
        <v>13</v>
      </c>
      <c r="E298" s="204">
        <v>8</v>
      </c>
      <c r="F298" s="204">
        <v>2</v>
      </c>
      <c r="G298" s="204">
        <v>0</v>
      </c>
      <c r="H298" s="204">
        <v>5</v>
      </c>
      <c r="I298" s="204">
        <v>28</v>
      </c>
      <c r="J298" s="205">
        <v>102.95652173913044</v>
      </c>
    </row>
    <row r="299" spans="1:12" ht="14.25" x14ac:dyDescent="0.35">
      <c r="A299" s="434"/>
      <c r="B299" s="67" t="s">
        <v>14</v>
      </c>
      <c r="C299" s="203" t="s">
        <v>446</v>
      </c>
      <c r="D299" s="204">
        <v>5</v>
      </c>
      <c r="E299" s="204">
        <v>3</v>
      </c>
      <c r="F299" s="204">
        <v>1</v>
      </c>
      <c r="G299" s="204">
        <v>0</v>
      </c>
      <c r="H299" s="204">
        <v>1</v>
      </c>
      <c r="I299" s="204">
        <v>10</v>
      </c>
      <c r="J299" s="205">
        <v>105.55555555555556</v>
      </c>
    </row>
    <row r="300" spans="1:12" ht="14.25" x14ac:dyDescent="0.35">
      <c r="A300" s="434"/>
      <c r="B300" s="67" t="s">
        <v>15</v>
      </c>
      <c r="C300" s="203" t="s">
        <v>446</v>
      </c>
      <c r="D300" s="204">
        <v>1</v>
      </c>
      <c r="E300" s="204">
        <v>0</v>
      </c>
      <c r="F300" s="204">
        <v>0</v>
      </c>
      <c r="G300" s="204">
        <v>0</v>
      </c>
      <c r="H300" s="204">
        <v>0</v>
      </c>
      <c r="I300" s="204">
        <v>1</v>
      </c>
      <c r="J300" s="205">
        <v>98</v>
      </c>
    </row>
    <row r="301" spans="1:12" ht="14.25" x14ac:dyDescent="0.35">
      <c r="A301" s="434"/>
      <c r="B301" s="67" t="s">
        <v>16</v>
      </c>
      <c r="C301" s="203" t="s">
        <v>446</v>
      </c>
      <c r="D301" s="204">
        <v>0</v>
      </c>
      <c r="E301" s="204">
        <v>1</v>
      </c>
      <c r="F301" s="204">
        <v>0</v>
      </c>
      <c r="G301" s="204">
        <v>0</v>
      </c>
      <c r="H301" s="204">
        <v>0</v>
      </c>
      <c r="I301" s="204">
        <v>1</v>
      </c>
      <c r="J301" s="205">
        <v>106</v>
      </c>
    </row>
    <row r="302" spans="1:12" ht="14.25" x14ac:dyDescent="0.35">
      <c r="A302" s="434"/>
      <c r="B302" s="70" t="s">
        <v>19</v>
      </c>
      <c r="C302" s="206" t="s">
        <v>446</v>
      </c>
      <c r="D302" s="207">
        <v>32</v>
      </c>
      <c r="E302" s="207">
        <v>33</v>
      </c>
      <c r="F302" s="207">
        <v>4</v>
      </c>
      <c r="G302" s="207">
        <v>0</v>
      </c>
      <c r="H302" s="207">
        <v>13</v>
      </c>
      <c r="I302" s="207">
        <v>82</v>
      </c>
      <c r="J302" s="208">
        <v>104.34782608695652</v>
      </c>
      <c r="L302" t="s">
        <v>109</v>
      </c>
    </row>
    <row r="303" spans="1:12" ht="14.25" x14ac:dyDescent="0.35">
      <c r="A303" s="434" t="s">
        <v>20</v>
      </c>
      <c r="B303" s="125" t="s">
        <v>10</v>
      </c>
      <c r="C303" s="206"/>
      <c r="D303" s="8">
        <v>0</v>
      </c>
      <c r="E303" s="8">
        <v>0</v>
      </c>
      <c r="F303" s="8">
        <v>0</v>
      </c>
      <c r="G303" s="8">
        <v>0</v>
      </c>
      <c r="H303" s="8">
        <v>0</v>
      </c>
      <c r="I303" s="8">
        <v>0</v>
      </c>
      <c r="J303" s="9" t="s">
        <v>24</v>
      </c>
    </row>
    <row r="304" spans="1:12" ht="14.25" x14ac:dyDescent="0.35">
      <c r="A304" s="434"/>
      <c r="B304" s="67" t="s">
        <v>11</v>
      </c>
      <c r="C304" s="206"/>
      <c r="D304" s="8">
        <v>0</v>
      </c>
      <c r="E304" s="8">
        <v>0</v>
      </c>
      <c r="F304" s="8">
        <v>0</v>
      </c>
      <c r="G304" s="8">
        <v>0</v>
      </c>
      <c r="H304" s="8">
        <v>0</v>
      </c>
      <c r="I304" s="8">
        <v>0</v>
      </c>
      <c r="J304" s="9" t="s">
        <v>24</v>
      </c>
    </row>
    <row r="305" spans="1:12" ht="14.25" x14ac:dyDescent="0.35">
      <c r="A305" s="434"/>
      <c r="B305" s="67" t="s">
        <v>12</v>
      </c>
      <c r="C305" s="203" t="s">
        <v>446</v>
      </c>
      <c r="D305" s="204">
        <v>27</v>
      </c>
      <c r="E305" s="204">
        <v>12</v>
      </c>
      <c r="F305" s="204">
        <v>1</v>
      </c>
      <c r="G305" s="204">
        <v>0</v>
      </c>
      <c r="H305" s="204">
        <v>5</v>
      </c>
      <c r="I305" s="204">
        <v>45</v>
      </c>
      <c r="J305" s="205">
        <v>97.25</v>
      </c>
    </row>
    <row r="306" spans="1:12" ht="14.25" x14ac:dyDescent="0.35">
      <c r="A306" s="434"/>
      <c r="B306" s="67" t="s">
        <v>13</v>
      </c>
      <c r="C306" s="203" t="s">
        <v>446</v>
      </c>
      <c r="D306" s="204">
        <v>19</v>
      </c>
      <c r="E306" s="204">
        <v>15</v>
      </c>
      <c r="F306" s="204">
        <v>6</v>
      </c>
      <c r="G306" s="204">
        <v>0</v>
      </c>
      <c r="H306" s="204">
        <v>5</v>
      </c>
      <c r="I306" s="204">
        <v>45</v>
      </c>
      <c r="J306" s="205">
        <v>104.25</v>
      </c>
    </row>
    <row r="307" spans="1:12" ht="14.25" x14ac:dyDescent="0.35">
      <c r="A307" s="434"/>
      <c r="B307" s="67" t="s">
        <v>14</v>
      </c>
      <c r="C307" s="203" t="s">
        <v>446</v>
      </c>
      <c r="D307" s="204">
        <v>12</v>
      </c>
      <c r="E307" s="204">
        <v>6</v>
      </c>
      <c r="F307" s="204">
        <v>2</v>
      </c>
      <c r="G307" s="204">
        <v>0</v>
      </c>
      <c r="H307" s="204">
        <v>3</v>
      </c>
      <c r="I307" s="204">
        <v>23</v>
      </c>
      <c r="J307" s="205">
        <v>101.75</v>
      </c>
    </row>
    <row r="308" spans="1:12" ht="14.25" x14ac:dyDescent="0.35">
      <c r="A308" s="434"/>
      <c r="B308" s="67" t="s">
        <v>15</v>
      </c>
      <c r="C308" s="203" t="s">
        <v>446</v>
      </c>
      <c r="D308" s="204">
        <v>7</v>
      </c>
      <c r="E308" s="204">
        <v>5</v>
      </c>
      <c r="F308" s="204">
        <v>2</v>
      </c>
      <c r="G308" s="204">
        <v>0</v>
      </c>
      <c r="H308" s="204">
        <v>2</v>
      </c>
      <c r="I308" s="204">
        <v>16</v>
      </c>
      <c r="J308" s="205">
        <v>104.92857142857143</v>
      </c>
    </row>
    <row r="309" spans="1:12" ht="14.25" x14ac:dyDescent="0.35">
      <c r="A309" s="434"/>
      <c r="B309" s="67" t="s">
        <v>16</v>
      </c>
      <c r="C309" s="203"/>
      <c r="D309" s="8">
        <v>0</v>
      </c>
      <c r="E309" s="8">
        <v>0</v>
      </c>
      <c r="F309" s="8">
        <v>0</v>
      </c>
      <c r="G309" s="8">
        <v>0</v>
      </c>
      <c r="H309" s="8">
        <v>0</v>
      </c>
      <c r="I309" s="8">
        <v>0</v>
      </c>
      <c r="J309" s="9" t="s">
        <v>24</v>
      </c>
    </row>
    <row r="310" spans="1:12" ht="14.25" x14ac:dyDescent="0.35">
      <c r="A310" s="434"/>
      <c r="B310" s="70" t="s">
        <v>19</v>
      </c>
      <c r="C310" s="206" t="s">
        <v>446</v>
      </c>
      <c r="D310" s="207">
        <v>65</v>
      </c>
      <c r="E310" s="207">
        <v>38</v>
      </c>
      <c r="F310" s="207">
        <v>11</v>
      </c>
      <c r="G310" s="207">
        <v>0</v>
      </c>
      <c r="H310" s="207">
        <v>15</v>
      </c>
      <c r="I310" s="207">
        <v>129</v>
      </c>
      <c r="J310" s="208">
        <v>101.43859649122807</v>
      </c>
    </row>
    <row r="311" spans="1:12" ht="14.25" x14ac:dyDescent="0.35">
      <c r="A311" s="43" t="s">
        <v>21</v>
      </c>
      <c r="B311" s="207"/>
      <c r="C311" s="206" t="s">
        <v>446</v>
      </c>
      <c r="D311" s="207">
        <v>97</v>
      </c>
      <c r="E311" s="207">
        <v>71</v>
      </c>
      <c r="F311" s="207">
        <v>15</v>
      </c>
      <c r="G311" s="207">
        <v>0</v>
      </c>
      <c r="H311" s="207">
        <v>28</v>
      </c>
      <c r="I311" s="207">
        <v>211</v>
      </c>
      <c r="J311" s="208">
        <v>102.53551912568307</v>
      </c>
      <c r="L311" s="17" t="s">
        <v>110</v>
      </c>
    </row>
    <row r="312" spans="1:12" s="17" customFormat="1" ht="14.25" x14ac:dyDescent="0.35">
      <c r="A312" s="54"/>
      <c r="B312" s="19"/>
      <c r="C312" s="19"/>
      <c r="D312" s="45"/>
      <c r="E312" s="45"/>
      <c r="F312" s="45"/>
      <c r="G312" s="45"/>
      <c r="H312" s="45"/>
      <c r="I312" s="45"/>
      <c r="J312" s="46"/>
    </row>
    <row r="313" spans="1:12" s="17" customFormat="1" ht="14.25" x14ac:dyDescent="0.35">
      <c r="A313" s="54"/>
      <c r="B313" s="19"/>
      <c r="C313" s="19"/>
      <c r="D313" s="45"/>
      <c r="E313" s="45"/>
      <c r="F313" s="45"/>
      <c r="G313" s="45"/>
      <c r="H313" s="45"/>
      <c r="I313" s="45"/>
      <c r="J313" s="46"/>
    </row>
    <row r="314" spans="1:12" s="17" customFormat="1" ht="14.25" x14ac:dyDescent="0.35">
      <c r="A314" s="54"/>
      <c r="B314" s="19"/>
      <c r="C314" s="19"/>
      <c r="D314" s="45"/>
      <c r="E314" s="45"/>
      <c r="F314" s="45"/>
      <c r="G314" s="45"/>
      <c r="H314" s="45"/>
      <c r="I314" s="45"/>
      <c r="J314" s="46"/>
    </row>
    <row r="315" spans="1:12" s="17" customFormat="1" ht="14.25" x14ac:dyDescent="0.35">
      <c r="A315" s="54"/>
      <c r="B315" s="19"/>
      <c r="C315" s="19"/>
      <c r="D315" s="45"/>
      <c r="E315" s="45"/>
      <c r="F315" s="45"/>
      <c r="G315" s="45"/>
      <c r="H315" s="45"/>
      <c r="I315" s="45"/>
      <c r="J315" s="46"/>
    </row>
    <row r="316" spans="1:12" s="17" customFormat="1" ht="14.25" x14ac:dyDescent="0.35">
      <c r="A316" s="54"/>
      <c r="B316" s="19"/>
      <c r="C316" s="19"/>
      <c r="D316" s="45"/>
      <c r="E316" s="45"/>
      <c r="F316" s="45"/>
      <c r="G316" s="45"/>
      <c r="H316" s="45"/>
      <c r="I316" s="45"/>
      <c r="J316" s="46"/>
    </row>
    <row r="317" spans="1:12" s="17" customFormat="1" ht="14.25" x14ac:dyDescent="0.35">
      <c r="A317" s="54"/>
      <c r="B317" s="21"/>
      <c r="C317" s="21"/>
      <c r="D317" s="22"/>
      <c r="E317" s="22"/>
      <c r="F317" s="22"/>
      <c r="G317" s="22"/>
      <c r="H317" s="22"/>
      <c r="I317" s="22"/>
      <c r="J317" s="25"/>
    </row>
    <row r="318" spans="1:12" s="17" customFormat="1" ht="14.25" x14ac:dyDescent="0.35">
      <c r="A318" s="21"/>
      <c r="B318" s="22"/>
      <c r="C318" s="21"/>
      <c r="D318" s="22"/>
      <c r="E318" s="22"/>
      <c r="F318" s="22"/>
      <c r="G318" s="22"/>
      <c r="H318" s="22"/>
      <c r="I318" s="22"/>
      <c r="J318" s="25"/>
    </row>
    <row r="319" spans="1:12" s="17" customFormat="1" x14ac:dyDescent="0.15"/>
    <row r="322" spans="1:12" x14ac:dyDescent="0.15">
      <c r="A322" t="s">
        <v>98</v>
      </c>
      <c r="J322" s="426" t="s">
        <v>122</v>
      </c>
      <c r="K322" s="426"/>
      <c r="L322" t="s">
        <v>108</v>
      </c>
    </row>
    <row r="323" spans="1:12" s="27" customFormat="1" ht="14.25" x14ac:dyDescent="0.35">
      <c r="A323" s="31" t="s">
        <v>0</v>
      </c>
      <c r="B323" s="31" t="s">
        <v>1</v>
      </c>
      <c r="C323" s="31" t="s">
        <v>2</v>
      </c>
      <c r="D323" s="31" t="s">
        <v>52</v>
      </c>
      <c r="E323" s="31" t="s">
        <v>51</v>
      </c>
      <c r="F323" s="31" t="s">
        <v>50</v>
      </c>
      <c r="G323" s="31" t="s">
        <v>4</v>
      </c>
      <c r="H323" s="31" t="s">
        <v>5</v>
      </c>
      <c r="I323" s="31" t="s">
        <v>6</v>
      </c>
      <c r="L323" s="232"/>
    </row>
    <row r="324" spans="1:12" s="182" customFormat="1" ht="14.25" x14ac:dyDescent="0.35">
      <c r="A324" s="434" t="s">
        <v>9</v>
      </c>
      <c r="B324" s="125" t="s">
        <v>10</v>
      </c>
      <c r="C324" s="31"/>
      <c r="D324" s="8">
        <v>0</v>
      </c>
      <c r="E324" s="8">
        <v>0</v>
      </c>
      <c r="F324" s="8">
        <v>0</v>
      </c>
      <c r="G324" s="8">
        <v>0</v>
      </c>
      <c r="H324" s="8">
        <v>0</v>
      </c>
      <c r="I324" s="9" t="s">
        <v>24</v>
      </c>
      <c r="L324" s="232"/>
    </row>
    <row r="325" spans="1:12" ht="14.25" x14ac:dyDescent="0.35">
      <c r="A325" s="434"/>
      <c r="B325" s="302" t="s">
        <v>11</v>
      </c>
      <c r="C325" s="302" t="s">
        <v>447</v>
      </c>
      <c r="D325" s="303">
        <v>0</v>
      </c>
      <c r="E325" s="303">
        <v>1</v>
      </c>
      <c r="F325" s="303">
        <v>0</v>
      </c>
      <c r="G325" s="303">
        <v>0</v>
      </c>
      <c r="H325" s="303">
        <v>1</v>
      </c>
      <c r="I325" s="323">
        <v>5.2</v>
      </c>
      <c r="L325" s="232"/>
    </row>
    <row r="326" spans="1:12" ht="14.25" x14ac:dyDescent="0.35">
      <c r="A326" s="434"/>
      <c r="B326" s="302" t="s">
        <v>12</v>
      </c>
      <c r="C326" s="302" t="s">
        <v>447</v>
      </c>
      <c r="D326" s="303">
        <v>9</v>
      </c>
      <c r="E326" s="303">
        <v>24</v>
      </c>
      <c r="F326" s="303">
        <v>8</v>
      </c>
      <c r="G326" s="303">
        <v>0</v>
      </c>
      <c r="H326" s="303">
        <v>41</v>
      </c>
      <c r="I326" s="323">
        <v>5.5804878048780493</v>
      </c>
    </row>
    <row r="327" spans="1:12" ht="14.25" x14ac:dyDescent="0.35">
      <c r="A327" s="434"/>
      <c r="B327" s="302" t="s">
        <v>13</v>
      </c>
      <c r="C327" s="302" t="s">
        <v>447</v>
      </c>
      <c r="D327" s="303">
        <v>3</v>
      </c>
      <c r="E327" s="303">
        <v>21</v>
      </c>
      <c r="F327" s="303">
        <v>4</v>
      </c>
      <c r="G327" s="303">
        <v>0</v>
      </c>
      <c r="H327" s="303">
        <v>28</v>
      </c>
      <c r="I327" s="323">
        <v>5.5571428571428569</v>
      </c>
    </row>
    <row r="328" spans="1:12" ht="14.25" x14ac:dyDescent="0.35">
      <c r="A328" s="434"/>
      <c r="B328" s="302" t="s">
        <v>14</v>
      </c>
      <c r="C328" s="302" t="s">
        <v>447</v>
      </c>
      <c r="D328" s="303">
        <v>3</v>
      </c>
      <c r="E328" s="303">
        <v>6</v>
      </c>
      <c r="F328" s="303">
        <v>1</v>
      </c>
      <c r="G328" s="303">
        <v>0</v>
      </c>
      <c r="H328" s="303">
        <v>10</v>
      </c>
      <c r="I328" s="323">
        <v>5.339999999999999</v>
      </c>
    </row>
    <row r="329" spans="1:12" ht="14.25" x14ac:dyDescent="0.35">
      <c r="A329" s="434"/>
      <c r="B329" s="302" t="s">
        <v>15</v>
      </c>
      <c r="C329" s="302" t="s">
        <v>447</v>
      </c>
      <c r="D329" s="303">
        <v>1</v>
      </c>
      <c r="E329" s="303">
        <v>0</v>
      </c>
      <c r="F329" s="303">
        <v>0</v>
      </c>
      <c r="G329" s="303">
        <v>0</v>
      </c>
      <c r="H329" s="303">
        <v>1</v>
      </c>
      <c r="I329" s="323">
        <v>4.8</v>
      </c>
    </row>
    <row r="330" spans="1:12" ht="14.25" x14ac:dyDescent="0.35">
      <c r="A330" s="434"/>
      <c r="B330" s="302" t="s">
        <v>16</v>
      </c>
      <c r="C330" s="302" t="s">
        <v>447</v>
      </c>
      <c r="D330" s="303">
        <v>0</v>
      </c>
      <c r="E330" s="303">
        <v>1</v>
      </c>
      <c r="F330" s="303">
        <v>0</v>
      </c>
      <c r="G330" s="303">
        <v>0</v>
      </c>
      <c r="H330" s="303">
        <v>1</v>
      </c>
      <c r="I330" s="323">
        <v>5.2</v>
      </c>
    </row>
    <row r="331" spans="1:12" ht="14.25" x14ac:dyDescent="0.35">
      <c r="A331" s="434"/>
      <c r="B331" s="305" t="s">
        <v>19</v>
      </c>
      <c r="C331" s="305" t="s">
        <v>447</v>
      </c>
      <c r="D331" s="306">
        <v>16</v>
      </c>
      <c r="E331" s="306">
        <v>53</v>
      </c>
      <c r="F331" s="306">
        <v>13</v>
      </c>
      <c r="G331" s="306">
        <v>0</v>
      </c>
      <c r="H331" s="306">
        <v>82</v>
      </c>
      <c r="I331" s="324">
        <v>5.524390243902439</v>
      </c>
      <c r="L331" t="s">
        <v>109</v>
      </c>
    </row>
    <row r="332" spans="1:12" ht="14.25" x14ac:dyDescent="0.35">
      <c r="A332" s="434" t="s">
        <v>20</v>
      </c>
      <c r="B332" s="125" t="s">
        <v>10</v>
      </c>
      <c r="C332" s="206"/>
      <c r="D332" s="8">
        <v>0</v>
      </c>
      <c r="E332" s="8">
        <v>0</v>
      </c>
      <c r="F332" s="8">
        <v>0</v>
      </c>
      <c r="G332" s="8">
        <v>0</v>
      </c>
      <c r="H332" s="8">
        <v>0</v>
      </c>
      <c r="I332" s="9" t="s">
        <v>24</v>
      </c>
    </row>
    <row r="333" spans="1:12" ht="14.25" x14ac:dyDescent="0.35">
      <c r="A333" s="434"/>
      <c r="B333" s="67" t="s">
        <v>11</v>
      </c>
      <c r="C333" s="206"/>
      <c r="D333" s="8">
        <v>0</v>
      </c>
      <c r="E333" s="8">
        <v>0</v>
      </c>
      <c r="F333" s="8">
        <v>0</v>
      </c>
      <c r="G333" s="8">
        <v>0</v>
      </c>
      <c r="H333" s="8">
        <v>0</v>
      </c>
      <c r="I333" s="9" t="s">
        <v>24</v>
      </c>
    </row>
    <row r="334" spans="1:12" ht="14.25" x14ac:dyDescent="0.35">
      <c r="A334" s="434"/>
      <c r="B334" s="302" t="s">
        <v>12</v>
      </c>
      <c r="C334" s="302" t="s">
        <v>447</v>
      </c>
      <c r="D334" s="303">
        <v>9</v>
      </c>
      <c r="E334" s="303">
        <v>30</v>
      </c>
      <c r="F334" s="303">
        <v>6</v>
      </c>
      <c r="G334" s="303">
        <v>0</v>
      </c>
      <c r="H334" s="303">
        <v>45</v>
      </c>
      <c r="I334" s="323">
        <v>5.4866666666666664</v>
      </c>
    </row>
    <row r="335" spans="1:12" ht="14.25" x14ac:dyDescent="0.35">
      <c r="A335" s="434"/>
      <c r="B335" s="302" t="s">
        <v>13</v>
      </c>
      <c r="C335" s="302" t="s">
        <v>447</v>
      </c>
      <c r="D335" s="303">
        <v>6</v>
      </c>
      <c r="E335" s="303">
        <v>32</v>
      </c>
      <c r="F335" s="303">
        <v>7</v>
      </c>
      <c r="G335" s="303">
        <v>0</v>
      </c>
      <c r="H335" s="303">
        <v>45</v>
      </c>
      <c r="I335" s="323">
        <v>5.5533333333333337</v>
      </c>
    </row>
    <row r="336" spans="1:12" ht="14.25" x14ac:dyDescent="0.35">
      <c r="A336" s="434"/>
      <c r="B336" s="302" t="s">
        <v>14</v>
      </c>
      <c r="C336" s="302" t="s">
        <v>447</v>
      </c>
      <c r="D336" s="303">
        <v>7</v>
      </c>
      <c r="E336" s="303">
        <v>14</v>
      </c>
      <c r="F336" s="303">
        <v>2</v>
      </c>
      <c r="G336" s="303">
        <v>0</v>
      </c>
      <c r="H336" s="303">
        <v>23</v>
      </c>
      <c r="I336" s="323">
        <v>5.4130434782608701</v>
      </c>
    </row>
    <row r="337" spans="1:12" ht="14.25" x14ac:dyDescent="0.35">
      <c r="A337" s="434"/>
      <c r="B337" s="302" t="s">
        <v>15</v>
      </c>
      <c r="C337" s="302" t="s">
        <v>447</v>
      </c>
      <c r="D337" s="303">
        <v>5</v>
      </c>
      <c r="E337" s="303">
        <v>10</v>
      </c>
      <c r="F337" s="303">
        <v>1</v>
      </c>
      <c r="G337" s="303">
        <v>0</v>
      </c>
      <c r="H337" s="303">
        <v>16</v>
      </c>
      <c r="I337" s="323">
        <v>5.3687500000000004</v>
      </c>
    </row>
    <row r="338" spans="1:12" ht="14.25" x14ac:dyDescent="0.35">
      <c r="A338" s="434"/>
      <c r="B338" s="67" t="s">
        <v>16</v>
      </c>
      <c r="C338" s="203"/>
      <c r="D338" s="8">
        <v>0</v>
      </c>
      <c r="E338" s="8">
        <v>0</v>
      </c>
      <c r="F338" s="8">
        <v>0</v>
      </c>
      <c r="G338" s="8">
        <v>0</v>
      </c>
      <c r="H338" s="8">
        <v>0</v>
      </c>
      <c r="I338" s="9" t="s">
        <v>24</v>
      </c>
    </row>
    <row r="339" spans="1:12" ht="14.25" x14ac:dyDescent="0.35">
      <c r="A339" s="434"/>
      <c r="B339" s="305" t="s">
        <v>19</v>
      </c>
      <c r="C339" s="305" t="s">
        <v>447</v>
      </c>
      <c r="D339" s="306">
        <v>27</v>
      </c>
      <c r="E339" s="306">
        <v>86</v>
      </c>
      <c r="F339" s="306">
        <v>16</v>
      </c>
      <c r="G339" s="306">
        <v>0</v>
      </c>
      <c r="H339" s="306">
        <v>129</v>
      </c>
      <c r="I339" s="324">
        <v>5.4821705426356591</v>
      </c>
    </row>
    <row r="340" spans="1:12" ht="14.25" x14ac:dyDescent="0.35">
      <c r="A340" s="43" t="s">
        <v>21</v>
      </c>
      <c r="B340" s="306"/>
      <c r="C340" s="305" t="s">
        <v>447</v>
      </c>
      <c r="D340" s="306">
        <v>43</v>
      </c>
      <c r="E340" s="306">
        <v>139</v>
      </c>
      <c r="F340" s="306">
        <v>29</v>
      </c>
      <c r="G340" s="306">
        <v>0</v>
      </c>
      <c r="H340" s="306">
        <v>211</v>
      </c>
      <c r="I340" s="324">
        <v>5.4985781990521332</v>
      </c>
      <c r="L340" s="17" t="s">
        <v>110</v>
      </c>
    </row>
    <row r="341" spans="1:12" s="17" customFormat="1" ht="14.25" x14ac:dyDescent="0.35">
      <c r="A341" s="54"/>
      <c r="B341" s="19"/>
      <c r="C341" s="19"/>
      <c r="D341" s="45"/>
      <c r="E341" s="45"/>
      <c r="F341" s="45"/>
      <c r="G341" s="45"/>
      <c r="H341" s="45"/>
      <c r="I341" s="57"/>
    </row>
    <row r="342" spans="1:12" s="17" customFormat="1" ht="14.25" x14ac:dyDescent="0.35">
      <c r="A342" s="54"/>
      <c r="B342" s="19"/>
      <c r="C342" s="19"/>
      <c r="D342" s="45"/>
      <c r="E342" s="45"/>
      <c r="F342" s="45"/>
      <c r="G342" s="45"/>
      <c r="H342" s="45"/>
      <c r="I342" s="57"/>
    </row>
    <row r="343" spans="1:12" s="17" customFormat="1" ht="14.25" x14ac:dyDescent="0.35">
      <c r="A343" s="54"/>
      <c r="B343" s="19"/>
      <c r="C343" s="19"/>
      <c r="D343" s="45"/>
      <c r="E343" s="45"/>
      <c r="F343" s="45"/>
      <c r="G343" s="45"/>
      <c r="H343" s="45"/>
      <c r="I343" s="57"/>
    </row>
    <row r="344" spans="1:12" s="17" customFormat="1" ht="14.25" x14ac:dyDescent="0.35">
      <c r="A344" s="54"/>
      <c r="B344" s="19"/>
      <c r="C344" s="19"/>
      <c r="D344" s="45"/>
      <c r="E344" s="45"/>
      <c r="F344" s="45"/>
      <c r="G344" s="45"/>
      <c r="H344" s="45"/>
      <c r="I344" s="57"/>
    </row>
    <row r="345" spans="1:12" s="17" customFormat="1" ht="14.25" x14ac:dyDescent="0.35">
      <c r="A345" s="54"/>
      <c r="B345" s="19"/>
      <c r="C345" s="19"/>
      <c r="D345" s="45"/>
      <c r="E345" s="45"/>
      <c r="F345" s="45"/>
      <c r="G345" s="45"/>
      <c r="H345" s="45"/>
      <c r="I345" s="57"/>
    </row>
    <row r="346" spans="1:12" s="17" customFormat="1" ht="14.25" x14ac:dyDescent="0.35">
      <c r="A346" s="54"/>
      <c r="B346" s="21"/>
      <c r="C346" s="21"/>
      <c r="D346" s="22"/>
      <c r="E346" s="22"/>
      <c r="F346" s="22"/>
      <c r="G346" s="22"/>
      <c r="H346" s="22"/>
      <c r="I346" s="58"/>
    </row>
    <row r="347" spans="1:12" s="17" customFormat="1" ht="14.25" x14ac:dyDescent="0.35">
      <c r="A347" s="21"/>
      <c r="B347" s="22"/>
      <c r="C347" s="21"/>
      <c r="D347" s="22"/>
      <c r="E347" s="22"/>
      <c r="F347" s="22"/>
      <c r="G347" s="22"/>
      <c r="H347" s="22"/>
      <c r="I347" s="58"/>
    </row>
    <row r="348" spans="1:12" s="17" customFormat="1" x14ac:dyDescent="0.15"/>
    <row r="351" spans="1:12" x14ac:dyDescent="0.15">
      <c r="A351" t="s">
        <v>99</v>
      </c>
      <c r="K351" t="s">
        <v>123</v>
      </c>
      <c r="L351" t="s">
        <v>108</v>
      </c>
    </row>
    <row r="352" spans="1:12" s="27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31" t="s">
        <v>5</v>
      </c>
      <c r="I352" s="91"/>
      <c r="L352" s="232"/>
    </row>
    <row r="353" spans="1:12" s="182" customFormat="1" ht="14.25" x14ac:dyDescent="0.35">
      <c r="A353" s="434" t="s">
        <v>9</v>
      </c>
      <c r="B353" s="125" t="s">
        <v>10</v>
      </c>
      <c r="C353" s="31"/>
      <c r="D353" s="8">
        <v>0</v>
      </c>
      <c r="E353" s="8">
        <v>0</v>
      </c>
      <c r="F353" s="8">
        <v>0</v>
      </c>
      <c r="G353" s="8">
        <v>0</v>
      </c>
      <c r="H353" s="8">
        <v>0</v>
      </c>
      <c r="I353" s="46"/>
      <c r="L353" s="232"/>
    </row>
    <row r="354" spans="1:12" ht="14.25" x14ac:dyDescent="0.35">
      <c r="A354" s="434"/>
      <c r="B354" s="67" t="s">
        <v>11</v>
      </c>
      <c r="C354" s="203" t="s">
        <v>448</v>
      </c>
      <c r="D354" s="204">
        <v>1</v>
      </c>
      <c r="E354" s="204">
        <v>0</v>
      </c>
      <c r="F354" s="204">
        <v>0</v>
      </c>
      <c r="G354" s="204">
        <v>0</v>
      </c>
      <c r="H354" s="204">
        <v>1</v>
      </c>
      <c r="I354" s="17"/>
      <c r="L354" s="232"/>
    </row>
    <row r="355" spans="1:12" ht="14.25" x14ac:dyDescent="0.35">
      <c r="A355" s="434"/>
      <c r="B355" s="67" t="s">
        <v>12</v>
      </c>
      <c r="C355" s="203" t="s">
        <v>448</v>
      </c>
      <c r="D355" s="204">
        <v>40</v>
      </c>
      <c r="E355" s="204">
        <v>1</v>
      </c>
      <c r="F355" s="204">
        <v>0</v>
      </c>
      <c r="G355" s="204">
        <v>0</v>
      </c>
      <c r="H355" s="204">
        <v>41</v>
      </c>
      <c r="I355" s="17"/>
    </row>
    <row r="356" spans="1:12" ht="14.25" x14ac:dyDescent="0.35">
      <c r="A356" s="434"/>
      <c r="B356" s="67" t="s">
        <v>13</v>
      </c>
      <c r="C356" s="203" t="s">
        <v>448</v>
      </c>
      <c r="D356" s="204">
        <v>27</v>
      </c>
      <c r="E356" s="204">
        <v>0</v>
      </c>
      <c r="F356" s="204">
        <v>0</v>
      </c>
      <c r="G356" s="204">
        <v>1</v>
      </c>
      <c r="H356" s="204">
        <v>28</v>
      </c>
      <c r="I356" s="17"/>
    </row>
    <row r="357" spans="1:12" ht="14.25" x14ac:dyDescent="0.35">
      <c r="A357" s="434"/>
      <c r="B357" s="67" t="s">
        <v>14</v>
      </c>
      <c r="C357" s="203" t="s">
        <v>448</v>
      </c>
      <c r="D357" s="204">
        <v>10</v>
      </c>
      <c r="E357" s="204">
        <v>0</v>
      </c>
      <c r="F357" s="204">
        <v>0</v>
      </c>
      <c r="G357" s="204">
        <v>0</v>
      </c>
      <c r="H357" s="204">
        <v>10</v>
      </c>
      <c r="I357" s="17"/>
    </row>
    <row r="358" spans="1:12" ht="14.25" x14ac:dyDescent="0.35">
      <c r="A358" s="434"/>
      <c r="B358" s="67" t="s">
        <v>15</v>
      </c>
      <c r="C358" s="203" t="s">
        <v>448</v>
      </c>
      <c r="D358" s="204">
        <v>1</v>
      </c>
      <c r="E358" s="204">
        <v>0</v>
      </c>
      <c r="F358" s="204">
        <v>0</v>
      </c>
      <c r="G358" s="204">
        <v>0</v>
      </c>
      <c r="H358" s="204">
        <v>1</v>
      </c>
      <c r="I358" s="17"/>
    </row>
    <row r="359" spans="1:12" ht="14.25" x14ac:dyDescent="0.35">
      <c r="A359" s="434"/>
      <c r="B359" s="67" t="s">
        <v>16</v>
      </c>
      <c r="C359" s="203" t="s">
        <v>448</v>
      </c>
      <c r="D359" s="204">
        <v>1</v>
      </c>
      <c r="E359" s="204">
        <v>0</v>
      </c>
      <c r="F359" s="204">
        <v>0</v>
      </c>
      <c r="G359" s="204">
        <v>0</v>
      </c>
      <c r="H359" s="204">
        <v>1</v>
      </c>
      <c r="I359" s="17"/>
    </row>
    <row r="360" spans="1:12" ht="14.25" x14ac:dyDescent="0.35">
      <c r="A360" s="434"/>
      <c r="B360" s="70" t="s">
        <v>19</v>
      </c>
      <c r="C360" s="206" t="s">
        <v>448</v>
      </c>
      <c r="D360" s="207">
        <v>80</v>
      </c>
      <c r="E360" s="207">
        <v>1</v>
      </c>
      <c r="F360" s="207">
        <v>0</v>
      </c>
      <c r="G360" s="207">
        <v>1</v>
      </c>
      <c r="H360" s="207">
        <v>82</v>
      </c>
      <c r="I360" s="17"/>
      <c r="L360" t="s">
        <v>109</v>
      </c>
    </row>
    <row r="361" spans="1:12" ht="14.25" x14ac:dyDescent="0.35">
      <c r="A361" s="434" t="s">
        <v>20</v>
      </c>
      <c r="B361" s="125" t="s">
        <v>10</v>
      </c>
      <c r="C361" s="206"/>
      <c r="D361" s="8">
        <v>0</v>
      </c>
      <c r="E361" s="8">
        <v>0</v>
      </c>
      <c r="F361" s="8">
        <v>0</v>
      </c>
      <c r="G361" s="8">
        <v>0</v>
      </c>
      <c r="H361" s="8">
        <v>0</v>
      </c>
      <c r="I361" s="46"/>
    </row>
    <row r="362" spans="1:12" ht="14.25" x14ac:dyDescent="0.35">
      <c r="A362" s="434"/>
      <c r="B362" s="67" t="s">
        <v>11</v>
      </c>
      <c r="C362" s="206"/>
      <c r="D362" s="8">
        <v>0</v>
      </c>
      <c r="E362" s="8">
        <v>0</v>
      </c>
      <c r="F362" s="8">
        <v>0</v>
      </c>
      <c r="G362" s="8">
        <v>0</v>
      </c>
      <c r="H362" s="8">
        <v>0</v>
      </c>
      <c r="I362" s="46"/>
    </row>
    <row r="363" spans="1:12" ht="14.25" x14ac:dyDescent="0.35">
      <c r="A363" s="434"/>
      <c r="B363" s="67" t="s">
        <v>12</v>
      </c>
      <c r="C363" s="203" t="s">
        <v>448</v>
      </c>
      <c r="D363" s="204">
        <v>45</v>
      </c>
      <c r="E363" s="204">
        <v>0</v>
      </c>
      <c r="F363" s="204">
        <v>0</v>
      </c>
      <c r="G363" s="204">
        <v>0</v>
      </c>
      <c r="H363" s="204">
        <v>45</v>
      </c>
      <c r="I363" s="17"/>
    </row>
    <row r="364" spans="1:12" ht="14.25" x14ac:dyDescent="0.35">
      <c r="A364" s="434"/>
      <c r="B364" s="67" t="s">
        <v>13</v>
      </c>
      <c r="C364" s="203" t="s">
        <v>448</v>
      </c>
      <c r="D364" s="204">
        <v>44</v>
      </c>
      <c r="E364" s="204">
        <v>0</v>
      </c>
      <c r="F364" s="204">
        <v>0</v>
      </c>
      <c r="G364" s="204">
        <v>1</v>
      </c>
      <c r="H364" s="204">
        <v>45</v>
      </c>
      <c r="I364" s="17"/>
    </row>
    <row r="365" spans="1:12" ht="14.25" x14ac:dyDescent="0.35">
      <c r="A365" s="434"/>
      <c r="B365" s="67" t="s">
        <v>14</v>
      </c>
      <c r="C365" s="203" t="s">
        <v>448</v>
      </c>
      <c r="D365" s="204">
        <v>21</v>
      </c>
      <c r="E365" s="204">
        <v>0</v>
      </c>
      <c r="F365" s="204">
        <v>0</v>
      </c>
      <c r="G365" s="204">
        <v>2</v>
      </c>
      <c r="H365" s="204">
        <v>23</v>
      </c>
      <c r="I365" s="17"/>
    </row>
    <row r="366" spans="1:12" ht="14.25" x14ac:dyDescent="0.35">
      <c r="A366" s="434"/>
      <c r="B366" s="67" t="s">
        <v>15</v>
      </c>
      <c r="C366" s="203" t="s">
        <v>448</v>
      </c>
      <c r="D366" s="204">
        <v>14</v>
      </c>
      <c r="E366" s="204">
        <v>0</v>
      </c>
      <c r="F366" s="204">
        <v>0</v>
      </c>
      <c r="G366" s="204">
        <v>2</v>
      </c>
      <c r="H366" s="204">
        <v>16</v>
      </c>
      <c r="I366" s="17"/>
    </row>
    <row r="367" spans="1:12" ht="14.25" x14ac:dyDescent="0.35">
      <c r="A367" s="434"/>
      <c r="B367" s="67" t="s">
        <v>16</v>
      </c>
      <c r="C367" s="203"/>
      <c r="D367" s="8">
        <v>0</v>
      </c>
      <c r="E367" s="8">
        <v>0</v>
      </c>
      <c r="F367" s="8">
        <v>0</v>
      </c>
      <c r="G367" s="8">
        <v>0</v>
      </c>
      <c r="H367" s="8">
        <v>0</v>
      </c>
      <c r="I367" s="46"/>
    </row>
    <row r="368" spans="1:12" ht="14.25" x14ac:dyDescent="0.35">
      <c r="A368" s="434"/>
      <c r="B368" s="70" t="s">
        <v>19</v>
      </c>
      <c r="C368" s="206" t="s">
        <v>448</v>
      </c>
      <c r="D368" s="207">
        <v>124</v>
      </c>
      <c r="E368" s="207">
        <v>0</v>
      </c>
      <c r="F368" s="207">
        <v>0</v>
      </c>
      <c r="G368" s="207">
        <v>5</v>
      </c>
      <c r="H368" s="207">
        <v>129</v>
      </c>
      <c r="I368" s="17"/>
    </row>
    <row r="369" spans="1:12" ht="14.25" x14ac:dyDescent="0.35">
      <c r="A369" s="43" t="s">
        <v>21</v>
      </c>
      <c r="B369" s="207"/>
      <c r="C369" s="206" t="s">
        <v>448</v>
      </c>
      <c r="D369" s="207">
        <v>204</v>
      </c>
      <c r="E369" s="207">
        <v>1</v>
      </c>
      <c r="F369" s="207">
        <v>0</v>
      </c>
      <c r="G369" s="207">
        <v>6</v>
      </c>
      <c r="H369" s="207">
        <v>211</v>
      </c>
      <c r="I369" s="17"/>
      <c r="L369" s="17" t="s">
        <v>110</v>
      </c>
    </row>
    <row r="370" spans="1:12" s="17" customFormat="1" ht="14.25" x14ac:dyDescent="0.35">
      <c r="A370" s="54"/>
      <c r="B370" s="19"/>
      <c r="C370" s="19"/>
      <c r="D370" s="45"/>
      <c r="E370" s="45"/>
      <c r="F370" s="45"/>
      <c r="G370" s="45"/>
      <c r="H370" s="45"/>
    </row>
    <row r="371" spans="1:12" s="17" customFormat="1" ht="14.25" x14ac:dyDescent="0.35">
      <c r="A371" s="54"/>
      <c r="B371" s="19"/>
      <c r="C371" s="19"/>
      <c r="D371" s="45"/>
      <c r="E371" s="45"/>
      <c r="F371" s="45"/>
      <c r="G371" s="45"/>
      <c r="H371" s="45"/>
    </row>
    <row r="372" spans="1:12" s="17" customFormat="1" ht="14.25" x14ac:dyDescent="0.35">
      <c r="A372" s="54"/>
      <c r="B372" s="19"/>
      <c r="C372" s="19"/>
      <c r="D372" s="45"/>
      <c r="E372" s="45"/>
      <c r="F372" s="45"/>
      <c r="G372" s="45"/>
      <c r="H372" s="45"/>
    </row>
    <row r="373" spans="1:12" s="17" customFormat="1" ht="14.25" x14ac:dyDescent="0.35">
      <c r="A373" s="54"/>
      <c r="B373" s="19"/>
      <c r="C373" s="19"/>
      <c r="D373" s="45"/>
      <c r="E373" s="45"/>
      <c r="F373" s="45"/>
      <c r="G373" s="45"/>
      <c r="H373" s="45"/>
    </row>
    <row r="374" spans="1:12" s="17" customFormat="1" ht="14.25" x14ac:dyDescent="0.35">
      <c r="A374" s="54"/>
      <c r="B374" s="19"/>
      <c r="C374" s="19"/>
      <c r="D374" s="45"/>
      <c r="E374" s="45"/>
      <c r="F374" s="45"/>
      <c r="G374" s="45"/>
      <c r="H374" s="45"/>
    </row>
    <row r="375" spans="1:12" s="17" customFormat="1" ht="14.25" x14ac:dyDescent="0.35">
      <c r="A375" s="54"/>
      <c r="B375" s="21"/>
      <c r="C375" s="21"/>
      <c r="D375" s="22"/>
      <c r="E375" s="22"/>
      <c r="F375" s="22"/>
      <c r="G375" s="22"/>
      <c r="H375" s="22"/>
    </row>
    <row r="376" spans="1:12" s="17" customFormat="1" ht="14.25" x14ac:dyDescent="0.35">
      <c r="A376" s="21"/>
      <c r="B376" s="22"/>
      <c r="C376" s="21"/>
      <c r="D376" s="22"/>
      <c r="E376" s="22"/>
      <c r="F376" s="22"/>
      <c r="G376" s="22"/>
      <c r="H376" s="22"/>
    </row>
    <row r="377" spans="1:12" s="17" customFormat="1" x14ac:dyDescent="0.15"/>
    <row r="378" spans="1:12" s="17" customFormat="1" x14ac:dyDescent="0.15"/>
    <row r="379" spans="1:12" x14ac:dyDescent="0.15">
      <c r="I379" s="17"/>
    </row>
    <row r="380" spans="1:12" x14ac:dyDescent="0.15">
      <c r="A380" t="s">
        <v>100</v>
      </c>
      <c r="I380" s="17"/>
      <c r="K380" t="s">
        <v>125</v>
      </c>
      <c r="L380" t="s">
        <v>108</v>
      </c>
    </row>
    <row r="381" spans="1:12" s="27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1" t="s">
        <v>5</v>
      </c>
      <c r="I381" s="91"/>
      <c r="L381" s="232"/>
    </row>
    <row r="382" spans="1:12" s="182" customFormat="1" ht="14.25" x14ac:dyDescent="0.35">
      <c r="A382" s="434" t="s">
        <v>9</v>
      </c>
      <c r="B382" s="125" t="s">
        <v>10</v>
      </c>
      <c r="C382" s="31"/>
      <c r="D382" s="8">
        <v>0</v>
      </c>
      <c r="E382" s="8">
        <v>0</v>
      </c>
      <c r="F382" s="8">
        <v>0</v>
      </c>
      <c r="G382" s="8">
        <v>0</v>
      </c>
      <c r="H382" s="8">
        <v>0</v>
      </c>
      <c r="I382" s="46"/>
      <c r="L382" s="232"/>
    </row>
    <row r="383" spans="1:12" ht="14.25" x14ac:dyDescent="0.35">
      <c r="A383" s="434"/>
      <c r="B383" s="67" t="s">
        <v>11</v>
      </c>
      <c r="C383" s="203" t="s">
        <v>449</v>
      </c>
      <c r="D383" s="204">
        <v>1</v>
      </c>
      <c r="E383" s="204">
        <v>0</v>
      </c>
      <c r="F383" s="204">
        <v>0</v>
      </c>
      <c r="G383" s="204">
        <v>0</v>
      </c>
      <c r="H383" s="204">
        <v>1</v>
      </c>
      <c r="I383" s="17"/>
      <c r="L383" s="232"/>
    </row>
    <row r="384" spans="1:12" ht="14.25" x14ac:dyDescent="0.35">
      <c r="A384" s="434"/>
      <c r="B384" s="67" t="s">
        <v>12</v>
      </c>
      <c r="C384" s="203" t="s">
        <v>449</v>
      </c>
      <c r="D384" s="204">
        <v>36</v>
      </c>
      <c r="E384" s="204">
        <v>1</v>
      </c>
      <c r="F384" s="204">
        <v>4</v>
      </c>
      <c r="G384" s="204">
        <v>0</v>
      </c>
      <c r="H384" s="204">
        <v>41</v>
      </c>
      <c r="I384" s="17"/>
    </row>
    <row r="385" spans="1:12" ht="14.25" x14ac:dyDescent="0.35">
      <c r="A385" s="434"/>
      <c r="B385" s="67" t="s">
        <v>13</v>
      </c>
      <c r="C385" s="203" t="s">
        <v>449</v>
      </c>
      <c r="D385" s="204">
        <v>24</v>
      </c>
      <c r="E385" s="204">
        <v>0</v>
      </c>
      <c r="F385" s="204">
        <v>3</v>
      </c>
      <c r="G385" s="204">
        <v>1</v>
      </c>
      <c r="H385" s="204">
        <v>28</v>
      </c>
      <c r="I385" s="17"/>
    </row>
    <row r="386" spans="1:12" ht="14.25" x14ac:dyDescent="0.35">
      <c r="A386" s="434"/>
      <c r="B386" s="67" t="s">
        <v>14</v>
      </c>
      <c r="C386" s="203" t="s">
        <v>449</v>
      </c>
      <c r="D386" s="204">
        <v>8</v>
      </c>
      <c r="E386" s="204">
        <v>1</v>
      </c>
      <c r="F386" s="204">
        <v>1</v>
      </c>
      <c r="G386" s="204">
        <v>0</v>
      </c>
      <c r="H386" s="204">
        <v>10</v>
      </c>
      <c r="I386" s="17"/>
    </row>
    <row r="387" spans="1:12" ht="14.25" x14ac:dyDescent="0.35">
      <c r="A387" s="434"/>
      <c r="B387" s="67" t="s">
        <v>15</v>
      </c>
      <c r="C387" s="203" t="s">
        <v>449</v>
      </c>
      <c r="D387" s="204">
        <v>1</v>
      </c>
      <c r="E387" s="204">
        <v>0</v>
      </c>
      <c r="F387" s="204">
        <v>0</v>
      </c>
      <c r="G387" s="204">
        <v>0</v>
      </c>
      <c r="H387" s="204">
        <v>1</v>
      </c>
      <c r="I387" s="17"/>
    </row>
    <row r="388" spans="1:12" ht="14.25" x14ac:dyDescent="0.35">
      <c r="A388" s="434"/>
      <c r="B388" s="67" t="s">
        <v>16</v>
      </c>
      <c r="C388" s="203" t="s">
        <v>449</v>
      </c>
      <c r="D388" s="204">
        <v>1</v>
      </c>
      <c r="E388" s="204">
        <v>0</v>
      </c>
      <c r="F388" s="204">
        <v>0</v>
      </c>
      <c r="G388" s="204">
        <v>0</v>
      </c>
      <c r="H388" s="204">
        <v>1</v>
      </c>
      <c r="I388" s="17"/>
    </row>
    <row r="389" spans="1:12" ht="14.25" x14ac:dyDescent="0.35">
      <c r="A389" s="434"/>
      <c r="B389" s="70" t="s">
        <v>19</v>
      </c>
      <c r="C389" s="206" t="s">
        <v>449</v>
      </c>
      <c r="D389" s="207">
        <v>71</v>
      </c>
      <c r="E389" s="207">
        <v>2</v>
      </c>
      <c r="F389" s="207">
        <v>8</v>
      </c>
      <c r="G389" s="207">
        <v>1</v>
      </c>
      <c r="H389" s="207">
        <v>82</v>
      </c>
      <c r="I389" s="17"/>
      <c r="L389" t="s">
        <v>109</v>
      </c>
    </row>
    <row r="390" spans="1:12" ht="14.25" x14ac:dyDescent="0.35">
      <c r="A390" s="434" t="s">
        <v>20</v>
      </c>
      <c r="B390" s="125" t="s">
        <v>10</v>
      </c>
      <c r="C390" s="206"/>
      <c r="D390" s="8">
        <v>0</v>
      </c>
      <c r="E390" s="8">
        <v>0</v>
      </c>
      <c r="F390" s="8">
        <v>0</v>
      </c>
      <c r="G390" s="8">
        <v>0</v>
      </c>
      <c r="H390" s="8">
        <v>0</v>
      </c>
      <c r="I390" s="46"/>
    </row>
    <row r="391" spans="1:12" ht="14.25" x14ac:dyDescent="0.35">
      <c r="A391" s="434"/>
      <c r="B391" s="67" t="s">
        <v>11</v>
      </c>
      <c r="C391" s="206"/>
      <c r="D391" s="8">
        <v>0</v>
      </c>
      <c r="E391" s="8">
        <v>0</v>
      </c>
      <c r="F391" s="8">
        <v>0</v>
      </c>
      <c r="G391" s="8">
        <v>0</v>
      </c>
      <c r="H391" s="8">
        <v>0</v>
      </c>
      <c r="I391" s="46"/>
    </row>
    <row r="392" spans="1:12" ht="14.25" x14ac:dyDescent="0.35">
      <c r="A392" s="434"/>
      <c r="B392" s="67" t="s">
        <v>12</v>
      </c>
      <c r="C392" s="203" t="s">
        <v>449</v>
      </c>
      <c r="D392" s="204">
        <v>41</v>
      </c>
      <c r="E392" s="204">
        <v>4</v>
      </c>
      <c r="F392" s="204">
        <v>0</v>
      </c>
      <c r="G392" s="204">
        <v>0</v>
      </c>
      <c r="H392" s="204">
        <v>45</v>
      </c>
      <c r="I392" s="17"/>
    </row>
    <row r="393" spans="1:12" ht="14.25" x14ac:dyDescent="0.35">
      <c r="A393" s="434"/>
      <c r="B393" s="67" t="s">
        <v>13</v>
      </c>
      <c r="C393" s="203" t="s">
        <v>449</v>
      </c>
      <c r="D393" s="204">
        <v>41</v>
      </c>
      <c r="E393" s="204">
        <v>2</v>
      </c>
      <c r="F393" s="204">
        <v>1</v>
      </c>
      <c r="G393" s="204">
        <v>1</v>
      </c>
      <c r="H393" s="204">
        <v>45</v>
      </c>
      <c r="I393" s="17"/>
    </row>
    <row r="394" spans="1:12" ht="14.25" x14ac:dyDescent="0.35">
      <c r="A394" s="434"/>
      <c r="B394" s="67" t="s">
        <v>14</v>
      </c>
      <c r="C394" s="203" t="s">
        <v>449</v>
      </c>
      <c r="D394" s="204">
        <v>19</v>
      </c>
      <c r="E394" s="204">
        <v>2</v>
      </c>
      <c r="F394" s="204">
        <v>0</v>
      </c>
      <c r="G394" s="204">
        <v>2</v>
      </c>
      <c r="H394" s="204">
        <v>23</v>
      </c>
      <c r="I394" s="17"/>
    </row>
    <row r="395" spans="1:12" ht="14.25" x14ac:dyDescent="0.35">
      <c r="A395" s="434"/>
      <c r="B395" s="67" t="s">
        <v>15</v>
      </c>
      <c r="C395" s="203" t="s">
        <v>449</v>
      </c>
      <c r="D395" s="204">
        <v>14</v>
      </c>
      <c r="E395" s="204">
        <v>0</v>
      </c>
      <c r="F395" s="204">
        <v>0</v>
      </c>
      <c r="G395" s="204">
        <v>2</v>
      </c>
      <c r="H395" s="204">
        <v>16</v>
      </c>
      <c r="I395" s="17"/>
    </row>
    <row r="396" spans="1:12" ht="14.25" x14ac:dyDescent="0.35">
      <c r="A396" s="434"/>
      <c r="B396" s="67" t="s">
        <v>16</v>
      </c>
      <c r="C396" s="203"/>
      <c r="D396" s="8">
        <v>0</v>
      </c>
      <c r="E396" s="8">
        <v>0</v>
      </c>
      <c r="F396" s="8">
        <v>0</v>
      </c>
      <c r="G396" s="8">
        <v>0</v>
      </c>
      <c r="H396" s="8">
        <v>0</v>
      </c>
      <c r="I396" s="46"/>
    </row>
    <row r="397" spans="1:12" ht="14.25" x14ac:dyDescent="0.35">
      <c r="A397" s="434"/>
      <c r="B397" s="70" t="s">
        <v>19</v>
      </c>
      <c r="C397" s="206" t="s">
        <v>449</v>
      </c>
      <c r="D397" s="207">
        <v>115</v>
      </c>
      <c r="E397" s="207">
        <v>8</v>
      </c>
      <c r="F397" s="207">
        <v>1</v>
      </c>
      <c r="G397" s="207">
        <v>5</v>
      </c>
      <c r="H397" s="207">
        <v>129</v>
      </c>
      <c r="I397" s="17"/>
    </row>
    <row r="398" spans="1:12" ht="14.25" x14ac:dyDescent="0.35">
      <c r="A398" s="43" t="s">
        <v>21</v>
      </c>
      <c r="B398" s="207"/>
      <c r="C398" s="206" t="s">
        <v>449</v>
      </c>
      <c r="D398" s="207">
        <v>186</v>
      </c>
      <c r="E398" s="207">
        <v>10</v>
      </c>
      <c r="F398" s="207">
        <v>9</v>
      </c>
      <c r="G398" s="207">
        <v>6</v>
      </c>
      <c r="H398" s="207">
        <v>211</v>
      </c>
      <c r="I398" s="17"/>
      <c r="L398" s="17" t="s">
        <v>110</v>
      </c>
    </row>
    <row r="399" spans="1:12" s="17" customFormat="1" ht="14.25" x14ac:dyDescent="0.35">
      <c r="A399" s="54"/>
      <c r="B399" s="19"/>
      <c r="C399" s="19"/>
      <c r="D399" s="45"/>
      <c r="E399" s="45"/>
      <c r="F399" s="45"/>
      <c r="G399" s="45"/>
      <c r="H399" s="45"/>
    </row>
    <row r="400" spans="1:12" s="17" customFormat="1" ht="14.25" x14ac:dyDescent="0.35">
      <c r="A400" s="54"/>
      <c r="B400" s="19"/>
      <c r="C400" s="19"/>
      <c r="D400" s="45"/>
      <c r="E400" s="45"/>
      <c r="F400" s="45"/>
      <c r="G400" s="45"/>
      <c r="H400" s="45"/>
    </row>
    <row r="401" spans="1:12" s="17" customFormat="1" ht="14.25" x14ac:dyDescent="0.35">
      <c r="A401" s="54"/>
      <c r="B401" s="19"/>
      <c r="C401" s="19"/>
      <c r="D401" s="45"/>
      <c r="E401" s="45"/>
      <c r="F401" s="45"/>
      <c r="G401" s="45"/>
      <c r="H401" s="45"/>
    </row>
    <row r="402" spans="1:12" s="17" customFormat="1" ht="14.25" x14ac:dyDescent="0.35">
      <c r="A402" s="54"/>
      <c r="B402" s="19"/>
      <c r="C402" s="19"/>
      <c r="D402" s="45"/>
      <c r="E402" s="45"/>
      <c r="F402" s="45"/>
      <c r="G402" s="45"/>
      <c r="H402" s="45"/>
    </row>
    <row r="403" spans="1:12" s="17" customFormat="1" ht="14.25" x14ac:dyDescent="0.35">
      <c r="A403" s="54"/>
      <c r="B403" s="19"/>
      <c r="C403" s="19"/>
      <c r="D403" s="45"/>
      <c r="E403" s="45"/>
      <c r="F403" s="45"/>
      <c r="G403" s="45"/>
      <c r="H403" s="45"/>
    </row>
    <row r="404" spans="1:12" s="17" customFormat="1" ht="14.25" x14ac:dyDescent="0.35">
      <c r="A404" s="54"/>
      <c r="B404" s="21"/>
      <c r="C404" s="21"/>
      <c r="D404" s="22"/>
      <c r="E404" s="22"/>
      <c r="F404" s="22"/>
      <c r="G404" s="22"/>
      <c r="H404" s="22"/>
    </row>
    <row r="405" spans="1:12" s="17" customFormat="1" ht="14.25" x14ac:dyDescent="0.35">
      <c r="A405" s="21"/>
      <c r="B405" s="22"/>
      <c r="C405" s="21"/>
      <c r="D405" s="22"/>
      <c r="E405" s="22"/>
      <c r="F405" s="22"/>
      <c r="G405" s="22"/>
      <c r="H405" s="22"/>
    </row>
    <row r="406" spans="1:12" s="17" customFormat="1" x14ac:dyDescent="0.15"/>
    <row r="407" spans="1:12" x14ac:dyDescent="0.15">
      <c r="I407" s="17"/>
    </row>
    <row r="408" spans="1:12" x14ac:dyDescent="0.15">
      <c r="I408" s="17"/>
    </row>
    <row r="409" spans="1:12" x14ac:dyDescent="0.15">
      <c r="A409" t="s">
        <v>101</v>
      </c>
      <c r="I409" s="17"/>
      <c r="K409" t="s">
        <v>126</v>
      </c>
      <c r="L409" t="s">
        <v>108</v>
      </c>
    </row>
    <row r="410" spans="1:12" s="27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30" t="s">
        <v>5</v>
      </c>
      <c r="I410" s="91"/>
      <c r="L410" s="232"/>
    </row>
    <row r="411" spans="1:12" s="182" customFormat="1" ht="14.25" x14ac:dyDescent="0.35">
      <c r="A411" s="434" t="s">
        <v>9</v>
      </c>
      <c r="B411" s="125" t="s">
        <v>10</v>
      </c>
      <c r="C411" s="30"/>
      <c r="D411" s="8">
        <v>0</v>
      </c>
      <c r="E411" s="8">
        <v>0</v>
      </c>
      <c r="F411" s="8">
        <v>0</v>
      </c>
      <c r="G411" s="8">
        <v>0</v>
      </c>
      <c r="H411" s="8">
        <v>0</v>
      </c>
      <c r="I411" s="46"/>
      <c r="L411" s="232"/>
    </row>
    <row r="412" spans="1:12" ht="14.25" x14ac:dyDescent="0.35">
      <c r="A412" s="434"/>
      <c r="B412" s="67" t="s">
        <v>11</v>
      </c>
      <c r="C412" s="203" t="s">
        <v>450</v>
      </c>
      <c r="D412" s="204">
        <v>1</v>
      </c>
      <c r="E412" s="204">
        <v>0</v>
      </c>
      <c r="F412" s="204">
        <v>0</v>
      </c>
      <c r="G412" s="204">
        <v>0</v>
      </c>
      <c r="H412" s="204">
        <v>1</v>
      </c>
      <c r="I412" s="17"/>
      <c r="L412" s="232"/>
    </row>
    <row r="413" spans="1:12" ht="14.25" x14ac:dyDescent="0.35">
      <c r="A413" s="434"/>
      <c r="B413" s="67" t="s">
        <v>12</v>
      </c>
      <c r="C413" s="203" t="s">
        <v>450</v>
      </c>
      <c r="D413" s="204">
        <v>40</v>
      </c>
      <c r="E413" s="204">
        <v>0</v>
      </c>
      <c r="F413" s="204">
        <v>1</v>
      </c>
      <c r="G413" s="204">
        <v>0</v>
      </c>
      <c r="H413" s="204">
        <v>41</v>
      </c>
      <c r="I413" s="17"/>
    </row>
    <row r="414" spans="1:12" ht="14.25" x14ac:dyDescent="0.35">
      <c r="A414" s="434"/>
      <c r="B414" s="67" t="s">
        <v>13</v>
      </c>
      <c r="C414" s="203" t="s">
        <v>450</v>
      </c>
      <c r="D414" s="204">
        <v>24</v>
      </c>
      <c r="E414" s="204">
        <v>2</v>
      </c>
      <c r="F414" s="204">
        <v>1</v>
      </c>
      <c r="G414" s="204">
        <v>1</v>
      </c>
      <c r="H414" s="204">
        <v>28</v>
      </c>
      <c r="I414" s="17"/>
    </row>
    <row r="415" spans="1:12" ht="14.25" x14ac:dyDescent="0.35">
      <c r="A415" s="434"/>
      <c r="B415" s="67" t="s">
        <v>14</v>
      </c>
      <c r="C415" s="203" t="s">
        <v>450</v>
      </c>
      <c r="D415" s="204">
        <v>10</v>
      </c>
      <c r="E415" s="204">
        <v>0</v>
      </c>
      <c r="F415" s="204">
        <v>0</v>
      </c>
      <c r="G415" s="204">
        <v>0</v>
      </c>
      <c r="H415" s="204">
        <v>10</v>
      </c>
      <c r="I415" s="17"/>
    </row>
    <row r="416" spans="1:12" ht="14.25" x14ac:dyDescent="0.35">
      <c r="A416" s="434"/>
      <c r="B416" s="67" t="s">
        <v>15</v>
      </c>
      <c r="C416" s="203" t="s">
        <v>450</v>
      </c>
      <c r="D416" s="204">
        <v>0</v>
      </c>
      <c r="E416" s="204">
        <v>0</v>
      </c>
      <c r="F416" s="204">
        <v>1</v>
      </c>
      <c r="G416" s="204">
        <v>0</v>
      </c>
      <c r="H416" s="204">
        <v>1</v>
      </c>
      <c r="I416" s="17"/>
    </row>
    <row r="417" spans="1:12" ht="14.25" x14ac:dyDescent="0.35">
      <c r="A417" s="434"/>
      <c r="B417" s="67" t="s">
        <v>16</v>
      </c>
      <c r="C417" s="203" t="s">
        <v>450</v>
      </c>
      <c r="D417" s="204">
        <v>1</v>
      </c>
      <c r="E417" s="204">
        <v>0</v>
      </c>
      <c r="F417" s="204">
        <v>0</v>
      </c>
      <c r="G417" s="204">
        <v>0</v>
      </c>
      <c r="H417" s="204">
        <v>1</v>
      </c>
      <c r="I417" s="17"/>
    </row>
    <row r="418" spans="1:12" ht="14.25" x14ac:dyDescent="0.35">
      <c r="A418" s="434"/>
      <c r="B418" s="70" t="s">
        <v>19</v>
      </c>
      <c r="C418" s="206" t="s">
        <v>450</v>
      </c>
      <c r="D418" s="207">
        <v>76</v>
      </c>
      <c r="E418" s="207">
        <v>2</v>
      </c>
      <c r="F418" s="207">
        <v>3</v>
      </c>
      <c r="G418" s="207">
        <v>1</v>
      </c>
      <c r="H418" s="207">
        <v>82</v>
      </c>
      <c r="I418" s="17"/>
      <c r="L418" t="s">
        <v>109</v>
      </c>
    </row>
    <row r="419" spans="1:12" ht="14.25" x14ac:dyDescent="0.35">
      <c r="A419" s="434" t="s">
        <v>20</v>
      </c>
      <c r="B419" s="125" t="s">
        <v>10</v>
      </c>
      <c r="C419" s="206"/>
      <c r="D419" s="8">
        <v>0</v>
      </c>
      <c r="E419" s="8">
        <v>0</v>
      </c>
      <c r="F419" s="8">
        <v>0</v>
      </c>
      <c r="G419" s="8">
        <v>0</v>
      </c>
      <c r="H419" s="8">
        <v>0</v>
      </c>
      <c r="I419" s="46"/>
    </row>
    <row r="420" spans="1:12" ht="14.25" x14ac:dyDescent="0.35">
      <c r="A420" s="434"/>
      <c r="B420" s="67" t="s">
        <v>11</v>
      </c>
      <c r="C420" s="206"/>
      <c r="D420" s="8">
        <v>0</v>
      </c>
      <c r="E420" s="8">
        <v>0</v>
      </c>
      <c r="F420" s="8">
        <v>0</v>
      </c>
      <c r="G420" s="8">
        <v>0</v>
      </c>
      <c r="H420" s="8">
        <v>0</v>
      </c>
      <c r="I420" s="46"/>
    </row>
    <row r="421" spans="1:12" ht="14.25" x14ac:dyDescent="0.35">
      <c r="A421" s="434"/>
      <c r="B421" s="67" t="s">
        <v>12</v>
      </c>
      <c r="C421" s="203" t="s">
        <v>450</v>
      </c>
      <c r="D421" s="204">
        <v>37</v>
      </c>
      <c r="E421" s="204">
        <v>4</v>
      </c>
      <c r="F421" s="204">
        <v>4</v>
      </c>
      <c r="G421" s="204">
        <v>0</v>
      </c>
      <c r="H421" s="204">
        <v>45</v>
      </c>
      <c r="I421" s="17"/>
    </row>
    <row r="422" spans="1:12" ht="14.25" x14ac:dyDescent="0.35">
      <c r="A422" s="434"/>
      <c r="B422" s="67" t="s">
        <v>13</v>
      </c>
      <c r="C422" s="203" t="s">
        <v>450</v>
      </c>
      <c r="D422" s="204">
        <v>34</v>
      </c>
      <c r="E422" s="204">
        <v>6</v>
      </c>
      <c r="F422" s="204">
        <v>4</v>
      </c>
      <c r="G422" s="204">
        <v>1</v>
      </c>
      <c r="H422" s="204">
        <v>45</v>
      </c>
      <c r="I422" s="17"/>
    </row>
    <row r="423" spans="1:12" ht="14.25" x14ac:dyDescent="0.35">
      <c r="A423" s="434"/>
      <c r="B423" s="67" t="s">
        <v>14</v>
      </c>
      <c r="C423" s="203" t="s">
        <v>450</v>
      </c>
      <c r="D423" s="204">
        <v>19</v>
      </c>
      <c r="E423" s="204">
        <v>2</v>
      </c>
      <c r="F423" s="204">
        <v>0</v>
      </c>
      <c r="G423" s="204">
        <v>2</v>
      </c>
      <c r="H423" s="204">
        <v>23</v>
      </c>
      <c r="I423" s="17"/>
    </row>
    <row r="424" spans="1:12" ht="14.25" x14ac:dyDescent="0.35">
      <c r="A424" s="434"/>
      <c r="B424" s="67" t="s">
        <v>15</v>
      </c>
      <c r="C424" s="203" t="s">
        <v>450</v>
      </c>
      <c r="D424" s="204">
        <v>9</v>
      </c>
      <c r="E424" s="204">
        <v>4</v>
      </c>
      <c r="F424" s="204">
        <v>1</v>
      </c>
      <c r="G424" s="204">
        <v>2</v>
      </c>
      <c r="H424" s="204">
        <v>16</v>
      </c>
      <c r="I424" s="17"/>
    </row>
    <row r="425" spans="1:12" ht="14.25" x14ac:dyDescent="0.35">
      <c r="A425" s="434"/>
      <c r="B425" s="67" t="s">
        <v>16</v>
      </c>
      <c r="C425" s="203"/>
      <c r="D425" s="8">
        <v>0</v>
      </c>
      <c r="E425" s="8">
        <v>0</v>
      </c>
      <c r="F425" s="8">
        <v>0</v>
      </c>
      <c r="G425" s="8">
        <v>0</v>
      </c>
      <c r="H425" s="8">
        <v>0</v>
      </c>
      <c r="I425" s="46"/>
    </row>
    <row r="426" spans="1:12" ht="14.25" x14ac:dyDescent="0.35">
      <c r="A426" s="434"/>
      <c r="B426" s="70" t="s">
        <v>19</v>
      </c>
      <c r="C426" s="206" t="s">
        <v>450</v>
      </c>
      <c r="D426" s="207">
        <v>99</v>
      </c>
      <c r="E426" s="207">
        <v>16</v>
      </c>
      <c r="F426" s="207">
        <v>9</v>
      </c>
      <c r="G426" s="207">
        <v>5</v>
      </c>
      <c r="H426" s="207">
        <v>129</v>
      </c>
      <c r="I426" s="17"/>
    </row>
    <row r="427" spans="1:12" ht="14.25" x14ac:dyDescent="0.35">
      <c r="A427" s="43" t="s">
        <v>21</v>
      </c>
      <c r="B427" s="207"/>
      <c r="C427" s="206" t="s">
        <v>450</v>
      </c>
      <c r="D427" s="207">
        <v>175</v>
      </c>
      <c r="E427" s="207">
        <v>18</v>
      </c>
      <c r="F427" s="207">
        <v>12</v>
      </c>
      <c r="G427" s="207">
        <v>6</v>
      </c>
      <c r="H427" s="207">
        <v>211</v>
      </c>
      <c r="I427" s="17"/>
      <c r="L427" s="17" t="s">
        <v>110</v>
      </c>
    </row>
    <row r="428" spans="1:12" s="17" customFormat="1" ht="14.25" x14ac:dyDescent="0.35">
      <c r="A428" s="54"/>
      <c r="B428" s="19"/>
      <c r="C428" s="19"/>
      <c r="D428" s="45"/>
      <c r="E428" s="45"/>
      <c r="F428" s="45"/>
      <c r="G428" s="45"/>
      <c r="H428" s="45"/>
    </row>
    <row r="429" spans="1:12" s="17" customFormat="1" ht="14.25" x14ac:dyDescent="0.35">
      <c r="A429" s="54"/>
      <c r="B429" s="19"/>
      <c r="C429" s="19"/>
      <c r="D429" s="45"/>
      <c r="E429" s="45"/>
      <c r="F429" s="45"/>
      <c r="G429" s="45"/>
      <c r="H429" s="45"/>
    </row>
    <row r="430" spans="1:12" s="17" customFormat="1" ht="14.25" x14ac:dyDescent="0.35">
      <c r="A430" s="54"/>
      <c r="B430" s="19"/>
      <c r="C430" s="19"/>
      <c r="D430" s="45"/>
      <c r="E430" s="45"/>
      <c r="F430" s="45"/>
      <c r="G430" s="45"/>
      <c r="H430" s="45"/>
    </row>
    <row r="431" spans="1:12" s="17" customFormat="1" ht="14.25" x14ac:dyDescent="0.35">
      <c r="A431" s="54"/>
      <c r="B431" s="19"/>
      <c r="C431" s="19"/>
      <c r="D431" s="45"/>
      <c r="E431" s="45"/>
      <c r="F431" s="45"/>
      <c r="G431" s="45"/>
      <c r="H431" s="45"/>
    </row>
    <row r="432" spans="1:12" s="17" customFormat="1" ht="14.25" x14ac:dyDescent="0.35">
      <c r="A432" s="54"/>
      <c r="B432" s="19"/>
      <c r="C432" s="19"/>
      <c r="D432" s="45"/>
      <c r="E432" s="45"/>
      <c r="F432" s="45"/>
      <c r="G432" s="45"/>
      <c r="H432" s="45"/>
    </row>
    <row r="433" spans="1:12" s="17" customFormat="1" ht="14.25" x14ac:dyDescent="0.35">
      <c r="A433" s="54"/>
      <c r="B433" s="21"/>
      <c r="C433" s="21"/>
      <c r="D433" s="22"/>
      <c r="E433" s="22"/>
      <c r="F433" s="22"/>
      <c r="G433" s="22"/>
      <c r="H433" s="22"/>
    </row>
    <row r="434" spans="1:12" s="17" customFormat="1" ht="14.25" x14ac:dyDescent="0.35">
      <c r="A434" s="21"/>
      <c r="B434" s="22"/>
      <c r="C434" s="21"/>
      <c r="D434" s="22"/>
      <c r="E434" s="22"/>
      <c r="F434" s="22"/>
      <c r="G434" s="22"/>
      <c r="H434" s="22"/>
    </row>
    <row r="435" spans="1:12" s="17" customFormat="1" x14ac:dyDescent="0.15"/>
    <row r="438" spans="1:12" x14ac:dyDescent="0.15">
      <c r="A438" t="s">
        <v>102</v>
      </c>
      <c r="J438" s="426" t="s">
        <v>127</v>
      </c>
      <c r="K438" s="426"/>
      <c r="L438" t="s">
        <v>108</v>
      </c>
    </row>
    <row r="439" spans="1:12" s="27" customFormat="1" ht="36.75" customHeight="1" x14ac:dyDescent="0.15">
      <c r="A439" s="30" t="s">
        <v>0</v>
      </c>
      <c r="B439" s="30" t="s">
        <v>1</v>
      </c>
      <c r="C439" s="30" t="s">
        <v>2</v>
      </c>
      <c r="D439" s="28" t="s">
        <v>133</v>
      </c>
      <c r="E439" s="28" t="s">
        <v>56</v>
      </c>
      <c r="F439" s="28" t="s">
        <v>55</v>
      </c>
      <c r="G439" s="30" t="s">
        <v>4</v>
      </c>
      <c r="H439" s="30" t="s">
        <v>5</v>
      </c>
      <c r="I439" s="30" t="s">
        <v>6</v>
      </c>
      <c r="L439" s="232"/>
    </row>
    <row r="440" spans="1:12" s="182" customFormat="1" ht="14.25" x14ac:dyDescent="0.35">
      <c r="A440" s="434" t="s">
        <v>9</v>
      </c>
      <c r="B440" s="125" t="s">
        <v>10</v>
      </c>
      <c r="C440" s="30"/>
      <c r="D440" s="8">
        <v>0</v>
      </c>
      <c r="E440" s="8">
        <v>0</v>
      </c>
      <c r="F440" s="8">
        <v>0</v>
      </c>
      <c r="G440" s="8">
        <v>0</v>
      </c>
      <c r="H440" s="8">
        <v>0</v>
      </c>
      <c r="I440" s="9" t="s">
        <v>24</v>
      </c>
      <c r="L440" s="232"/>
    </row>
    <row r="441" spans="1:12" ht="14.25" x14ac:dyDescent="0.35">
      <c r="A441" s="434"/>
      <c r="B441" s="67" t="s">
        <v>11</v>
      </c>
      <c r="C441" s="203" t="s">
        <v>451</v>
      </c>
      <c r="D441" s="204">
        <v>1</v>
      </c>
      <c r="E441" s="204">
        <v>0</v>
      </c>
      <c r="F441" s="204">
        <v>0</v>
      </c>
      <c r="G441" s="204">
        <v>0</v>
      </c>
      <c r="H441" s="204">
        <v>1</v>
      </c>
      <c r="I441" s="211">
        <v>1</v>
      </c>
    </row>
    <row r="442" spans="1:12" ht="14.25" x14ac:dyDescent="0.35">
      <c r="A442" s="434"/>
      <c r="B442" s="67" t="s">
        <v>12</v>
      </c>
      <c r="C442" s="203" t="s">
        <v>451</v>
      </c>
      <c r="D442" s="204">
        <v>36</v>
      </c>
      <c r="E442" s="204">
        <v>5</v>
      </c>
      <c r="F442" s="204">
        <v>0</v>
      </c>
      <c r="G442" s="204">
        <v>0</v>
      </c>
      <c r="H442" s="204">
        <v>41</v>
      </c>
      <c r="I442" s="211">
        <v>1.0458536585365854</v>
      </c>
    </row>
    <row r="443" spans="1:12" ht="14.25" x14ac:dyDescent="0.35">
      <c r="A443" s="434"/>
      <c r="B443" s="67" t="s">
        <v>13</v>
      </c>
      <c r="C443" s="203" t="s">
        <v>451</v>
      </c>
      <c r="D443" s="204">
        <v>26</v>
      </c>
      <c r="E443" s="204">
        <v>2</v>
      </c>
      <c r="F443" s="204">
        <v>0</v>
      </c>
      <c r="G443" s="204">
        <v>0</v>
      </c>
      <c r="H443" s="204">
        <v>28</v>
      </c>
      <c r="I443" s="211">
        <v>0.99285714285714266</v>
      </c>
    </row>
    <row r="444" spans="1:12" ht="14.25" x14ac:dyDescent="0.35">
      <c r="A444" s="434"/>
      <c r="B444" s="67" t="s">
        <v>14</v>
      </c>
      <c r="C444" s="203" t="s">
        <v>451</v>
      </c>
      <c r="D444" s="204">
        <v>7</v>
      </c>
      <c r="E444" s="204">
        <v>2</v>
      </c>
      <c r="F444" s="204">
        <v>1</v>
      </c>
      <c r="G444" s="204">
        <v>0</v>
      </c>
      <c r="H444" s="204">
        <v>10</v>
      </c>
      <c r="I444" s="211">
        <v>1.1800000000000002</v>
      </c>
      <c r="L444" t="s">
        <v>109</v>
      </c>
    </row>
    <row r="445" spans="1:12" ht="14.25" x14ac:dyDescent="0.35">
      <c r="A445" s="434"/>
      <c r="B445" s="67" t="s">
        <v>15</v>
      </c>
      <c r="C445" s="203" t="s">
        <v>451</v>
      </c>
      <c r="D445" s="204">
        <v>1</v>
      </c>
      <c r="E445" s="204">
        <v>0</v>
      </c>
      <c r="F445" s="204">
        <v>0</v>
      </c>
      <c r="G445" s="204">
        <v>0</v>
      </c>
      <c r="H445" s="204">
        <v>1</v>
      </c>
      <c r="I445" s="211">
        <v>1.1000000000000001</v>
      </c>
    </row>
    <row r="446" spans="1:12" ht="14.25" x14ac:dyDescent="0.35">
      <c r="A446" s="434"/>
      <c r="B446" s="67" t="s">
        <v>16</v>
      </c>
      <c r="C446" s="203" t="s">
        <v>451</v>
      </c>
      <c r="D446" s="204">
        <v>1</v>
      </c>
      <c r="E446" s="204">
        <v>0</v>
      </c>
      <c r="F446" s="204">
        <v>0</v>
      </c>
      <c r="G446" s="204">
        <v>0</v>
      </c>
      <c r="H446" s="204">
        <v>1</v>
      </c>
      <c r="I446" s="211">
        <v>1.1000000000000001</v>
      </c>
    </row>
    <row r="447" spans="1:12" ht="14.25" x14ac:dyDescent="0.35">
      <c r="A447" s="434"/>
      <c r="B447" s="70" t="s">
        <v>19</v>
      </c>
      <c r="C447" s="206" t="s">
        <v>451</v>
      </c>
      <c r="D447" s="207">
        <v>72</v>
      </c>
      <c r="E447" s="207">
        <v>9</v>
      </c>
      <c r="F447" s="207">
        <v>1</v>
      </c>
      <c r="G447" s="207">
        <v>0</v>
      </c>
      <c r="H447" s="207">
        <v>82</v>
      </c>
      <c r="I447" s="212">
        <v>1.0448780487804878</v>
      </c>
    </row>
    <row r="448" spans="1:12" ht="14.25" x14ac:dyDescent="0.35">
      <c r="A448" s="434" t="s">
        <v>20</v>
      </c>
      <c r="B448" s="125" t="s">
        <v>10</v>
      </c>
      <c r="C448" s="206"/>
      <c r="D448" s="8">
        <v>0</v>
      </c>
      <c r="E448" s="8">
        <v>0</v>
      </c>
      <c r="F448" s="8">
        <v>0</v>
      </c>
      <c r="G448" s="8">
        <v>0</v>
      </c>
      <c r="H448" s="8">
        <v>0</v>
      </c>
      <c r="I448" s="9" t="s">
        <v>24</v>
      </c>
    </row>
    <row r="449" spans="1:12" ht="14.25" x14ac:dyDescent="0.35">
      <c r="A449" s="434"/>
      <c r="B449" s="67" t="s">
        <v>11</v>
      </c>
      <c r="C449" s="206"/>
      <c r="D449" s="8">
        <v>0</v>
      </c>
      <c r="E449" s="8">
        <v>0</v>
      </c>
      <c r="F449" s="8">
        <v>0</v>
      </c>
      <c r="G449" s="8">
        <v>0</v>
      </c>
      <c r="H449" s="8">
        <v>0</v>
      </c>
      <c r="I449" s="9" t="s">
        <v>24</v>
      </c>
    </row>
    <row r="450" spans="1:12" ht="14.25" x14ac:dyDescent="0.35">
      <c r="A450" s="434"/>
      <c r="B450" s="67" t="s">
        <v>12</v>
      </c>
      <c r="C450" s="203" t="s">
        <v>451</v>
      </c>
      <c r="D450" s="204">
        <v>42</v>
      </c>
      <c r="E450" s="204">
        <v>3</v>
      </c>
      <c r="F450" s="204">
        <v>0</v>
      </c>
      <c r="G450" s="204">
        <v>0</v>
      </c>
      <c r="H450" s="204">
        <v>45</v>
      </c>
      <c r="I450" s="211">
        <v>0.81111111111111123</v>
      </c>
    </row>
    <row r="451" spans="1:12" ht="14.25" x14ac:dyDescent="0.35">
      <c r="A451" s="434"/>
      <c r="B451" s="67" t="s">
        <v>13</v>
      </c>
      <c r="C451" s="203" t="s">
        <v>451</v>
      </c>
      <c r="D451" s="204">
        <v>43</v>
      </c>
      <c r="E451" s="204">
        <v>2</v>
      </c>
      <c r="F451" s="204">
        <v>0</v>
      </c>
      <c r="G451" s="204">
        <v>0</v>
      </c>
      <c r="H451" s="204">
        <v>45</v>
      </c>
      <c r="I451" s="211">
        <v>0.83333333333333337</v>
      </c>
    </row>
    <row r="452" spans="1:12" ht="14.25" x14ac:dyDescent="0.35">
      <c r="A452" s="434"/>
      <c r="B452" s="67" t="s">
        <v>14</v>
      </c>
      <c r="C452" s="203" t="s">
        <v>451</v>
      </c>
      <c r="D452" s="204">
        <v>22</v>
      </c>
      <c r="E452" s="204">
        <v>1</v>
      </c>
      <c r="F452" s="204">
        <v>0</v>
      </c>
      <c r="G452" s="204">
        <v>0</v>
      </c>
      <c r="H452" s="204">
        <v>23</v>
      </c>
      <c r="I452" s="211">
        <v>0.83043478260869552</v>
      </c>
    </row>
    <row r="453" spans="1:12" ht="14.25" x14ac:dyDescent="0.35">
      <c r="A453" s="434"/>
      <c r="B453" s="67" t="s">
        <v>15</v>
      </c>
      <c r="C453" s="203" t="s">
        <v>451</v>
      </c>
      <c r="D453" s="204">
        <v>16</v>
      </c>
      <c r="E453" s="204">
        <v>0</v>
      </c>
      <c r="F453" s="204">
        <v>0</v>
      </c>
      <c r="G453" s="204">
        <v>0</v>
      </c>
      <c r="H453" s="204">
        <v>16</v>
      </c>
      <c r="I453" s="211">
        <v>0.83125000000000004</v>
      </c>
      <c r="L453" s="17" t="s">
        <v>110</v>
      </c>
    </row>
    <row r="454" spans="1:12" ht="14.25" x14ac:dyDescent="0.35">
      <c r="A454" s="434"/>
      <c r="B454" s="67" t="s">
        <v>16</v>
      </c>
      <c r="C454" s="203"/>
      <c r="D454" s="8">
        <v>0</v>
      </c>
      <c r="E454" s="8">
        <v>0</v>
      </c>
      <c r="F454" s="8">
        <v>0</v>
      </c>
      <c r="G454" s="8">
        <v>0</v>
      </c>
      <c r="H454" s="8">
        <v>0</v>
      </c>
      <c r="I454" s="9" t="s">
        <v>24</v>
      </c>
    </row>
    <row r="455" spans="1:12" ht="14.25" x14ac:dyDescent="0.35">
      <c r="A455" s="434"/>
      <c r="B455" s="70" t="s">
        <v>19</v>
      </c>
      <c r="C455" s="206" t="s">
        <v>451</v>
      </c>
      <c r="D455" s="207">
        <v>123</v>
      </c>
      <c r="E455" s="207">
        <v>6</v>
      </c>
      <c r="F455" s="207">
        <v>0</v>
      </c>
      <c r="G455" s="207">
        <v>0</v>
      </c>
      <c r="H455" s="207">
        <v>129</v>
      </c>
      <c r="I455" s="212">
        <v>0.82480620155038764</v>
      </c>
    </row>
    <row r="456" spans="1:12" ht="14.25" x14ac:dyDescent="0.35">
      <c r="A456" s="43" t="s">
        <v>21</v>
      </c>
      <c r="B456" s="207"/>
      <c r="C456" s="206" t="s">
        <v>451</v>
      </c>
      <c r="D456" s="207">
        <v>195</v>
      </c>
      <c r="E456" s="207">
        <v>15</v>
      </c>
      <c r="F456" s="207">
        <v>1</v>
      </c>
      <c r="G456" s="207">
        <v>0</v>
      </c>
      <c r="H456" s="207">
        <v>211</v>
      </c>
      <c r="I456" s="212">
        <v>0.91033175355450224</v>
      </c>
    </row>
    <row r="457" spans="1:12" s="17" customFormat="1" ht="14.25" x14ac:dyDescent="0.35">
      <c r="A457" s="54"/>
      <c r="B457" s="19"/>
      <c r="C457" s="19"/>
      <c r="D457" s="45"/>
      <c r="E457" s="45"/>
      <c r="F457" s="45"/>
      <c r="G457" s="45"/>
      <c r="H457" s="45"/>
      <c r="I457" s="57"/>
    </row>
    <row r="458" spans="1:12" s="17" customFormat="1" ht="14.25" x14ac:dyDescent="0.35">
      <c r="A458" s="54"/>
      <c r="B458" s="19"/>
      <c r="C458" s="19"/>
      <c r="D458" s="45"/>
      <c r="E458" s="45"/>
      <c r="F458" s="45"/>
      <c r="G458" s="45"/>
      <c r="H458" s="45"/>
      <c r="I458" s="57"/>
    </row>
    <row r="459" spans="1:12" s="17" customFormat="1" ht="14.25" x14ac:dyDescent="0.35">
      <c r="A459" s="54"/>
      <c r="B459" s="19"/>
      <c r="C459" s="19"/>
      <c r="D459" s="45"/>
      <c r="E459" s="45"/>
      <c r="F459" s="45"/>
      <c r="G459" s="45"/>
      <c r="H459" s="45"/>
      <c r="I459" s="57"/>
    </row>
    <row r="460" spans="1:12" s="17" customFormat="1" ht="14.25" x14ac:dyDescent="0.35">
      <c r="A460" s="54"/>
      <c r="B460" s="19"/>
      <c r="C460" s="19"/>
      <c r="D460" s="45"/>
      <c r="E460" s="45"/>
      <c r="F460" s="45"/>
      <c r="G460" s="45"/>
      <c r="H460" s="45"/>
      <c r="I460" s="57"/>
    </row>
    <row r="461" spans="1:12" s="17" customFormat="1" ht="14.25" x14ac:dyDescent="0.35">
      <c r="A461" s="54"/>
      <c r="B461" s="19"/>
      <c r="C461" s="19"/>
      <c r="D461" s="45"/>
      <c r="E461" s="45"/>
      <c r="F461" s="45"/>
      <c r="G461" s="45"/>
      <c r="H461" s="45"/>
      <c r="I461" s="57"/>
    </row>
    <row r="462" spans="1:12" s="17" customFormat="1" ht="14.25" x14ac:dyDescent="0.35">
      <c r="A462" s="54"/>
      <c r="B462" s="21"/>
      <c r="C462" s="21"/>
      <c r="D462" s="22"/>
      <c r="E462" s="22"/>
      <c r="F462" s="22"/>
      <c r="G462" s="22"/>
      <c r="H462" s="22"/>
      <c r="I462" s="58"/>
    </row>
    <row r="463" spans="1:12" s="17" customFormat="1" ht="14.25" x14ac:dyDescent="0.35">
      <c r="A463" s="21"/>
      <c r="B463" s="22"/>
      <c r="C463" s="21"/>
      <c r="D463" s="22"/>
      <c r="E463" s="22"/>
      <c r="F463" s="22"/>
      <c r="G463" s="22"/>
      <c r="H463" s="22"/>
      <c r="I463" s="58"/>
    </row>
    <row r="464" spans="1:12" s="17" customFormat="1" x14ac:dyDescent="0.15"/>
    <row r="467" spans="1:12" x14ac:dyDescent="0.15">
      <c r="A467" t="s">
        <v>103</v>
      </c>
      <c r="J467" s="426" t="s">
        <v>128</v>
      </c>
      <c r="K467" s="426"/>
      <c r="L467" t="s">
        <v>108</v>
      </c>
    </row>
    <row r="468" spans="1:12" s="27" customFormat="1" ht="28.5" x14ac:dyDescent="0.15">
      <c r="A468" s="327" t="s">
        <v>0</v>
      </c>
      <c r="B468" s="332" t="s">
        <v>1</v>
      </c>
      <c r="C468" s="332" t="s">
        <v>2</v>
      </c>
      <c r="D468" s="334" t="s">
        <v>674</v>
      </c>
      <c r="E468" s="334" t="s">
        <v>675</v>
      </c>
      <c r="F468" s="334" t="s">
        <v>676</v>
      </c>
      <c r="G468" s="332" t="s">
        <v>4</v>
      </c>
      <c r="H468" s="332" t="s">
        <v>5</v>
      </c>
      <c r="I468" s="332" t="s">
        <v>6</v>
      </c>
      <c r="L468" s="232"/>
    </row>
    <row r="469" spans="1:12" s="182" customFormat="1" ht="14.25" x14ac:dyDescent="0.35">
      <c r="A469" s="434" t="s">
        <v>9</v>
      </c>
      <c r="B469" s="125" t="s">
        <v>10</v>
      </c>
      <c r="C469" s="278"/>
      <c r="D469" s="8">
        <v>0</v>
      </c>
      <c r="E469" s="8">
        <v>0</v>
      </c>
      <c r="F469" s="8">
        <v>0</v>
      </c>
      <c r="G469" s="8">
        <v>0</v>
      </c>
      <c r="H469" s="8">
        <v>0</v>
      </c>
      <c r="I469" s="9" t="s">
        <v>24</v>
      </c>
      <c r="L469" s="232"/>
    </row>
    <row r="470" spans="1:12" ht="14.25" x14ac:dyDescent="0.35">
      <c r="A470" s="434"/>
      <c r="B470" s="302" t="s">
        <v>11</v>
      </c>
      <c r="C470" s="302" t="s">
        <v>693</v>
      </c>
      <c r="D470" s="303">
        <v>0</v>
      </c>
      <c r="E470" s="303">
        <v>1</v>
      </c>
      <c r="F470" s="303">
        <v>0</v>
      </c>
      <c r="G470" s="303">
        <v>0</v>
      </c>
      <c r="H470" s="303">
        <v>1</v>
      </c>
      <c r="I470" s="304">
        <v>56.6</v>
      </c>
      <c r="L470" s="232"/>
    </row>
    <row r="471" spans="1:12" ht="14.25" x14ac:dyDescent="0.35">
      <c r="A471" s="434"/>
      <c r="B471" s="302" t="s">
        <v>12</v>
      </c>
      <c r="C471" s="302" t="s">
        <v>693</v>
      </c>
      <c r="D471" s="303">
        <v>1</v>
      </c>
      <c r="E471" s="303">
        <v>35</v>
      </c>
      <c r="F471" s="303">
        <v>4</v>
      </c>
      <c r="G471" s="303">
        <v>0</v>
      </c>
      <c r="H471" s="303">
        <v>40</v>
      </c>
      <c r="I471" s="304">
        <v>56.302500000000009</v>
      </c>
    </row>
    <row r="472" spans="1:12" ht="14.25" x14ac:dyDescent="0.35">
      <c r="A472" s="434"/>
      <c r="B472" s="302" t="s">
        <v>13</v>
      </c>
      <c r="C472" s="302" t="s">
        <v>693</v>
      </c>
      <c r="D472" s="303">
        <v>0</v>
      </c>
      <c r="E472" s="303">
        <v>27</v>
      </c>
      <c r="F472" s="303">
        <v>1</v>
      </c>
      <c r="G472" s="303">
        <v>0</v>
      </c>
      <c r="H472" s="303">
        <v>28</v>
      </c>
      <c r="I472" s="304">
        <v>57.517857142857146</v>
      </c>
    </row>
    <row r="473" spans="1:12" ht="14.25" x14ac:dyDescent="0.35">
      <c r="A473" s="434"/>
      <c r="B473" s="302" t="s">
        <v>14</v>
      </c>
      <c r="C473" s="302" t="s">
        <v>693</v>
      </c>
      <c r="D473" s="303">
        <v>0</v>
      </c>
      <c r="E473" s="303">
        <v>8</v>
      </c>
      <c r="F473" s="303">
        <v>2</v>
      </c>
      <c r="G473" s="303">
        <v>0</v>
      </c>
      <c r="H473" s="303">
        <v>10</v>
      </c>
      <c r="I473" s="304">
        <v>50.52</v>
      </c>
    </row>
    <row r="474" spans="1:12" ht="14.25" x14ac:dyDescent="0.35">
      <c r="A474" s="434"/>
      <c r="B474" s="302" t="s">
        <v>15</v>
      </c>
      <c r="C474" s="302" t="s">
        <v>693</v>
      </c>
      <c r="D474" s="303">
        <v>0</v>
      </c>
      <c r="E474" s="303">
        <v>1</v>
      </c>
      <c r="F474" s="303">
        <v>0</v>
      </c>
      <c r="G474" s="303">
        <v>0</v>
      </c>
      <c r="H474" s="303">
        <v>1</v>
      </c>
      <c r="I474" s="304">
        <v>47.7</v>
      </c>
    </row>
    <row r="475" spans="1:12" ht="14.25" x14ac:dyDescent="0.35">
      <c r="A475" s="434"/>
      <c r="B475" s="302" t="s">
        <v>16</v>
      </c>
      <c r="C475" s="302" t="s">
        <v>693</v>
      </c>
      <c r="D475" s="303">
        <v>0</v>
      </c>
      <c r="E475" s="303">
        <v>1</v>
      </c>
      <c r="F475" s="303">
        <v>0</v>
      </c>
      <c r="G475" s="303">
        <v>0</v>
      </c>
      <c r="H475" s="303">
        <v>1</v>
      </c>
      <c r="I475" s="304">
        <v>47</v>
      </c>
    </row>
    <row r="476" spans="1:12" ht="14.25" x14ac:dyDescent="0.35">
      <c r="A476" s="434"/>
      <c r="B476" s="305" t="s">
        <v>19</v>
      </c>
      <c r="C476" s="305" t="s">
        <v>693</v>
      </c>
      <c r="D476" s="306">
        <v>1</v>
      </c>
      <c r="E476" s="306">
        <v>73</v>
      </c>
      <c r="F476" s="306">
        <v>7</v>
      </c>
      <c r="G476" s="306">
        <v>0</v>
      </c>
      <c r="H476" s="306">
        <v>81</v>
      </c>
      <c r="I476" s="307">
        <v>55.791358024691363</v>
      </c>
      <c r="L476" t="s">
        <v>109</v>
      </c>
    </row>
    <row r="477" spans="1:12" ht="14.25" x14ac:dyDescent="0.35">
      <c r="A477" s="434" t="s">
        <v>20</v>
      </c>
      <c r="B477" s="125" t="s">
        <v>10</v>
      </c>
      <c r="C477" s="92"/>
      <c r="D477" s="8">
        <v>0</v>
      </c>
      <c r="E477" s="8">
        <v>0</v>
      </c>
      <c r="F477" s="8">
        <v>0</v>
      </c>
      <c r="G477" s="8">
        <v>0</v>
      </c>
      <c r="H477" s="8">
        <v>0</v>
      </c>
      <c r="I477" s="9" t="s">
        <v>24</v>
      </c>
    </row>
    <row r="478" spans="1:12" ht="14.25" x14ac:dyDescent="0.35">
      <c r="A478" s="434"/>
      <c r="B478" s="302" t="s">
        <v>11</v>
      </c>
      <c r="C478" s="92"/>
      <c r="D478" s="8">
        <v>0</v>
      </c>
      <c r="E478" s="8">
        <v>0</v>
      </c>
      <c r="F478" s="8">
        <v>0</v>
      </c>
      <c r="G478" s="8">
        <v>0</v>
      </c>
      <c r="H478" s="8">
        <v>0</v>
      </c>
      <c r="I478" s="9" t="s">
        <v>24</v>
      </c>
    </row>
    <row r="479" spans="1:12" ht="14.25" x14ac:dyDescent="0.35">
      <c r="A479" s="434"/>
      <c r="B479" s="302" t="s">
        <v>12</v>
      </c>
      <c r="C479" s="302" t="s">
        <v>693</v>
      </c>
      <c r="D479" s="303">
        <v>0</v>
      </c>
      <c r="E479" s="303">
        <v>42</v>
      </c>
      <c r="F479" s="303">
        <v>3</v>
      </c>
      <c r="G479" s="303">
        <v>0</v>
      </c>
      <c r="H479" s="303">
        <v>45</v>
      </c>
      <c r="I479" s="304">
        <v>53.626666666666651</v>
      </c>
    </row>
    <row r="480" spans="1:12" ht="14.25" x14ac:dyDescent="0.35">
      <c r="A480" s="434"/>
      <c r="B480" s="302" t="s">
        <v>13</v>
      </c>
      <c r="C480" s="302" t="s">
        <v>693</v>
      </c>
      <c r="D480" s="303">
        <v>0</v>
      </c>
      <c r="E480" s="303">
        <v>38</v>
      </c>
      <c r="F480" s="303">
        <v>7</v>
      </c>
      <c r="G480" s="303">
        <v>0</v>
      </c>
      <c r="H480" s="303">
        <v>45</v>
      </c>
      <c r="I480" s="304">
        <v>52.351111111111102</v>
      </c>
    </row>
    <row r="481" spans="1:12" ht="14.25" x14ac:dyDescent="0.35">
      <c r="A481" s="434"/>
      <c r="B481" s="302" t="s">
        <v>14</v>
      </c>
      <c r="C481" s="302" t="s">
        <v>693</v>
      </c>
      <c r="D481" s="303">
        <v>0</v>
      </c>
      <c r="E481" s="303">
        <v>19</v>
      </c>
      <c r="F481" s="303">
        <v>4</v>
      </c>
      <c r="G481" s="303">
        <v>0</v>
      </c>
      <c r="H481" s="303">
        <v>23</v>
      </c>
      <c r="I481" s="304">
        <v>50.956521739130437</v>
      </c>
    </row>
    <row r="482" spans="1:12" ht="14.25" x14ac:dyDescent="0.35">
      <c r="A482" s="434"/>
      <c r="B482" s="302" t="s">
        <v>15</v>
      </c>
      <c r="C482" s="302" t="s">
        <v>693</v>
      </c>
      <c r="D482" s="303">
        <v>0</v>
      </c>
      <c r="E482" s="303">
        <v>13</v>
      </c>
      <c r="F482" s="303">
        <v>3</v>
      </c>
      <c r="G482" s="303">
        <v>0</v>
      </c>
      <c r="H482" s="303">
        <v>16</v>
      </c>
      <c r="I482" s="304">
        <v>49.51874999999999</v>
      </c>
    </row>
    <row r="483" spans="1:12" ht="14.25" x14ac:dyDescent="0.35">
      <c r="A483" s="434"/>
      <c r="B483" s="302" t="s">
        <v>16</v>
      </c>
      <c r="C483" s="203"/>
      <c r="D483" s="8"/>
      <c r="E483" s="8"/>
      <c r="F483" s="8"/>
      <c r="G483" s="8"/>
      <c r="H483" s="8"/>
      <c r="I483" s="9"/>
    </row>
    <row r="484" spans="1:12" ht="14.25" x14ac:dyDescent="0.35">
      <c r="A484" s="434"/>
      <c r="B484" s="311" t="s">
        <v>19</v>
      </c>
      <c r="C484" s="311" t="s">
        <v>693</v>
      </c>
      <c r="D484" s="312">
        <v>0</v>
      </c>
      <c r="E484" s="312">
        <v>112</v>
      </c>
      <c r="F484" s="312">
        <v>17</v>
      </c>
      <c r="G484" s="312">
        <v>0</v>
      </c>
      <c r="H484" s="312">
        <v>129</v>
      </c>
      <c r="I484" s="313">
        <v>52.196124031007749</v>
      </c>
    </row>
    <row r="485" spans="1:12" ht="14.25" x14ac:dyDescent="0.35">
      <c r="A485" s="43" t="s">
        <v>21</v>
      </c>
      <c r="B485" s="312"/>
      <c r="C485" s="311" t="s">
        <v>693</v>
      </c>
      <c r="D485" s="312">
        <v>1</v>
      </c>
      <c r="E485" s="312">
        <v>185</v>
      </c>
      <c r="F485" s="312">
        <v>24</v>
      </c>
      <c r="G485" s="312">
        <v>0</v>
      </c>
      <c r="H485" s="312">
        <v>210</v>
      </c>
      <c r="I485" s="313">
        <v>53.582857142857144</v>
      </c>
      <c r="L485" s="17" t="s">
        <v>110</v>
      </c>
    </row>
    <row r="486" spans="1:12" s="17" customFormat="1" ht="14.25" x14ac:dyDescent="0.35">
      <c r="A486" s="54"/>
      <c r="B486" s="19"/>
      <c r="C486" s="19"/>
      <c r="D486" s="45"/>
      <c r="E486" s="45"/>
      <c r="F486" s="45"/>
      <c r="G486" s="45"/>
      <c r="H486" s="45"/>
      <c r="I486" s="46"/>
    </row>
    <row r="487" spans="1:12" s="17" customFormat="1" ht="14.25" x14ac:dyDescent="0.35">
      <c r="A487" s="54"/>
      <c r="B487" s="19"/>
      <c r="C487" s="19"/>
      <c r="D487" s="45"/>
      <c r="E487" s="45"/>
      <c r="F487" s="45"/>
      <c r="G487" s="45"/>
      <c r="H487" s="45"/>
      <c r="I487" s="46"/>
    </row>
    <row r="488" spans="1:12" s="17" customFormat="1" ht="14.25" x14ac:dyDescent="0.35">
      <c r="A488" s="54"/>
      <c r="B488" s="19"/>
      <c r="C488" s="19"/>
      <c r="D488" s="45"/>
      <c r="E488" s="45"/>
      <c r="F488" s="45"/>
      <c r="G488" s="45"/>
      <c r="H488" s="45"/>
      <c r="I488" s="46"/>
    </row>
    <row r="489" spans="1:12" s="17" customFormat="1" ht="14.25" x14ac:dyDescent="0.35">
      <c r="A489" s="54"/>
      <c r="B489" s="19"/>
      <c r="C489" s="19"/>
      <c r="D489" s="45"/>
      <c r="E489" s="45"/>
      <c r="F489" s="45"/>
      <c r="G489" s="45"/>
      <c r="H489" s="45"/>
      <c r="I489" s="46"/>
    </row>
    <row r="490" spans="1:12" s="17" customFormat="1" ht="14.25" x14ac:dyDescent="0.35">
      <c r="A490" s="54"/>
      <c r="B490" s="19"/>
      <c r="C490" s="19"/>
      <c r="D490" s="45"/>
      <c r="E490" s="45"/>
      <c r="F490" s="45"/>
      <c r="G490" s="45"/>
      <c r="H490" s="45"/>
      <c r="I490" s="46"/>
    </row>
    <row r="491" spans="1:12" s="17" customFormat="1" ht="14.25" x14ac:dyDescent="0.35">
      <c r="A491" s="54"/>
      <c r="B491" s="21"/>
      <c r="C491" s="21"/>
      <c r="D491" s="22"/>
      <c r="E491" s="22"/>
      <c r="F491" s="22"/>
      <c r="G491" s="22"/>
      <c r="H491" s="22"/>
      <c r="I491" s="25"/>
    </row>
    <row r="492" spans="1:12" s="17" customFormat="1" ht="14.25" x14ac:dyDescent="0.35">
      <c r="A492" s="21"/>
      <c r="B492" s="22"/>
      <c r="C492" s="21"/>
      <c r="D492" s="22"/>
      <c r="E492" s="22"/>
      <c r="F492" s="22"/>
      <c r="G492" s="22"/>
      <c r="H492" s="22"/>
      <c r="I492" s="25"/>
    </row>
    <row r="493" spans="1:12" s="17" customFormat="1" x14ac:dyDescent="0.15"/>
    <row r="496" spans="1:12" x14ac:dyDescent="0.15">
      <c r="A496" t="s">
        <v>104</v>
      </c>
      <c r="K496" t="s">
        <v>129</v>
      </c>
      <c r="L496" t="s">
        <v>108</v>
      </c>
    </row>
    <row r="497" spans="1:12" s="27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  <c r="L497" s="232"/>
    </row>
    <row r="498" spans="1:12" s="182" customFormat="1" ht="14.25" x14ac:dyDescent="0.35">
      <c r="A498" s="434" t="s">
        <v>9</v>
      </c>
      <c r="B498" s="125" t="s">
        <v>10</v>
      </c>
      <c r="C498" s="31"/>
      <c r="D498" s="8">
        <v>0</v>
      </c>
      <c r="E498" s="8">
        <v>0</v>
      </c>
      <c r="F498" s="8">
        <v>0</v>
      </c>
      <c r="G498" s="8">
        <v>0</v>
      </c>
      <c r="H498" s="8">
        <v>0</v>
      </c>
      <c r="I498" s="9" t="s">
        <v>24</v>
      </c>
      <c r="L498" s="232"/>
    </row>
    <row r="499" spans="1:12" ht="14.25" x14ac:dyDescent="0.35">
      <c r="A499" s="434"/>
      <c r="B499" s="67" t="s">
        <v>11</v>
      </c>
      <c r="C499" s="203" t="s">
        <v>452</v>
      </c>
      <c r="D499" s="204">
        <v>1</v>
      </c>
      <c r="E499" s="204">
        <v>0</v>
      </c>
      <c r="F499" s="204">
        <v>0</v>
      </c>
      <c r="G499" s="204">
        <v>0</v>
      </c>
      <c r="H499" s="204">
        <v>1</v>
      </c>
      <c r="I499" s="211">
        <v>5.6</v>
      </c>
      <c r="L499" s="232"/>
    </row>
    <row r="500" spans="1:12" ht="14.25" x14ac:dyDescent="0.35">
      <c r="A500" s="434"/>
      <c r="B500" s="67" t="s">
        <v>12</v>
      </c>
      <c r="C500" s="203" t="s">
        <v>452</v>
      </c>
      <c r="D500" s="204">
        <v>23</v>
      </c>
      <c r="E500" s="204">
        <v>13</v>
      </c>
      <c r="F500" s="204">
        <v>5</v>
      </c>
      <c r="G500" s="204">
        <v>0</v>
      </c>
      <c r="H500" s="204">
        <v>41</v>
      </c>
      <c r="I500" s="211">
        <v>6.753658536585367</v>
      </c>
    </row>
    <row r="501" spans="1:12" ht="14.25" x14ac:dyDescent="0.35">
      <c r="A501" s="434"/>
      <c r="B501" s="67" t="s">
        <v>13</v>
      </c>
      <c r="C501" s="203" t="s">
        <v>452</v>
      </c>
      <c r="D501" s="204">
        <v>23</v>
      </c>
      <c r="E501" s="204">
        <v>3</v>
      </c>
      <c r="F501" s="204">
        <v>2</v>
      </c>
      <c r="G501" s="204">
        <v>0</v>
      </c>
      <c r="H501" s="204">
        <v>28</v>
      </c>
      <c r="I501" s="211">
        <v>5.9535714285714292</v>
      </c>
    </row>
    <row r="502" spans="1:12" ht="14.25" x14ac:dyDescent="0.35">
      <c r="A502" s="434"/>
      <c r="B502" s="67" t="s">
        <v>14</v>
      </c>
      <c r="C502" s="203" t="s">
        <v>452</v>
      </c>
      <c r="D502" s="204">
        <v>9</v>
      </c>
      <c r="E502" s="204">
        <v>1</v>
      </c>
      <c r="F502" s="204">
        <v>0</v>
      </c>
      <c r="G502" s="204">
        <v>0</v>
      </c>
      <c r="H502" s="204">
        <v>10</v>
      </c>
      <c r="I502" s="211">
        <v>6.0699999999999994</v>
      </c>
    </row>
    <row r="503" spans="1:12" ht="14.25" x14ac:dyDescent="0.35">
      <c r="A503" s="434"/>
      <c r="B503" s="67" t="s">
        <v>15</v>
      </c>
      <c r="C503" s="203" t="s">
        <v>452</v>
      </c>
      <c r="D503" s="204">
        <v>1</v>
      </c>
      <c r="E503" s="204">
        <v>0</v>
      </c>
      <c r="F503" s="204">
        <v>0</v>
      </c>
      <c r="G503" s="204">
        <v>0</v>
      </c>
      <c r="H503" s="204">
        <v>1</v>
      </c>
      <c r="I503" s="211">
        <v>4.8</v>
      </c>
    </row>
    <row r="504" spans="1:12" ht="14.25" x14ac:dyDescent="0.35">
      <c r="A504" s="434"/>
      <c r="B504" s="67" t="s">
        <v>16</v>
      </c>
      <c r="C504" s="203" t="s">
        <v>452</v>
      </c>
      <c r="D504" s="204">
        <v>1</v>
      </c>
      <c r="E504" s="204">
        <v>0</v>
      </c>
      <c r="F504" s="204">
        <v>0</v>
      </c>
      <c r="G504" s="204">
        <v>0</v>
      </c>
      <c r="H504" s="204">
        <v>1</v>
      </c>
      <c r="I504" s="211">
        <v>6.4</v>
      </c>
    </row>
    <row r="505" spans="1:12" ht="14.25" x14ac:dyDescent="0.35">
      <c r="A505" s="434"/>
      <c r="B505" s="70" t="s">
        <v>19</v>
      </c>
      <c r="C505" s="206" t="s">
        <v>452</v>
      </c>
      <c r="D505" s="207">
        <v>58</v>
      </c>
      <c r="E505" s="207">
        <v>17</v>
      </c>
      <c r="F505" s="207">
        <v>7</v>
      </c>
      <c r="G505" s="207">
        <v>0</v>
      </c>
      <c r="H505" s="207">
        <v>82</v>
      </c>
      <c r="I505" s="212">
        <v>6.3548780487804883</v>
      </c>
      <c r="L505" t="s">
        <v>109</v>
      </c>
    </row>
    <row r="506" spans="1:12" ht="14.25" x14ac:dyDescent="0.35">
      <c r="A506" s="434" t="s">
        <v>20</v>
      </c>
      <c r="B506" s="125" t="s">
        <v>10</v>
      </c>
      <c r="C506" s="206"/>
      <c r="D506" s="8">
        <v>0</v>
      </c>
      <c r="E506" s="8">
        <v>0</v>
      </c>
      <c r="F506" s="8">
        <v>0</v>
      </c>
      <c r="G506" s="8">
        <v>0</v>
      </c>
      <c r="H506" s="8">
        <v>0</v>
      </c>
      <c r="I506" s="9" t="s">
        <v>24</v>
      </c>
    </row>
    <row r="507" spans="1:12" ht="14.25" x14ac:dyDescent="0.35">
      <c r="A507" s="434"/>
      <c r="B507" s="67" t="s">
        <v>11</v>
      </c>
      <c r="C507" s="206"/>
      <c r="D507" s="8">
        <v>0</v>
      </c>
      <c r="E507" s="8">
        <v>0</v>
      </c>
      <c r="F507" s="8">
        <v>0</v>
      </c>
      <c r="G507" s="8">
        <v>0</v>
      </c>
      <c r="H507" s="8">
        <v>0</v>
      </c>
      <c r="I507" s="9" t="s">
        <v>24</v>
      </c>
    </row>
    <row r="508" spans="1:12" ht="14.25" x14ac:dyDescent="0.35">
      <c r="A508" s="434"/>
      <c r="B508" s="67" t="s">
        <v>12</v>
      </c>
      <c r="C508" s="203" t="s">
        <v>452</v>
      </c>
      <c r="D508" s="204">
        <v>36</v>
      </c>
      <c r="E508" s="204">
        <v>6</v>
      </c>
      <c r="F508" s="204">
        <v>3</v>
      </c>
      <c r="G508" s="204">
        <v>0</v>
      </c>
      <c r="H508" s="204">
        <v>45</v>
      </c>
      <c r="I508" s="211">
        <v>5.7177777777777781</v>
      </c>
    </row>
    <row r="509" spans="1:12" ht="14.25" x14ac:dyDescent="0.35">
      <c r="A509" s="434"/>
      <c r="B509" s="67" t="s">
        <v>13</v>
      </c>
      <c r="C509" s="203" t="s">
        <v>452</v>
      </c>
      <c r="D509" s="204">
        <v>38</v>
      </c>
      <c r="E509" s="204">
        <v>4</v>
      </c>
      <c r="F509" s="204">
        <v>3</v>
      </c>
      <c r="G509" s="204">
        <v>0</v>
      </c>
      <c r="H509" s="204">
        <v>45</v>
      </c>
      <c r="I509" s="211">
        <v>5.7088888888888896</v>
      </c>
    </row>
    <row r="510" spans="1:12" ht="14.25" x14ac:dyDescent="0.35">
      <c r="A510" s="434"/>
      <c r="B510" s="67" t="s">
        <v>14</v>
      </c>
      <c r="C510" s="203" t="s">
        <v>452</v>
      </c>
      <c r="D510" s="204">
        <v>22</v>
      </c>
      <c r="E510" s="204">
        <v>0</v>
      </c>
      <c r="F510" s="204">
        <v>1</v>
      </c>
      <c r="G510" s="204">
        <v>0</v>
      </c>
      <c r="H510" s="204">
        <v>23</v>
      </c>
      <c r="I510" s="211">
        <v>5.265217391304347</v>
      </c>
    </row>
    <row r="511" spans="1:12" ht="14.25" x14ac:dyDescent="0.35">
      <c r="A511" s="434"/>
      <c r="B511" s="67" t="s">
        <v>15</v>
      </c>
      <c r="C511" s="203" t="s">
        <v>452</v>
      </c>
      <c r="D511" s="204">
        <v>16</v>
      </c>
      <c r="E511" s="204">
        <v>0</v>
      </c>
      <c r="F511" s="204">
        <v>0</v>
      </c>
      <c r="G511" s="204">
        <v>0</v>
      </c>
      <c r="H511" s="204">
        <v>16</v>
      </c>
      <c r="I511" s="211">
        <v>5.3250000000000002</v>
      </c>
    </row>
    <row r="512" spans="1:12" ht="14.25" x14ac:dyDescent="0.35">
      <c r="A512" s="434"/>
      <c r="B512" s="67" t="s">
        <v>16</v>
      </c>
      <c r="C512" s="203"/>
      <c r="D512" s="8">
        <v>0</v>
      </c>
      <c r="E512" s="8">
        <v>0</v>
      </c>
      <c r="F512" s="8">
        <v>0</v>
      </c>
      <c r="G512" s="8">
        <v>0</v>
      </c>
      <c r="H512" s="8">
        <v>0</v>
      </c>
      <c r="I512" s="9" t="s">
        <v>24</v>
      </c>
    </row>
    <row r="513" spans="1:12" ht="14.25" x14ac:dyDescent="0.35">
      <c r="A513" s="434"/>
      <c r="B513" s="70" t="s">
        <v>19</v>
      </c>
      <c r="C513" s="206" t="s">
        <v>452</v>
      </c>
      <c r="D513" s="207">
        <v>112</v>
      </c>
      <c r="E513" s="207">
        <v>10</v>
      </c>
      <c r="F513" s="207">
        <v>7</v>
      </c>
      <c r="G513" s="207">
        <v>0</v>
      </c>
      <c r="H513" s="207">
        <v>129</v>
      </c>
      <c r="I513" s="212">
        <v>5.5852713178294575</v>
      </c>
    </row>
    <row r="514" spans="1:12" ht="14.25" x14ac:dyDescent="0.35">
      <c r="A514" s="43" t="s">
        <v>21</v>
      </c>
      <c r="B514" s="207"/>
      <c r="C514" s="206" t="s">
        <v>452</v>
      </c>
      <c r="D514" s="207">
        <v>170</v>
      </c>
      <c r="E514" s="207">
        <v>27</v>
      </c>
      <c r="F514" s="207">
        <v>14</v>
      </c>
      <c r="G514" s="207">
        <v>0</v>
      </c>
      <c r="H514" s="207">
        <v>211</v>
      </c>
      <c r="I514" s="212">
        <v>5.8843601895734592</v>
      </c>
      <c r="L514" s="17" t="s">
        <v>110</v>
      </c>
    </row>
    <row r="515" spans="1:12" s="17" customFormat="1" ht="14.25" x14ac:dyDescent="0.35">
      <c r="A515" s="54"/>
      <c r="B515" s="19"/>
      <c r="C515" s="19"/>
      <c r="D515" s="45"/>
      <c r="E515" s="45"/>
      <c r="F515" s="45"/>
      <c r="G515" s="45"/>
      <c r="H515" s="45"/>
      <c r="I515" s="57"/>
    </row>
    <row r="516" spans="1:12" s="17" customFormat="1" ht="14.25" x14ac:dyDescent="0.35">
      <c r="A516" s="54"/>
      <c r="B516" s="19"/>
      <c r="C516" s="19"/>
      <c r="D516" s="45"/>
      <c r="E516" s="45"/>
      <c r="F516" s="45"/>
      <c r="G516" s="45"/>
      <c r="H516" s="45"/>
      <c r="I516" s="57"/>
    </row>
    <row r="517" spans="1:12" s="17" customFormat="1" ht="14.25" x14ac:dyDescent="0.35">
      <c r="A517" s="54"/>
      <c r="B517" s="19"/>
      <c r="C517" s="19"/>
      <c r="D517" s="45"/>
      <c r="E517" s="45"/>
      <c r="F517" s="45"/>
      <c r="G517" s="45"/>
      <c r="H517" s="45"/>
      <c r="I517" s="57"/>
    </row>
    <row r="518" spans="1:12" s="17" customFormat="1" ht="14.25" x14ac:dyDescent="0.35">
      <c r="A518" s="54"/>
      <c r="B518" s="19"/>
      <c r="C518" s="19"/>
      <c r="D518" s="45"/>
      <c r="E518" s="45"/>
      <c r="F518" s="45"/>
      <c r="G518" s="45"/>
      <c r="H518" s="45"/>
      <c r="I518" s="57"/>
    </row>
    <row r="519" spans="1:12" s="17" customFormat="1" ht="14.25" x14ac:dyDescent="0.35">
      <c r="A519" s="54"/>
      <c r="B519" s="19"/>
      <c r="C519" s="19"/>
      <c r="D519" s="45"/>
      <c r="E519" s="45"/>
      <c r="F519" s="45"/>
      <c r="G519" s="45"/>
      <c r="H519" s="45"/>
      <c r="I519" s="57"/>
    </row>
    <row r="520" spans="1:12" s="17" customFormat="1" ht="14.25" x14ac:dyDescent="0.35">
      <c r="A520" s="54"/>
      <c r="B520" s="21"/>
      <c r="C520" s="21"/>
      <c r="D520" s="22"/>
      <c r="E520" s="22"/>
      <c r="F520" s="22"/>
      <c r="G520" s="22"/>
      <c r="H520" s="22"/>
      <c r="I520" s="58"/>
    </row>
    <row r="521" spans="1:12" s="17" customFormat="1" ht="14.25" x14ac:dyDescent="0.35">
      <c r="A521" s="21"/>
      <c r="B521" s="22"/>
      <c r="C521" s="21"/>
      <c r="D521" s="22"/>
      <c r="E521" s="22"/>
      <c r="F521" s="22"/>
      <c r="G521" s="22"/>
      <c r="H521" s="22"/>
      <c r="I521" s="58"/>
    </row>
    <row r="522" spans="1:12" s="17" customFormat="1" x14ac:dyDescent="0.15"/>
    <row r="525" spans="1:12" x14ac:dyDescent="0.15">
      <c r="A525" t="s">
        <v>105</v>
      </c>
      <c r="J525" s="426" t="s">
        <v>130</v>
      </c>
      <c r="K525" s="426"/>
      <c r="L525" t="s">
        <v>108</v>
      </c>
    </row>
    <row r="526" spans="1:12" s="27" customFormat="1" ht="50.25" customHeight="1" x14ac:dyDescent="0.15">
      <c r="A526" s="30" t="s">
        <v>0</v>
      </c>
      <c r="B526" s="30" t="s">
        <v>1</v>
      </c>
      <c r="C526" s="30" t="s">
        <v>2</v>
      </c>
      <c r="D526" s="28" t="s">
        <v>742</v>
      </c>
      <c r="E526" s="28" t="s">
        <v>734</v>
      </c>
      <c r="F526" s="28" t="s">
        <v>753</v>
      </c>
      <c r="G526" s="30" t="s">
        <v>59</v>
      </c>
      <c r="H526" s="30" t="s">
        <v>5</v>
      </c>
      <c r="I526" s="30" t="s">
        <v>6</v>
      </c>
      <c r="L526" s="232"/>
    </row>
    <row r="527" spans="1:12" s="182" customFormat="1" ht="14.25" x14ac:dyDescent="0.35">
      <c r="A527" s="434" t="s">
        <v>9</v>
      </c>
      <c r="B527" s="125" t="s">
        <v>10</v>
      </c>
      <c r="C527" s="30"/>
      <c r="D527" s="8">
        <v>0</v>
      </c>
      <c r="E527" s="8">
        <v>0</v>
      </c>
      <c r="F527" s="8">
        <v>0</v>
      </c>
      <c r="G527" s="8">
        <v>0</v>
      </c>
      <c r="H527" s="8">
        <v>0</v>
      </c>
      <c r="I527" s="9" t="s">
        <v>24</v>
      </c>
      <c r="L527" s="232"/>
    </row>
    <row r="528" spans="1:12" ht="14.25" x14ac:dyDescent="0.35">
      <c r="A528" s="434"/>
      <c r="B528" s="67" t="s">
        <v>11</v>
      </c>
      <c r="C528" s="209" t="s">
        <v>453</v>
      </c>
      <c r="D528" s="204">
        <v>1</v>
      </c>
      <c r="E528" s="204">
        <v>0</v>
      </c>
      <c r="F528" s="204">
        <v>0</v>
      </c>
      <c r="G528" s="204">
        <v>0</v>
      </c>
      <c r="H528" s="204">
        <v>1</v>
      </c>
      <c r="I528" s="205">
        <v>471</v>
      </c>
    </row>
    <row r="529" spans="1:12" ht="14.25" x14ac:dyDescent="0.35">
      <c r="A529" s="434"/>
      <c r="B529" s="67" t="s">
        <v>12</v>
      </c>
      <c r="C529" s="209" t="s">
        <v>453</v>
      </c>
      <c r="D529" s="204">
        <v>4</v>
      </c>
      <c r="E529" s="204">
        <v>0</v>
      </c>
      <c r="F529" s="204">
        <v>0</v>
      </c>
      <c r="G529" s="204">
        <v>37</v>
      </c>
      <c r="H529" s="204">
        <v>41</v>
      </c>
      <c r="I529" s="205">
        <v>466</v>
      </c>
    </row>
    <row r="530" spans="1:12" ht="14.25" x14ac:dyDescent="0.35">
      <c r="A530" s="434"/>
      <c r="B530" s="67" t="s">
        <v>13</v>
      </c>
      <c r="C530" s="209" t="s">
        <v>453</v>
      </c>
      <c r="D530" s="204">
        <v>2</v>
      </c>
      <c r="E530" s="204">
        <v>0</v>
      </c>
      <c r="F530" s="204">
        <v>0</v>
      </c>
      <c r="G530" s="204">
        <v>26</v>
      </c>
      <c r="H530" s="204">
        <v>28</v>
      </c>
      <c r="I530" s="205">
        <v>455.5</v>
      </c>
    </row>
    <row r="531" spans="1:12" ht="14.25" x14ac:dyDescent="0.35">
      <c r="A531" s="434"/>
      <c r="B531" s="67" t="s">
        <v>14</v>
      </c>
      <c r="C531" s="209" t="s">
        <v>453</v>
      </c>
      <c r="D531" s="204">
        <v>1</v>
      </c>
      <c r="E531" s="204">
        <v>0</v>
      </c>
      <c r="F531" s="204">
        <v>0</v>
      </c>
      <c r="G531" s="204">
        <v>9</v>
      </c>
      <c r="H531" s="204">
        <v>10</v>
      </c>
      <c r="I531" s="205">
        <v>438</v>
      </c>
    </row>
    <row r="532" spans="1:12" ht="14.25" x14ac:dyDescent="0.35">
      <c r="A532" s="434"/>
      <c r="B532" s="67" t="s">
        <v>15</v>
      </c>
      <c r="C532" s="209" t="s">
        <v>453</v>
      </c>
      <c r="D532" s="204">
        <v>0</v>
      </c>
      <c r="E532" s="204">
        <v>0</v>
      </c>
      <c r="F532" s="204">
        <v>0</v>
      </c>
      <c r="G532" s="204">
        <v>1</v>
      </c>
      <c r="H532" s="204">
        <v>1</v>
      </c>
      <c r="I532" s="205" t="s">
        <v>24</v>
      </c>
      <c r="L532" t="s">
        <v>109</v>
      </c>
    </row>
    <row r="533" spans="1:12" ht="14.25" x14ac:dyDescent="0.35">
      <c r="A533" s="434"/>
      <c r="B533" s="67" t="s">
        <v>16</v>
      </c>
      <c r="C533" s="209" t="s">
        <v>453</v>
      </c>
      <c r="D533" s="204">
        <v>0</v>
      </c>
      <c r="E533" s="204">
        <v>0</v>
      </c>
      <c r="F533" s="204">
        <v>0</v>
      </c>
      <c r="G533" s="204">
        <v>1</v>
      </c>
      <c r="H533" s="204">
        <v>1</v>
      </c>
      <c r="I533" s="205" t="s">
        <v>24</v>
      </c>
    </row>
    <row r="534" spans="1:12" ht="14.25" x14ac:dyDescent="0.35">
      <c r="A534" s="434"/>
      <c r="B534" s="70" t="s">
        <v>19</v>
      </c>
      <c r="C534" s="210" t="s">
        <v>453</v>
      </c>
      <c r="D534" s="207">
        <v>8</v>
      </c>
      <c r="E534" s="207">
        <v>0</v>
      </c>
      <c r="F534" s="207">
        <v>0</v>
      </c>
      <c r="G534" s="207">
        <v>74</v>
      </c>
      <c r="H534" s="207">
        <v>82</v>
      </c>
      <c r="I534" s="208">
        <v>460.5</v>
      </c>
    </row>
    <row r="535" spans="1:12" ht="14.25" x14ac:dyDescent="0.35">
      <c r="A535" s="434" t="s">
        <v>20</v>
      </c>
      <c r="B535" s="125" t="s">
        <v>10</v>
      </c>
      <c r="C535" s="210"/>
      <c r="D535" s="8">
        <v>0</v>
      </c>
      <c r="E535" s="8">
        <v>0</v>
      </c>
      <c r="F535" s="8">
        <v>0</v>
      </c>
      <c r="G535" s="8">
        <v>0</v>
      </c>
      <c r="H535" s="8">
        <v>0</v>
      </c>
      <c r="I535" s="9" t="s">
        <v>24</v>
      </c>
    </row>
    <row r="536" spans="1:12" ht="14.25" x14ac:dyDescent="0.35">
      <c r="A536" s="434"/>
      <c r="B536" s="67" t="s">
        <v>11</v>
      </c>
      <c r="C536" s="210"/>
      <c r="D536" s="8">
        <v>0</v>
      </c>
      <c r="E536" s="8">
        <v>0</v>
      </c>
      <c r="F536" s="8">
        <v>0</v>
      </c>
      <c r="G536" s="8">
        <v>0</v>
      </c>
      <c r="H536" s="8">
        <v>0</v>
      </c>
      <c r="I536" s="9" t="s">
        <v>24</v>
      </c>
    </row>
    <row r="537" spans="1:12" ht="14.25" x14ac:dyDescent="0.35">
      <c r="A537" s="434"/>
      <c r="B537" s="67" t="s">
        <v>12</v>
      </c>
      <c r="C537" s="209" t="s">
        <v>453</v>
      </c>
      <c r="D537" s="204">
        <v>2</v>
      </c>
      <c r="E537" s="204">
        <v>0</v>
      </c>
      <c r="F537" s="204">
        <v>0</v>
      </c>
      <c r="G537" s="204">
        <v>43</v>
      </c>
      <c r="H537" s="204">
        <v>45</v>
      </c>
      <c r="I537" s="205">
        <v>442</v>
      </c>
    </row>
    <row r="538" spans="1:12" ht="14.25" x14ac:dyDescent="0.35">
      <c r="A538" s="434"/>
      <c r="B538" s="67" t="s">
        <v>13</v>
      </c>
      <c r="C538" s="209" t="s">
        <v>453</v>
      </c>
      <c r="D538" s="204">
        <v>1</v>
      </c>
      <c r="E538" s="204">
        <v>1</v>
      </c>
      <c r="F538" s="204">
        <v>0</v>
      </c>
      <c r="G538" s="204">
        <v>43</v>
      </c>
      <c r="H538" s="204">
        <v>45</v>
      </c>
      <c r="I538" s="205">
        <v>442.5</v>
      </c>
    </row>
    <row r="539" spans="1:12" ht="14.25" x14ac:dyDescent="0.35">
      <c r="A539" s="434"/>
      <c r="B539" s="67" t="s">
        <v>14</v>
      </c>
      <c r="C539" s="209" t="s">
        <v>453</v>
      </c>
      <c r="D539" s="204">
        <v>2</v>
      </c>
      <c r="E539" s="204">
        <v>0</v>
      </c>
      <c r="F539" s="204">
        <v>0</v>
      </c>
      <c r="G539" s="204">
        <v>21</v>
      </c>
      <c r="H539" s="204">
        <v>23</v>
      </c>
      <c r="I539" s="205">
        <v>434</v>
      </c>
    </row>
    <row r="540" spans="1:12" ht="14.25" x14ac:dyDescent="0.35">
      <c r="A540" s="434"/>
      <c r="B540" s="67" t="s">
        <v>15</v>
      </c>
      <c r="C540" s="209" t="s">
        <v>453</v>
      </c>
      <c r="D540" s="204">
        <v>1</v>
      </c>
      <c r="E540" s="204">
        <v>0</v>
      </c>
      <c r="F540" s="204">
        <v>0</v>
      </c>
      <c r="G540" s="204">
        <v>15</v>
      </c>
      <c r="H540" s="204">
        <v>16</v>
      </c>
      <c r="I540" s="205">
        <v>456</v>
      </c>
    </row>
    <row r="541" spans="1:12" ht="14.25" x14ac:dyDescent="0.35">
      <c r="A541" s="434"/>
      <c r="B541" s="67" t="s">
        <v>16</v>
      </c>
      <c r="C541" s="209"/>
      <c r="D541" s="8">
        <v>0</v>
      </c>
      <c r="E541" s="8">
        <v>0</v>
      </c>
      <c r="F541" s="8">
        <v>0</v>
      </c>
      <c r="G541" s="8">
        <v>0</v>
      </c>
      <c r="H541" s="8">
        <v>0</v>
      </c>
      <c r="I541" s="9" t="s">
        <v>24</v>
      </c>
      <c r="L541" s="17" t="s">
        <v>110</v>
      </c>
    </row>
    <row r="542" spans="1:12" ht="14.25" x14ac:dyDescent="0.35">
      <c r="A542" s="434"/>
      <c r="B542" s="70" t="s">
        <v>19</v>
      </c>
      <c r="C542" s="210" t="s">
        <v>453</v>
      </c>
      <c r="D542" s="207">
        <v>6</v>
      </c>
      <c r="E542" s="207">
        <v>1</v>
      </c>
      <c r="F542" s="207">
        <v>0</v>
      </c>
      <c r="G542" s="207">
        <v>122</v>
      </c>
      <c r="H542" s="207">
        <v>129</v>
      </c>
      <c r="I542" s="208">
        <v>441.85714285714283</v>
      </c>
    </row>
    <row r="543" spans="1:12" ht="14.25" x14ac:dyDescent="0.35">
      <c r="A543" s="43" t="s">
        <v>21</v>
      </c>
      <c r="B543" s="207"/>
      <c r="C543" s="210" t="s">
        <v>453</v>
      </c>
      <c r="D543" s="207">
        <v>14</v>
      </c>
      <c r="E543" s="207">
        <v>1</v>
      </c>
      <c r="F543" s="207">
        <v>0</v>
      </c>
      <c r="G543" s="207">
        <v>196</v>
      </c>
      <c r="H543" s="207">
        <v>211</v>
      </c>
      <c r="I543" s="208">
        <v>451.8</v>
      </c>
    </row>
    <row r="544" spans="1:12" s="17" customFormat="1" ht="14.25" x14ac:dyDescent="0.35">
      <c r="A544" s="54"/>
      <c r="B544" s="19"/>
      <c r="C544" s="50"/>
      <c r="D544" s="45"/>
      <c r="E544" s="45"/>
      <c r="F544" s="45"/>
      <c r="G544" s="45"/>
      <c r="H544" s="45"/>
      <c r="I544" s="46"/>
    </row>
    <row r="545" spans="1:12" s="17" customFormat="1" ht="14.25" x14ac:dyDescent="0.35">
      <c r="A545" s="54"/>
      <c r="B545" s="19"/>
      <c r="C545" s="50"/>
      <c r="D545" s="45"/>
      <c r="E545" s="45"/>
      <c r="F545" s="45"/>
      <c r="G545" s="45"/>
      <c r="H545" s="45"/>
      <c r="I545" s="46"/>
    </row>
    <row r="546" spans="1:12" s="17" customFormat="1" ht="14.25" x14ac:dyDescent="0.35">
      <c r="A546" s="54"/>
      <c r="B546" s="19"/>
      <c r="C546" s="50"/>
      <c r="D546" s="45"/>
      <c r="E546" s="45"/>
      <c r="F546" s="45"/>
      <c r="G546" s="45"/>
      <c r="H546" s="45"/>
      <c r="I546" s="46"/>
    </row>
    <row r="547" spans="1:12" s="17" customFormat="1" ht="14.25" x14ac:dyDescent="0.35">
      <c r="A547" s="54"/>
      <c r="B547" s="19"/>
      <c r="C547" s="50"/>
      <c r="D547" s="45"/>
      <c r="E547" s="45"/>
      <c r="F547" s="45"/>
      <c r="G547" s="45"/>
      <c r="H547" s="45"/>
      <c r="I547" s="46"/>
    </row>
    <row r="548" spans="1:12" s="17" customFormat="1" ht="14.25" x14ac:dyDescent="0.35">
      <c r="A548" s="54"/>
      <c r="B548" s="19"/>
      <c r="C548" s="50"/>
      <c r="D548" s="45"/>
      <c r="E548" s="45"/>
      <c r="F548" s="45"/>
      <c r="G548" s="45"/>
      <c r="H548" s="45"/>
      <c r="I548" s="46"/>
    </row>
    <row r="549" spans="1:12" s="17" customFormat="1" ht="14.25" x14ac:dyDescent="0.35">
      <c r="A549" s="54"/>
      <c r="B549" s="21"/>
      <c r="C549" s="51"/>
      <c r="D549" s="22"/>
      <c r="E549" s="22"/>
      <c r="F549" s="22"/>
      <c r="G549" s="22"/>
      <c r="H549" s="22"/>
      <c r="I549" s="25"/>
    </row>
    <row r="550" spans="1:12" s="17" customFormat="1" ht="14.25" x14ac:dyDescent="0.35">
      <c r="A550" s="21"/>
      <c r="B550" s="22"/>
      <c r="C550" s="51"/>
      <c r="D550" s="22"/>
      <c r="E550" s="22"/>
      <c r="F550" s="22"/>
      <c r="G550" s="22"/>
      <c r="H550" s="22"/>
      <c r="I550" s="25"/>
    </row>
    <row r="551" spans="1:12" s="17" customFormat="1" x14ac:dyDescent="0.15"/>
    <row r="552" spans="1:12" s="17" customFormat="1" x14ac:dyDescent="0.15"/>
    <row r="554" spans="1:12" x14ac:dyDescent="0.15">
      <c r="A554" t="s">
        <v>106</v>
      </c>
      <c r="J554" s="426" t="s">
        <v>131</v>
      </c>
      <c r="K554" s="426"/>
      <c r="L554" t="s">
        <v>108</v>
      </c>
    </row>
    <row r="555" spans="1:12" s="27" customFormat="1" ht="51" customHeight="1" x14ac:dyDescent="0.15">
      <c r="A555" s="30" t="s">
        <v>0</v>
      </c>
      <c r="B555" s="30" t="s">
        <v>1</v>
      </c>
      <c r="C555" s="30" t="s">
        <v>2</v>
      </c>
      <c r="D555" s="28" t="s">
        <v>736</v>
      </c>
      <c r="E555" s="28" t="s">
        <v>66</v>
      </c>
      <c r="F555" s="28" t="s">
        <v>738</v>
      </c>
      <c r="G555" s="30" t="s">
        <v>59</v>
      </c>
      <c r="H555" s="30" t="s">
        <v>5</v>
      </c>
      <c r="I555" s="30" t="s">
        <v>6</v>
      </c>
      <c r="L555" s="232"/>
    </row>
    <row r="556" spans="1:12" s="182" customFormat="1" ht="14.25" x14ac:dyDescent="0.35">
      <c r="A556" s="434" t="s">
        <v>9</v>
      </c>
      <c r="B556" s="125" t="s">
        <v>10</v>
      </c>
      <c r="C556" s="30"/>
      <c r="D556" s="8">
        <v>0</v>
      </c>
      <c r="E556" s="8">
        <v>0</v>
      </c>
      <c r="F556" s="8">
        <v>0</v>
      </c>
      <c r="G556" s="8">
        <v>0</v>
      </c>
      <c r="H556" s="8">
        <v>0</v>
      </c>
      <c r="I556" s="9" t="s">
        <v>24</v>
      </c>
      <c r="L556" s="232"/>
    </row>
    <row r="557" spans="1:12" ht="14.25" x14ac:dyDescent="0.35">
      <c r="A557" s="434"/>
      <c r="B557" s="67" t="s">
        <v>11</v>
      </c>
      <c r="C557" s="209" t="s">
        <v>454</v>
      </c>
      <c r="D557" s="204">
        <v>1</v>
      </c>
      <c r="E557" s="204">
        <v>0</v>
      </c>
      <c r="F557" s="204">
        <v>0</v>
      </c>
      <c r="G557" s="204">
        <v>0</v>
      </c>
      <c r="H557" s="204">
        <v>1</v>
      </c>
      <c r="I557" s="211">
        <v>14.5</v>
      </c>
    </row>
    <row r="558" spans="1:12" ht="14.25" x14ac:dyDescent="0.35">
      <c r="A558" s="434"/>
      <c r="B558" s="67" t="s">
        <v>12</v>
      </c>
      <c r="C558" s="209" t="s">
        <v>454</v>
      </c>
      <c r="D558" s="204">
        <v>3</v>
      </c>
      <c r="E558" s="204">
        <v>1</v>
      </c>
      <c r="F558" s="204">
        <v>0</v>
      </c>
      <c r="G558" s="204">
        <v>37</v>
      </c>
      <c r="H558" s="204">
        <v>41</v>
      </c>
      <c r="I558" s="211">
        <v>14.950000000000001</v>
      </c>
    </row>
    <row r="559" spans="1:12" ht="14.25" x14ac:dyDescent="0.35">
      <c r="A559" s="434"/>
      <c r="B559" s="67" t="s">
        <v>13</v>
      </c>
      <c r="C559" s="209" t="s">
        <v>454</v>
      </c>
      <c r="D559" s="204">
        <v>2</v>
      </c>
      <c r="E559" s="204">
        <v>0</v>
      </c>
      <c r="F559" s="204">
        <v>0</v>
      </c>
      <c r="G559" s="204">
        <v>26</v>
      </c>
      <c r="H559" s="204">
        <v>28</v>
      </c>
      <c r="I559" s="211">
        <v>15.2</v>
      </c>
    </row>
    <row r="560" spans="1:12" ht="14.25" x14ac:dyDescent="0.35">
      <c r="A560" s="434"/>
      <c r="B560" s="67" t="s">
        <v>14</v>
      </c>
      <c r="C560" s="209" t="s">
        <v>454</v>
      </c>
      <c r="D560" s="204">
        <v>1</v>
      </c>
      <c r="E560" s="204">
        <v>0</v>
      </c>
      <c r="F560" s="204">
        <v>0</v>
      </c>
      <c r="G560" s="204">
        <v>9</v>
      </c>
      <c r="H560" s="204">
        <v>10</v>
      </c>
      <c r="I560" s="211">
        <v>13.9</v>
      </c>
      <c r="L560" t="s">
        <v>109</v>
      </c>
    </row>
    <row r="561" spans="1:12" ht="14.25" x14ac:dyDescent="0.35">
      <c r="A561" s="434"/>
      <c r="B561" s="67" t="s">
        <v>15</v>
      </c>
      <c r="C561" s="209" t="s">
        <v>454</v>
      </c>
      <c r="D561" s="204">
        <v>0</v>
      </c>
      <c r="E561" s="204">
        <v>0</v>
      </c>
      <c r="F561" s="204">
        <v>0</v>
      </c>
      <c r="G561" s="204">
        <v>1</v>
      </c>
      <c r="H561" s="204">
        <v>1</v>
      </c>
      <c r="I561" s="211" t="s">
        <v>24</v>
      </c>
    </row>
    <row r="562" spans="1:12" ht="14.25" x14ac:dyDescent="0.35">
      <c r="A562" s="434"/>
      <c r="B562" s="67" t="s">
        <v>16</v>
      </c>
      <c r="C562" s="209" t="s">
        <v>454</v>
      </c>
      <c r="D562" s="204">
        <v>0</v>
      </c>
      <c r="E562" s="204">
        <v>0</v>
      </c>
      <c r="F562" s="204">
        <v>0</v>
      </c>
      <c r="G562" s="204">
        <v>1</v>
      </c>
      <c r="H562" s="204">
        <v>1</v>
      </c>
      <c r="I562" s="211" t="s">
        <v>24</v>
      </c>
    </row>
    <row r="563" spans="1:12" ht="14.25" x14ac:dyDescent="0.35">
      <c r="A563" s="434"/>
      <c r="B563" s="70" t="s">
        <v>19</v>
      </c>
      <c r="C563" s="210" t="s">
        <v>454</v>
      </c>
      <c r="D563" s="207">
        <v>7</v>
      </c>
      <c r="E563" s="207">
        <v>1</v>
      </c>
      <c r="F563" s="207">
        <v>0</v>
      </c>
      <c r="G563" s="207">
        <v>74</v>
      </c>
      <c r="H563" s="207">
        <v>82</v>
      </c>
      <c r="I563" s="212">
        <v>14.824999999999999</v>
      </c>
    </row>
    <row r="564" spans="1:12" ht="14.25" x14ac:dyDescent="0.35">
      <c r="A564" s="434" t="s">
        <v>20</v>
      </c>
      <c r="B564" s="125" t="s">
        <v>10</v>
      </c>
      <c r="C564" s="210"/>
      <c r="D564" s="8">
        <v>0</v>
      </c>
      <c r="E564" s="8">
        <v>0</v>
      </c>
      <c r="F564" s="8">
        <v>0</v>
      </c>
      <c r="G564" s="8">
        <v>0</v>
      </c>
      <c r="H564" s="8">
        <v>0</v>
      </c>
      <c r="I564" s="9" t="s">
        <v>24</v>
      </c>
    </row>
    <row r="565" spans="1:12" ht="14.25" x14ac:dyDescent="0.35">
      <c r="A565" s="434"/>
      <c r="B565" s="67" t="s">
        <v>11</v>
      </c>
      <c r="C565" s="210"/>
      <c r="D565" s="8">
        <v>0</v>
      </c>
      <c r="E565" s="8">
        <v>0</v>
      </c>
      <c r="F565" s="8">
        <v>0</v>
      </c>
      <c r="G565" s="8">
        <v>0</v>
      </c>
      <c r="H565" s="8">
        <v>0</v>
      </c>
      <c r="I565" s="9" t="s">
        <v>24</v>
      </c>
    </row>
    <row r="566" spans="1:12" ht="14.25" x14ac:dyDescent="0.35">
      <c r="A566" s="434"/>
      <c r="B566" s="67" t="s">
        <v>12</v>
      </c>
      <c r="C566" s="209" t="s">
        <v>454</v>
      </c>
      <c r="D566" s="204">
        <v>1</v>
      </c>
      <c r="E566" s="204">
        <v>1</v>
      </c>
      <c r="F566" s="204">
        <v>0</v>
      </c>
      <c r="G566" s="204">
        <v>43</v>
      </c>
      <c r="H566" s="204">
        <v>45</v>
      </c>
      <c r="I566" s="211">
        <v>14.15</v>
      </c>
    </row>
    <row r="567" spans="1:12" ht="14.25" x14ac:dyDescent="0.35">
      <c r="A567" s="434"/>
      <c r="B567" s="67" t="s">
        <v>13</v>
      </c>
      <c r="C567" s="209" t="s">
        <v>454</v>
      </c>
      <c r="D567" s="204">
        <v>0</v>
      </c>
      <c r="E567" s="204">
        <v>2</v>
      </c>
      <c r="F567" s="204">
        <v>0</v>
      </c>
      <c r="G567" s="204">
        <v>43</v>
      </c>
      <c r="H567" s="204">
        <v>45</v>
      </c>
      <c r="I567" s="211">
        <v>13.649999999999999</v>
      </c>
    </row>
    <row r="568" spans="1:12" ht="14.25" x14ac:dyDescent="0.35">
      <c r="A568" s="434"/>
      <c r="B568" s="67" t="s">
        <v>14</v>
      </c>
      <c r="C568" s="209" t="s">
        <v>454</v>
      </c>
      <c r="D568" s="204">
        <v>1</v>
      </c>
      <c r="E568" s="204">
        <v>1</v>
      </c>
      <c r="F568" s="204">
        <v>0</v>
      </c>
      <c r="G568" s="204">
        <v>21</v>
      </c>
      <c r="H568" s="204">
        <v>23</v>
      </c>
      <c r="I568" s="211">
        <v>12.2</v>
      </c>
    </row>
    <row r="569" spans="1:12" ht="14.25" x14ac:dyDescent="0.35">
      <c r="A569" s="434"/>
      <c r="B569" s="67" t="s">
        <v>15</v>
      </c>
      <c r="C569" s="209" t="s">
        <v>454</v>
      </c>
      <c r="D569" s="204">
        <v>1</v>
      </c>
      <c r="E569" s="204">
        <v>0</v>
      </c>
      <c r="F569" s="204">
        <v>0</v>
      </c>
      <c r="G569" s="204">
        <v>15</v>
      </c>
      <c r="H569" s="204">
        <v>16</v>
      </c>
      <c r="I569" s="211">
        <v>13.5</v>
      </c>
      <c r="L569" s="17" t="s">
        <v>110</v>
      </c>
    </row>
    <row r="570" spans="1:12" ht="14.25" x14ac:dyDescent="0.35">
      <c r="A570" s="434"/>
      <c r="B570" s="67" t="s">
        <v>16</v>
      </c>
      <c r="C570" s="209"/>
      <c r="D570" s="8">
        <v>0</v>
      </c>
      <c r="E570" s="8">
        <v>0</v>
      </c>
      <c r="F570" s="8">
        <v>0</v>
      </c>
      <c r="G570" s="8">
        <v>0</v>
      </c>
      <c r="H570" s="8">
        <v>0</v>
      </c>
      <c r="I570" s="9" t="s">
        <v>24</v>
      </c>
    </row>
    <row r="571" spans="1:12" ht="14.25" x14ac:dyDescent="0.35">
      <c r="A571" s="434"/>
      <c r="B571" s="70" t="s">
        <v>19</v>
      </c>
      <c r="C571" s="210" t="s">
        <v>454</v>
      </c>
      <c r="D571" s="207">
        <v>3</v>
      </c>
      <c r="E571" s="207">
        <v>4</v>
      </c>
      <c r="F571" s="207">
        <v>0</v>
      </c>
      <c r="G571" s="207">
        <v>122</v>
      </c>
      <c r="H571" s="207">
        <v>129</v>
      </c>
      <c r="I571" s="212">
        <v>13.357142857142856</v>
      </c>
    </row>
    <row r="572" spans="1:12" ht="14.25" x14ac:dyDescent="0.35">
      <c r="A572" s="43" t="s">
        <v>21</v>
      </c>
      <c r="B572" s="207"/>
      <c r="C572" s="210" t="s">
        <v>454</v>
      </c>
      <c r="D572" s="207">
        <v>10</v>
      </c>
      <c r="E572" s="207">
        <v>5</v>
      </c>
      <c r="F572" s="207">
        <v>0</v>
      </c>
      <c r="G572" s="207">
        <v>196</v>
      </c>
      <c r="H572" s="207">
        <v>211</v>
      </c>
      <c r="I572" s="212">
        <v>14.140000000000002</v>
      </c>
    </row>
    <row r="573" spans="1:12" s="17" customFormat="1" ht="14.25" x14ac:dyDescent="0.35">
      <c r="A573" s="54"/>
      <c r="B573" s="19"/>
      <c r="C573" s="50"/>
      <c r="D573" s="45"/>
      <c r="E573" s="45"/>
      <c r="F573" s="45"/>
      <c r="G573" s="45"/>
      <c r="H573" s="45"/>
      <c r="I573" s="57"/>
    </row>
    <row r="574" spans="1:12" s="17" customFormat="1" ht="14.25" x14ac:dyDescent="0.35">
      <c r="A574" s="54"/>
      <c r="B574" s="19"/>
      <c r="C574" s="50"/>
      <c r="D574" s="45"/>
      <c r="E574" s="45"/>
      <c r="F574" s="45"/>
      <c r="G574" s="45"/>
      <c r="H574" s="45"/>
      <c r="I574" s="57"/>
    </row>
    <row r="575" spans="1:12" s="17" customFormat="1" ht="14.25" x14ac:dyDescent="0.35">
      <c r="A575" s="54"/>
      <c r="B575" s="19"/>
      <c r="C575" s="50"/>
      <c r="D575" s="45"/>
      <c r="E575" s="45"/>
      <c r="F575" s="45"/>
      <c r="G575" s="45"/>
      <c r="H575" s="45"/>
      <c r="I575" s="57"/>
    </row>
    <row r="576" spans="1:12" s="17" customFormat="1" ht="14.25" x14ac:dyDescent="0.35">
      <c r="A576" s="54"/>
      <c r="B576" s="19"/>
      <c r="C576" s="50"/>
      <c r="D576" s="45"/>
      <c r="E576" s="45"/>
      <c r="F576" s="45"/>
      <c r="G576" s="45"/>
      <c r="H576" s="45"/>
      <c r="I576" s="57"/>
    </row>
    <row r="577" spans="1:12" s="17" customFormat="1" ht="14.25" x14ac:dyDescent="0.35">
      <c r="A577" s="54"/>
      <c r="B577" s="19"/>
      <c r="C577" s="50"/>
      <c r="D577" s="45"/>
      <c r="E577" s="45"/>
      <c r="F577" s="45"/>
      <c r="G577" s="45"/>
      <c r="H577" s="45"/>
      <c r="I577" s="57"/>
    </row>
    <row r="578" spans="1:12" s="17" customFormat="1" ht="14.25" x14ac:dyDescent="0.35">
      <c r="A578" s="54"/>
      <c r="B578" s="21"/>
      <c r="C578" s="51"/>
      <c r="D578" s="22"/>
      <c r="E578" s="22"/>
      <c r="F578" s="22"/>
      <c r="G578" s="22"/>
      <c r="H578" s="22"/>
      <c r="I578" s="58"/>
    </row>
    <row r="579" spans="1:12" s="17" customFormat="1" ht="14.25" x14ac:dyDescent="0.35">
      <c r="A579" s="21"/>
      <c r="B579" s="22"/>
      <c r="C579" s="51"/>
      <c r="D579" s="22"/>
      <c r="E579" s="22"/>
      <c r="F579" s="22"/>
      <c r="G579" s="22"/>
      <c r="H579" s="22"/>
      <c r="I579" s="58"/>
    </row>
    <row r="580" spans="1:12" s="17" customFormat="1" x14ac:dyDescent="0.15"/>
    <row r="581" spans="1:12" s="17" customFormat="1" x14ac:dyDescent="0.15"/>
    <row r="583" spans="1:12" x14ac:dyDescent="0.15">
      <c r="A583" t="s">
        <v>107</v>
      </c>
      <c r="J583" s="426" t="s">
        <v>132</v>
      </c>
      <c r="K583" s="426"/>
      <c r="L583" t="s">
        <v>108</v>
      </c>
    </row>
    <row r="584" spans="1:12" s="27" customFormat="1" ht="50.25" customHeight="1" x14ac:dyDescent="0.15">
      <c r="A584" s="30" t="s">
        <v>0</v>
      </c>
      <c r="B584" s="30" t="s">
        <v>1</v>
      </c>
      <c r="C584" s="30" t="s">
        <v>2</v>
      </c>
      <c r="D584" s="28" t="s">
        <v>745</v>
      </c>
      <c r="E584" s="28" t="s">
        <v>64</v>
      </c>
      <c r="F584" s="28" t="s">
        <v>750</v>
      </c>
      <c r="G584" s="30" t="s">
        <v>59</v>
      </c>
      <c r="H584" s="30" t="s">
        <v>5</v>
      </c>
      <c r="I584" s="30" t="s">
        <v>6</v>
      </c>
    </row>
    <row r="585" spans="1:12" s="182" customFormat="1" ht="14.25" x14ac:dyDescent="0.35">
      <c r="A585" s="434" t="s">
        <v>9</v>
      </c>
      <c r="B585" s="125" t="s">
        <v>10</v>
      </c>
      <c r="C585" s="30"/>
      <c r="D585" s="8">
        <v>0</v>
      </c>
      <c r="E585" s="8">
        <v>0</v>
      </c>
      <c r="F585" s="8">
        <v>0</v>
      </c>
      <c r="G585" s="8">
        <v>0</v>
      </c>
      <c r="H585" s="8">
        <v>0</v>
      </c>
      <c r="I585" s="9" t="s">
        <v>24</v>
      </c>
    </row>
    <row r="586" spans="1:12" ht="14.25" x14ac:dyDescent="0.35">
      <c r="A586" s="434"/>
      <c r="B586" s="67" t="s">
        <v>11</v>
      </c>
      <c r="C586" s="209" t="s">
        <v>455</v>
      </c>
      <c r="D586" s="204">
        <v>1</v>
      </c>
      <c r="E586" s="204">
        <v>0</v>
      </c>
      <c r="F586" s="204">
        <v>0</v>
      </c>
      <c r="G586" s="204">
        <v>0</v>
      </c>
      <c r="H586" s="204">
        <v>1</v>
      </c>
      <c r="I586" s="211">
        <v>44.8</v>
      </c>
    </row>
    <row r="587" spans="1:12" ht="14.25" x14ac:dyDescent="0.35">
      <c r="A587" s="434"/>
      <c r="B587" s="67" t="s">
        <v>12</v>
      </c>
      <c r="C587" s="209" t="s">
        <v>455</v>
      </c>
      <c r="D587" s="204">
        <v>3</v>
      </c>
      <c r="E587" s="204">
        <v>1</v>
      </c>
      <c r="F587" s="204">
        <v>0</v>
      </c>
      <c r="G587" s="204">
        <v>37</v>
      </c>
      <c r="H587" s="204">
        <v>41</v>
      </c>
      <c r="I587" s="211">
        <v>44.774999999999999</v>
      </c>
    </row>
    <row r="588" spans="1:12" ht="14.25" x14ac:dyDescent="0.35">
      <c r="A588" s="434"/>
      <c r="B588" s="67" t="s">
        <v>13</v>
      </c>
      <c r="C588" s="209" t="s">
        <v>455</v>
      </c>
      <c r="D588" s="204">
        <v>2</v>
      </c>
      <c r="E588" s="204">
        <v>0</v>
      </c>
      <c r="F588" s="204">
        <v>0</v>
      </c>
      <c r="G588" s="204">
        <v>26</v>
      </c>
      <c r="H588" s="204">
        <v>28</v>
      </c>
      <c r="I588" s="211">
        <v>44.95</v>
      </c>
    </row>
    <row r="589" spans="1:12" ht="14.25" x14ac:dyDescent="0.35">
      <c r="A589" s="434"/>
      <c r="B589" s="67" t="s">
        <v>14</v>
      </c>
      <c r="C589" s="209" t="s">
        <v>455</v>
      </c>
      <c r="D589" s="204">
        <v>1</v>
      </c>
      <c r="E589" s="204">
        <v>0</v>
      </c>
      <c r="F589" s="204">
        <v>0</v>
      </c>
      <c r="G589" s="204">
        <v>9</v>
      </c>
      <c r="H589" s="204">
        <v>10</v>
      </c>
      <c r="I589" s="211">
        <v>42.6</v>
      </c>
      <c r="L589" t="s">
        <v>109</v>
      </c>
    </row>
    <row r="590" spans="1:12" ht="14.25" x14ac:dyDescent="0.35">
      <c r="A590" s="434"/>
      <c r="B590" s="67" t="s">
        <v>15</v>
      </c>
      <c r="C590" s="209" t="s">
        <v>455</v>
      </c>
      <c r="D590" s="204">
        <v>0</v>
      </c>
      <c r="E590" s="204">
        <v>0</v>
      </c>
      <c r="F590" s="204">
        <v>0</v>
      </c>
      <c r="G590" s="204">
        <v>1</v>
      </c>
      <c r="H590" s="204">
        <v>1</v>
      </c>
      <c r="I590" s="211" t="s">
        <v>24</v>
      </c>
    </row>
    <row r="591" spans="1:12" ht="14.25" x14ac:dyDescent="0.35">
      <c r="A591" s="434"/>
      <c r="B591" s="67" t="s">
        <v>16</v>
      </c>
      <c r="C591" s="209" t="s">
        <v>455</v>
      </c>
      <c r="D591" s="204">
        <v>0</v>
      </c>
      <c r="E591" s="204">
        <v>0</v>
      </c>
      <c r="F591" s="204">
        <v>0</v>
      </c>
      <c r="G591" s="204">
        <v>1</v>
      </c>
      <c r="H591" s="204">
        <v>1</v>
      </c>
      <c r="I591" s="211" t="s">
        <v>24</v>
      </c>
    </row>
    <row r="592" spans="1:12" ht="14.25" x14ac:dyDescent="0.35">
      <c r="A592" s="434"/>
      <c r="B592" s="70" t="s">
        <v>19</v>
      </c>
      <c r="C592" s="210" t="s">
        <v>455</v>
      </c>
      <c r="D592" s="207">
        <v>7</v>
      </c>
      <c r="E592" s="207">
        <v>1</v>
      </c>
      <c r="F592" s="207">
        <v>0</v>
      </c>
      <c r="G592" s="207">
        <v>74</v>
      </c>
      <c r="H592" s="207">
        <v>82</v>
      </c>
      <c r="I592" s="212">
        <v>44.550000000000004</v>
      </c>
    </row>
    <row r="593" spans="1:12" ht="14.25" x14ac:dyDescent="0.35">
      <c r="A593" s="434" t="s">
        <v>20</v>
      </c>
      <c r="B593" s="125" t="s">
        <v>10</v>
      </c>
      <c r="C593" s="210"/>
      <c r="D593" s="8">
        <v>0</v>
      </c>
      <c r="E593" s="8">
        <v>0</v>
      </c>
      <c r="F593" s="8">
        <v>0</v>
      </c>
      <c r="G593" s="8">
        <v>0</v>
      </c>
      <c r="H593" s="8">
        <v>0</v>
      </c>
      <c r="I593" s="9" t="s">
        <v>24</v>
      </c>
    </row>
    <row r="594" spans="1:12" ht="14.25" x14ac:dyDescent="0.35">
      <c r="A594" s="434"/>
      <c r="B594" s="67" t="s">
        <v>11</v>
      </c>
      <c r="C594" s="210"/>
      <c r="D594" s="8">
        <v>0</v>
      </c>
      <c r="E594" s="8">
        <v>0</v>
      </c>
      <c r="F594" s="8">
        <v>0</v>
      </c>
      <c r="G594" s="8">
        <v>0</v>
      </c>
      <c r="H594" s="8">
        <v>0</v>
      </c>
      <c r="I594" s="9" t="s">
        <v>24</v>
      </c>
    </row>
    <row r="595" spans="1:12" ht="14.25" x14ac:dyDescent="0.35">
      <c r="A595" s="434"/>
      <c r="B595" s="67" t="s">
        <v>12</v>
      </c>
      <c r="C595" s="209" t="s">
        <v>455</v>
      </c>
      <c r="D595" s="204">
        <v>1</v>
      </c>
      <c r="E595" s="204">
        <v>1</v>
      </c>
      <c r="F595" s="204">
        <v>0</v>
      </c>
      <c r="G595" s="204">
        <v>43</v>
      </c>
      <c r="H595" s="204">
        <v>45</v>
      </c>
      <c r="I595" s="211">
        <v>42.65</v>
      </c>
    </row>
    <row r="596" spans="1:12" ht="14.25" x14ac:dyDescent="0.35">
      <c r="A596" s="434"/>
      <c r="B596" s="67" t="s">
        <v>13</v>
      </c>
      <c r="C596" s="209" t="s">
        <v>455</v>
      </c>
      <c r="D596" s="204">
        <v>1</v>
      </c>
      <c r="E596" s="204">
        <v>1</v>
      </c>
      <c r="F596" s="204">
        <v>0</v>
      </c>
      <c r="G596" s="204">
        <v>43</v>
      </c>
      <c r="H596" s="204">
        <v>45</v>
      </c>
      <c r="I596" s="211">
        <v>41.55</v>
      </c>
    </row>
    <row r="597" spans="1:12" ht="14.25" x14ac:dyDescent="0.35">
      <c r="A597" s="434"/>
      <c r="B597" s="67" t="s">
        <v>14</v>
      </c>
      <c r="C597" s="209" t="s">
        <v>455</v>
      </c>
      <c r="D597" s="204">
        <v>2</v>
      </c>
      <c r="E597" s="204">
        <v>0</v>
      </c>
      <c r="F597" s="204">
        <v>0</v>
      </c>
      <c r="G597" s="204">
        <v>21</v>
      </c>
      <c r="H597" s="204">
        <v>23</v>
      </c>
      <c r="I597" s="211">
        <v>38.349999999999994</v>
      </c>
    </row>
    <row r="598" spans="1:12" ht="14.25" x14ac:dyDescent="0.35">
      <c r="A598" s="434"/>
      <c r="B598" s="67" t="s">
        <v>15</v>
      </c>
      <c r="C598" s="209" t="s">
        <v>455</v>
      </c>
      <c r="D598" s="204">
        <v>1</v>
      </c>
      <c r="E598" s="204">
        <v>0</v>
      </c>
      <c r="F598" s="204">
        <v>0</v>
      </c>
      <c r="G598" s="204">
        <v>15</v>
      </c>
      <c r="H598" s="204">
        <v>16</v>
      </c>
      <c r="I598" s="211">
        <v>42.3</v>
      </c>
      <c r="L598" s="17" t="s">
        <v>110</v>
      </c>
    </row>
    <row r="599" spans="1:12" ht="14.25" x14ac:dyDescent="0.35">
      <c r="A599" s="434"/>
      <c r="B599" s="67" t="s">
        <v>16</v>
      </c>
      <c r="C599" s="209"/>
      <c r="D599" s="8">
        <v>0</v>
      </c>
      <c r="E599" s="8">
        <v>0</v>
      </c>
      <c r="F599" s="8">
        <v>0</v>
      </c>
      <c r="G599" s="8">
        <v>0</v>
      </c>
      <c r="H599" s="8">
        <v>0</v>
      </c>
      <c r="I599" s="9" t="s">
        <v>24</v>
      </c>
    </row>
    <row r="600" spans="1:12" ht="14.25" x14ac:dyDescent="0.35">
      <c r="A600" s="434"/>
      <c r="B600" s="70" t="s">
        <v>19</v>
      </c>
      <c r="C600" s="210" t="s">
        <v>455</v>
      </c>
      <c r="D600" s="207">
        <v>5</v>
      </c>
      <c r="E600" s="207">
        <v>2</v>
      </c>
      <c r="F600" s="207">
        <v>0</v>
      </c>
      <c r="G600" s="207">
        <v>122</v>
      </c>
      <c r="H600" s="207">
        <v>129</v>
      </c>
      <c r="I600" s="212">
        <v>41.057142857142857</v>
      </c>
    </row>
    <row r="601" spans="1:12" ht="14.25" x14ac:dyDescent="0.35">
      <c r="A601" s="43" t="s">
        <v>21</v>
      </c>
      <c r="B601" s="207"/>
      <c r="C601" s="210" t="s">
        <v>455</v>
      </c>
      <c r="D601" s="207">
        <v>12</v>
      </c>
      <c r="E601" s="207">
        <v>3</v>
      </c>
      <c r="F601" s="207">
        <v>0</v>
      </c>
      <c r="G601" s="207">
        <v>196</v>
      </c>
      <c r="H601" s="207">
        <v>211</v>
      </c>
      <c r="I601" s="212">
        <v>42.919999999999995</v>
      </c>
    </row>
    <row r="602" spans="1:12" s="17" customFormat="1" ht="14.25" x14ac:dyDescent="0.35">
      <c r="A602" s="54"/>
      <c r="B602" s="19"/>
      <c r="C602" s="50"/>
      <c r="D602" s="45"/>
      <c r="E602" s="45"/>
      <c r="F602" s="45"/>
      <c r="G602" s="45"/>
      <c r="H602" s="45"/>
      <c r="I602" s="57"/>
    </row>
    <row r="603" spans="1:12" s="17" customFormat="1" ht="14.25" x14ac:dyDescent="0.35">
      <c r="A603" s="54"/>
      <c r="B603" s="19"/>
      <c r="C603" s="50"/>
      <c r="D603" s="45"/>
      <c r="E603" s="45"/>
      <c r="F603" s="45"/>
      <c r="G603" s="45"/>
      <c r="H603" s="45"/>
      <c r="I603" s="57"/>
    </row>
    <row r="604" spans="1:12" s="17" customFormat="1" ht="14.25" x14ac:dyDescent="0.35">
      <c r="A604" s="54"/>
      <c r="B604" s="19"/>
      <c r="C604" s="50"/>
      <c r="D604" s="45"/>
      <c r="E604" s="45"/>
      <c r="F604" s="45"/>
      <c r="G604" s="45"/>
      <c r="H604" s="45"/>
      <c r="I604" s="57"/>
    </row>
    <row r="605" spans="1:12" s="17" customFormat="1" ht="14.25" x14ac:dyDescent="0.35">
      <c r="A605" s="54"/>
      <c r="B605" s="19"/>
      <c r="C605" s="50"/>
      <c r="D605" s="45"/>
      <c r="E605" s="45"/>
      <c r="F605" s="45"/>
      <c r="G605" s="45"/>
      <c r="H605" s="45"/>
      <c r="I605" s="57"/>
    </row>
    <row r="606" spans="1:12" s="17" customFormat="1" ht="14.25" x14ac:dyDescent="0.35">
      <c r="A606" s="54"/>
      <c r="B606" s="19"/>
      <c r="C606" s="50"/>
      <c r="D606" s="45"/>
      <c r="E606" s="45"/>
      <c r="F606" s="45"/>
      <c r="G606" s="45"/>
      <c r="H606" s="45"/>
      <c r="I606" s="57"/>
    </row>
    <row r="607" spans="1:12" s="17" customFormat="1" ht="14.25" x14ac:dyDescent="0.35">
      <c r="A607" s="54"/>
      <c r="B607" s="21"/>
      <c r="C607" s="51"/>
      <c r="D607" s="22"/>
      <c r="E607" s="22"/>
      <c r="F607" s="22"/>
      <c r="G607" s="22"/>
      <c r="H607" s="22"/>
      <c r="I607" s="58"/>
    </row>
    <row r="608" spans="1:12" s="17" customFormat="1" ht="14.25" x14ac:dyDescent="0.35">
      <c r="B608" s="22"/>
      <c r="C608" s="51"/>
      <c r="D608" s="22"/>
      <c r="E608" s="22"/>
      <c r="F608" s="22"/>
      <c r="G608" s="22"/>
      <c r="H608" s="22"/>
      <c r="I608" s="58"/>
    </row>
  </sheetData>
  <mergeCells count="64">
    <mergeCell ref="A585:A592"/>
    <mergeCell ref="A593:A600"/>
    <mergeCell ref="A498:A505"/>
    <mergeCell ref="A506:A513"/>
    <mergeCell ref="A527:A534"/>
    <mergeCell ref="A535:A542"/>
    <mergeCell ref="A556:A563"/>
    <mergeCell ref="A564:A571"/>
    <mergeCell ref="A92:A99"/>
    <mergeCell ref="A100:A107"/>
    <mergeCell ref="A121:A128"/>
    <mergeCell ref="A129:A136"/>
    <mergeCell ref="A353:A360"/>
    <mergeCell ref="A237:A244"/>
    <mergeCell ref="A245:A252"/>
    <mergeCell ref="A266:A273"/>
    <mergeCell ref="A274:A281"/>
    <mergeCell ref="J90:K90"/>
    <mergeCell ref="A63:A70"/>
    <mergeCell ref="A71:A78"/>
    <mergeCell ref="F4:F5"/>
    <mergeCell ref="G4:G5"/>
    <mergeCell ref="H4:H5"/>
    <mergeCell ref="I4:I5"/>
    <mergeCell ref="A4:A5"/>
    <mergeCell ref="B4:B5"/>
    <mergeCell ref="C4:C5"/>
    <mergeCell ref="E4:E5"/>
    <mergeCell ref="A6:A13"/>
    <mergeCell ref="A14:A21"/>
    <mergeCell ref="A34:A41"/>
    <mergeCell ref="A42:A49"/>
    <mergeCell ref="J61:K61"/>
    <mergeCell ref="J148:K148"/>
    <mergeCell ref="J177:K177"/>
    <mergeCell ref="A150:A157"/>
    <mergeCell ref="A158:A165"/>
    <mergeCell ref="J206:K206"/>
    <mergeCell ref="J235:K235"/>
    <mergeCell ref="A179:A186"/>
    <mergeCell ref="A187:A194"/>
    <mergeCell ref="A208:A215"/>
    <mergeCell ref="A216:A223"/>
    <mergeCell ref="A361:A368"/>
    <mergeCell ref="J467:K467"/>
    <mergeCell ref="A440:A447"/>
    <mergeCell ref="J264:K264"/>
    <mergeCell ref="J293:K293"/>
    <mergeCell ref="J438:K438"/>
    <mergeCell ref="A382:A389"/>
    <mergeCell ref="A390:A397"/>
    <mergeCell ref="A411:A418"/>
    <mergeCell ref="A419:A426"/>
    <mergeCell ref="J322:K322"/>
    <mergeCell ref="A295:A302"/>
    <mergeCell ref="A303:A310"/>
    <mergeCell ref="A324:A331"/>
    <mergeCell ref="A332:A339"/>
    <mergeCell ref="A448:A455"/>
    <mergeCell ref="A469:A476"/>
    <mergeCell ref="A477:A484"/>
    <mergeCell ref="J583:K583"/>
    <mergeCell ref="J525:K525"/>
    <mergeCell ref="J554:K554"/>
  </mergeCells>
  <phoneticPr fontId="1"/>
  <pageMargins left="0.7" right="0.7" top="0.75" bottom="0.75" header="0.3" footer="0.3"/>
  <pageSetup paperSize="9" scale="99" orientation="landscape" r:id="rId1"/>
  <rowBreaks count="20" manualBreakCount="20">
    <brk id="31" max="12" man="1"/>
    <brk id="60" max="12" man="1"/>
    <brk id="89" max="12" man="1"/>
    <brk id="118" max="12" man="1"/>
    <brk id="147" max="12" man="1"/>
    <brk id="176" max="12" man="1"/>
    <brk id="205" max="12" man="1"/>
    <brk id="234" max="12" man="1"/>
    <brk id="263" max="12" man="1"/>
    <brk id="292" max="12" man="1"/>
    <brk id="321" max="12" man="1"/>
    <brk id="350" max="12" man="1"/>
    <brk id="379" max="12" man="1"/>
    <brk id="408" max="12" man="1"/>
    <brk id="437" max="12" man="1"/>
    <brk id="466" max="12" man="1"/>
    <brk id="495" max="12" man="1"/>
    <brk id="524" max="12" man="1"/>
    <brk id="553" max="12" man="1"/>
    <brk id="582" max="12" man="1"/>
  </rowBreaks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4"/>
  <dimension ref="A1:M608"/>
  <sheetViews>
    <sheetView view="pageBreakPreview" zoomScale="80" zoomScaleNormal="100" zoomScaleSheetLayoutView="80" workbookViewId="0">
      <selection activeCell="E1" sqref="E1"/>
    </sheetView>
  </sheetViews>
  <sheetFormatPr defaultRowHeight="13.5" x14ac:dyDescent="0.15"/>
  <cols>
    <col min="1" max="1" width="5.75" customWidth="1"/>
    <col min="2" max="2" width="8.375" customWidth="1"/>
    <col min="3" max="3" width="36.375" hidden="1" customWidth="1"/>
    <col min="4" max="4" width="17.375" bestFit="1" customWidth="1"/>
    <col min="5" max="5" width="24.375" bestFit="1" customWidth="1"/>
    <col min="6" max="6" width="20.625" customWidth="1"/>
    <col min="7" max="8" width="7" bestFit="1" customWidth="1"/>
    <col min="9" max="9" width="5.5" bestFit="1" customWidth="1"/>
    <col min="10" max="10" width="5.5" customWidth="1"/>
    <col min="11" max="11" width="19.125" customWidth="1"/>
    <col min="12" max="12" width="10.5" customWidth="1"/>
    <col min="13" max="13" width="5.875" customWidth="1"/>
  </cols>
  <sheetData>
    <row r="1" spans="1:13" x14ac:dyDescent="0.15">
      <c r="A1" t="s">
        <v>922</v>
      </c>
    </row>
    <row r="3" spans="1:13" x14ac:dyDescent="0.15">
      <c r="A3" t="s">
        <v>88</v>
      </c>
      <c r="K3" s="17" t="s">
        <v>111</v>
      </c>
      <c r="L3" s="17" t="s">
        <v>108</v>
      </c>
      <c r="M3" s="17"/>
    </row>
    <row r="4" spans="1:13" x14ac:dyDescent="0.15">
      <c r="A4" s="420" t="s">
        <v>0</v>
      </c>
      <c r="B4" s="420" t="s">
        <v>1</v>
      </c>
      <c r="C4" s="420" t="s">
        <v>2</v>
      </c>
      <c r="D4" s="12"/>
      <c r="E4" s="424" t="s">
        <v>8</v>
      </c>
      <c r="F4" s="422" t="s">
        <v>3</v>
      </c>
      <c r="G4" s="420" t="s">
        <v>4</v>
      </c>
      <c r="H4" s="420" t="s">
        <v>5</v>
      </c>
      <c r="I4" s="420" t="s">
        <v>6</v>
      </c>
      <c r="K4" s="17"/>
      <c r="L4" s="17"/>
      <c r="M4" s="17"/>
    </row>
    <row r="5" spans="1:13" ht="14.25" x14ac:dyDescent="0.35">
      <c r="A5" s="421"/>
      <c r="B5" s="421"/>
      <c r="C5" s="421"/>
      <c r="D5" s="328" t="s">
        <v>7</v>
      </c>
      <c r="E5" s="425"/>
      <c r="F5" s="423"/>
      <c r="G5" s="421"/>
      <c r="H5" s="421"/>
      <c r="I5" s="421"/>
      <c r="K5" s="19"/>
      <c r="L5" s="232"/>
      <c r="M5" s="19"/>
    </row>
    <row r="6" spans="1:13" ht="14.25" x14ac:dyDescent="0.35">
      <c r="A6" s="434" t="s">
        <v>9</v>
      </c>
      <c r="B6" s="125" t="s">
        <v>10</v>
      </c>
      <c r="C6" s="30"/>
      <c r="D6" s="8">
        <v>0</v>
      </c>
      <c r="E6" s="8">
        <v>0</v>
      </c>
      <c r="F6" s="8">
        <v>0</v>
      </c>
      <c r="G6" s="8">
        <v>0</v>
      </c>
      <c r="H6" s="8">
        <v>0</v>
      </c>
      <c r="I6" s="9" t="s">
        <v>24</v>
      </c>
      <c r="K6" s="19"/>
      <c r="L6" s="232"/>
      <c r="M6" s="19"/>
    </row>
    <row r="7" spans="1:13" ht="14.25" x14ac:dyDescent="0.35">
      <c r="A7" s="434"/>
      <c r="B7" s="203" t="s">
        <v>11</v>
      </c>
      <c r="C7" s="203" t="s">
        <v>457</v>
      </c>
      <c r="D7" s="204">
        <v>0</v>
      </c>
      <c r="E7" s="204">
        <v>0</v>
      </c>
      <c r="F7" s="204">
        <v>2</v>
      </c>
      <c r="G7" s="204">
        <v>0</v>
      </c>
      <c r="H7" s="204">
        <v>2</v>
      </c>
      <c r="I7" s="205">
        <v>27.65</v>
      </c>
      <c r="K7" s="20"/>
      <c r="M7" s="20"/>
    </row>
    <row r="8" spans="1:13" ht="14.25" x14ac:dyDescent="0.35">
      <c r="A8" s="434"/>
      <c r="B8" s="203" t="s">
        <v>12</v>
      </c>
      <c r="C8" s="203" t="s">
        <v>457</v>
      </c>
      <c r="D8" s="204">
        <v>7</v>
      </c>
      <c r="E8" s="204">
        <v>51</v>
      </c>
      <c r="F8" s="204">
        <v>32</v>
      </c>
      <c r="G8" s="204">
        <v>0</v>
      </c>
      <c r="H8" s="204">
        <v>83</v>
      </c>
      <c r="I8" s="205">
        <v>24.506024096385538</v>
      </c>
      <c r="K8" s="17"/>
      <c r="M8" s="17"/>
    </row>
    <row r="9" spans="1:13" ht="14.25" x14ac:dyDescent="0.35">
      <c r="A9" s="434"/>
      <c r="B9" s="203" t="s">
        <v>13</v>
      </c>
      <c r="C9" s="203" t="s">
        <v>457</v>
      </c>
      <c r="D9" s="204">
        <v>0</v>
      </c>
      <c r="E9" s="204">
        <v>29</v>
      </c>
      <c r="F9" s="204">
        <v>27</v>
      </c>
      <c r="G9" s="204">
        <v>0</v>
      </c>
      <c r="H9" s="204">
        <v>56</v>
      </c>
      <c r="I9" s="205">
        <v>24.878571428571433</v>
      </c>
    </row>
    <row r="10" spans="1:13" ht="14.25" x14ac:dyDescent="0.35">
      <c r="A10" s="434"/>
      <c r="B10" s="203" t="s">
        <v>14</v>
      </c>
      <c r="C10" s="203" t="s">
        <v>457</v>
      </c>
      <c r="D10" s="204">
        <v>1</v>
      </c>
      <c r="E10" s="204">
        <v>11</v>
      </c>
      <c r="F10" s="204">
        <v>4</v>
      </c>
      <c r="G10" s="204">
        <v>0</v>
      </c>
      <c r="H10" s="204">
        <v>15</v>
      </c>
      <c r="I10" s="205">
        <v>23.853333333333335</v>
      </c>
    </row>
    <row r="11" spans="1:13" ht="14.25" x14ac:dyDescent="0.35">
      <c r="A11" s="434"/>
      <c r="B11" s="203" t="s">
        <v>15</v>
      </c>
      <c r="C11" s="203" t="s">
        <v>457</v>
      </c>
      <c r="D11" s="204">
        <v>3</v>
      </c>
      <c r="E11" s="204">
        <v>5</v>
      </c>
      <c r="F11" s="204">
        <v>1</v>
      </c>
      <c r="G11" s="204">
        <v>0</v>
      </c>
      <c r="H11" s="204">
        <v>6</v>
      </c>
      <c r="I11" s="205">
        <v>21.349999999999998</v>
      </c>
    </row>
    <row r="12" spans="1:13" ht="14.25" x14ac:dyDescent="0.35">
      <c r="A12" s="434"/>
      <c r="B12" s="203" t="s">
        <v>16</v>
      </c>
      <c r="C12" s="203"/>
      <c r="D12" s="8">
        <v>0</v>
      </c>
      <c r="E12" s="8">
        <v>0</v>
      </c>
      <c r="F12" s="8">
        <v>0</v>
      </c>
      <c r="G12" s="8">
        <v>0</v>
      </c>
      <c r="H12" s="8">
        <v>0</v>
      </c>
      <c r="I12" s="9" t="s">
        <v>24</v>
      </c>
      <c r="L12" t="s">
        <v>109</v>
      </c>
    </row>
    <row r="13" spans="1:13" ht="14.25" x14ac:dyDescent="0.35">
      <c r="A13" s="434"/>
      <c r="B13" s="206" t="s">
        <v>19</v>
      </c>
      <c r="C13" s="206" t="s">
        <v>457</v>
      </c>
      <c r="D13" s="207">
        <v>11</v>
      </c>
      <c r="E13" s="207">
        <v>96</v>
      </c>
      <c r="F13" s="207">
        <v>66</v>
      </c>
      <c r="G13" s="207">
        <v>0</v>
      </c>
      <c r="H13" s="207">
        <v>162</v>
      </c>
      <c r="I13" s="208">
        <v>24.496296296296297</v>
      </c>
    </row>
    <row r="14" spans="1:13" ht="14.25" x14ac:dyDescent="0.35">
      <c r="A14" s="434" t="s">
        <v>20</v>
      </c>
      <c r="B14" s="125" t="s">
        <v>10</v>
      </c>
      <c r="C14" s="206"/>
      <c r="D14" s="8">
        <v>0</v>
      </c>
      <c r="E14" s="8">
        <v>0</v>
      </c>
      <c r="F14" s="8">
        <v>0</v>
      </c>
      <c r="G14" s="8">
        <v>0</v>
      </c>
      <c r="H14" s="8">
        <v>0</v>
      </c>
      <c r="I14" s="9" t="s">
        <v>24</v>
      </c>
    </row>
    <row r="15" spans="1:13" ht="14.25" x14ac:dyDescent="0.35">
      <c r="A15" s="434"/>
      <c r="B15" s="203" t="s">
        <v>11</v>
      </c>
      <c r="C15" s="203" t="s">
        <v>457</v>
      </c>
      <c r="D15" s="204">
        <v>0</v>
      </c>
      <c r="E15" s="204">
        <v>1</v>
      </c>
      <c r="F15" s="204">
        <v>0</v>
      </c>
      <c r="G15" s="204">
        <v>0</v>
      </c>
      <c r="H15" s="204">
        <v>1</v>
      </c>
      <c r="I15" s="205">
        <v>23</v>
      </c>
    </row>
    <row r="16" spans="1:13" ht="14.25" x14ac:dyDescent="0.35">
      <c r="A16" s="434"/>
      <c r="B16" s="203" t="s">
        <v>12</v>
      </c>
      <c r="C16" s="203" t="s">
        <v>457</v>
      </c>
      <c r="D16" s="204">
        <v>12</v>
      </c>
      <c r="E16" s="204">
        <v>54</v>
      </c>
      <c r="F16" s="204">
        <v>52</v>
      </c>
      <c r="G16" s="204">
        <v>0</v>
      </c>
      <c r="H16" s="204">
        <v>106</v>
      </c>
      <c r="I16" s="205">
        <v>24.741509433962268</v>
      </c>
    </row>
    <row r="17" spans="1:13" ht="14.25" x14ac:dyDescent="0.35">
      <c r="A17" s="434"/>
      <c r="B17" s="203" t="s">
        <v>13</v>
      </c>
      <c r="C17" s="203" t="s">
        <v>457</v>
      </c>
      <c r="D17" s="204">
        <v>11</v>
      </c>
      <c r="E17" s="204">
        <v>55</v>
      </c>
      <c r="F17" s="204">
        <v>51</v>
      </c>
      <c r="G17" s="204">
        <v>0</v>
      </c>
      <c r="H17" s="204">
        <v>106</v>
      </c>
      <c r="I17" s="205">
        <v>24.603773584905667</v>
      </c>
    </row>
    <row r="18" spans="1:13" ht="14.25" x14ac:dyDescent="0.35">
      <c r="A18" s="434"/>
      <c r="B18" s="203" t="s">
        <v>14</v>
      </c>
      <c r="C18" s="203" t="s">
        <v>457</v>
      </c>
      <c r="D18" s="204">
        <v>10</v>
      </c>
      <c r="E18" s="204">
        <v>35</v>
      </c>
      <c r="F18" s="204">
        <v>14</v>
      </c>
      <c r="G18" s="204">
        <v>0</v>
      </c>
      <c r="H18" s="204">
        <v>49</v>
      </c>
      <c r="I18" s="205">
        <v>22.893877551020402</v>
      </c>
    </row>
    <row r="19" spans="1:13" ht="14.25" x14ac:dyDescent="0.35">
      <c r="A19" s="434"/>
      <c r="B19" s="203" t="s">
        <v>15</v>
      </c>
      <c r="C19" s="203" t="s">
        <v>457</v>
      </c>
      <c r="D19" s="204">
        <v>4</v>
      </c>
      <c r="E19" s="204">
        <v>9</v>
      </c>
      <c r="F19" s="204">
        <v>3</v>
      </c>
      <c r="G19" s="204">
        <v>0</v>
      </c>
      <c r="H19" s="204">
        <v>12</v>
      </c>
      <c r="I19" s="205">
        <v>21.45</v>
      </c>
    </row>
    <row r="20" spans="1:13" ht="14.25" x14ac:dyDescent="0.35">
      <c r="A20" s="434"/>
      <c r="B20" s="203" t="s">
        <v>16</v>
      </c>
      <c r="C20" s="203" t="s">
        <v>457</v>
      </c>
      <c r="D20" s="204">
        <v>0</v>
      </c>
      <c r="E20" s="204">
        <v>2</v>
      </c>
      <c r="F20" s="204">
        <v>1</v>
      </c>
      <c r="G20" s="204">
        <v>0</v>
      </c>
      <c r="H20" s="204">
        <v>3</v>
      </c>
      <c r="I20" s="205">
        <v>24.400000000000002</v>
      </c>
    </row>
    <row r="21" spans="1:13" ht="14.25" x14ac:dyDescent="0.35">
      <c r="A21" s="434"/>
      <c r="B21" s="206" t="s">
        <v>19</v>
      </c>
      <c r="C21" s="206" t="s">
        <v>457</v>
      </c>
      <c r="D21" s="207">
        <v>37</v>
      </c>
      <c r="E21" s="207">
        <v>156</v>
      </c>
      <c r="F21" s="207">
        <v>121</v>
      </c>
      <c r="G21" s="207">
        <v>0</v>
      </c>
      <c r="H21" s="207">
        <v>277</v>
      </c>
      <c r="I21" s="208">
        <v>24.209386281588451</v>
      </c>
      <c r="L21" s="17" t="s">
        <v>110</v>
      </c>
    </row>
    <row r="22" spans="1:13" ht="14.25" x14ac:dyDescent="0.35">
      <c r="A22" s="43" t="s">
        <v>21</v>
      </c>
      <c r="B22" s="207"/>
      <c r="C22" s="206" t="s">
        <v>457</v>
      </c>
      <c r="D22" s="207">
        <v>48</v>
      </c>
      <c r="E22" s="207">
        <v>252</v>
      </c>
      <c r="F22" s="207">
        <v>187</v>
      </c>
      <c r="G22" s="207">
        <v>0</v>
      </c>
      <c r="H22" s="207">
        <v>439</v>
      </c>
      <c r="I22" s="208">
        <v>24.315261958997727</v>
      </c>
    </row>
    <row r="23" spans="1:13" s="17" customFormat="1" ht="14.25" x14ac:dyDescent="0.35">
      <c r="A23" s="54"/>
      <c r="B23" s="19"/>
      <c r="C23" s="19"/>
      <c r="D23" s="37"/>
      <c r="E23" s="37"/>
      <c r="F23" s="37"/>
      <c r="G23" s="37"/>
      <c r="H23" s="37"/>
      <c r="I23" s="38"/>
    </row>
    <row r="24" spans="1:13" s="17" customFormat="1" ht="14.25" x14ac:dyDescent="0.35">
      <c r="A24" s="54"/>
      <c r="B24" s="19"/>
      <c r="C24" s="19"/>
      <c r="D24" s="37"/>
      <c r="E24" s="37"/>
      <c r="F24" s="37"/>
      <c r="G24" s="37"/>
      <c r="H24" s="37"/>
      <c r="I24" s="38"/>
    </row>
    <row r="25" spans="1:13" s="17" customFormat="1" ht="14.25" x14ac:dyDescent="0.35">
      <c r="A25" s="54"/>
      <c r="B25" s="19"/>
      <c r="C25" s="19"/>
      <c r="D25" s="37"/>
      <c r="E25" s="37"/>
      <c r="F25" s="37"/>
      <c r="G25" s="37"/>
      <c r="H25" s="37"/>
      <c r="I25" s="38"/>
      <c r="K25" s="18"/>
      <c r="L25" s="18"/>
      <c r="M25" s="18"/>
    </row>
    <row r="26" spans="1:13" s="17" customFormat="1" ht="14.25" x14ac:dyDescent="0.35">
      <c r="A26" s="54"/>
      <c r="B26" s="19"/>
      <c r="C26" s="19"/>
      <c r="D26" s="37"/>
      <c r="E26" s="37"/>
      <c r="F26" s="37"/>
      <c r="G26" s="37"/>
      <c r="H26" s="37"/>
      <c r="I26" s="38"/>
      <c r="K26" s="19"/>
      <c r="L26" s="19"/>
      <c r="M26" s="19"/>
    </row>
    <row r="27" spans="1:13" s="17" customFormat="1" ht="14.25" x14ac:dyDescent="0.35">
      <c r="A27" s="54"/>
      <c r="B27" s="21"/>
      <c r="C27" s="21"/>
      <c r="D27" s="23"/>
      <c r="E27" s="23"/>
      <c r="F27" s="23"/>
      <c r="G27" s="23"/>
      <c r="H27" s="23"/>
      <c r="I27" s="24"/>
      <c r="K27" s="20"/>
      <c r="L27" s="20"/>
      <c r="M27" s="20"/>
    </row>
    <row r="28" spans="1:13" s="17" customFormat="1" ht="14.25" x14ac:dyDescent="0.35">
      <c r="A28" s="21"/>
      <c r="B28" s="22"/>
      <c r="C28" s="21"/>
      <c r="D28" s="23"/>
      <c r="E28" s="23"/>
      <c r="F28" s="23"/>
      <c r="G28" s="23"/>
      <c r="H28" s="23"/>
      <c r="I28" s="24"/>
    </row>
    <row r="29" spans="1:13" s="17" customFormat="1" ht="14.25" x14ac:dyDescent="0.35">
      <c r="A29" s="21"/>
      <c r="B29" s="22"/>
      <c r="C29" s="21"/>
      <c r="D29" s="23"/>
      <c r="E29" s="23"/>
      <c r="F29" s="23"/>
      <c r="G29" s="23"/>
      <c r="H29" s="23"/>
      <c r="I29" s="24"/>
    </row>
    <row r="32" spans="1:13" x14ac:dyDescent="0.15">
      <c r="A32" t="s">
        <v>87</v>
      </c>
      <c r="K32" t="s">
        <v>112</v>
      </c>
      <c r="L32" t="s">
        <v>108</v>
      </c>
    </row>
    <row r="33" spans="1:12" ht="32.25" customHeight="1" x14ac:dyDescent="0.15">
      <c r="A33" s="30" t="s">
        <v>0</v>
      </c>
      <c r="B33" s="327" t="s">
        <v>1</v>
      </c>
      <c r="C33" s="327" t="s">
        <v>2</v>
      </c>
      <c r="D33" s="325" t="s">
        <v>26</v>
      </c>
      <c r="E33" s="325" t="s">
        <v>25</v>
      </c>
      <c r="F33" s="327" t="s">
        <v>4</v>
      </c>
      <c r="G33" s="327" t="s">
        <v>5</v>
      </c>
      <c r="H33" s="327" t="s">
        <v>6</v>
      </c>
      <c r="L33" s="232"/>
    </row>
    <row r="34" spans="1:12" ht="14.25" customHeight="1" x14ac:dyDescent="0.35">
      <c r="A34" s="434" t="s">
        <v>9</v>
      </c>
      <c r="B34" s="125" t="s">
        <v>10</v>
      </c>
      <c r="C34" s="30"/>
      <c r="D34" s="8">
        <v>0</v>
      </c>
      <c r="E34" s="8">
        <v>0</v>
      </c>
      <c r="F34" s="8">
        <v>0</v>
      </c>
      <c r="G34" s="8">
        <v>0</v>
      </c>
      <c r="H34" s="9" t="s">
        <v>24</v>
      </c>
      <c r="L34" s="232"/>
    </row>
    <row r="35" spans="1:12" ht="14.25" x14ac:dyDescent="0.35">
      <c r="A35" s="434"/>
      <c r="B35" s="203" t="s">
        <v>11</v>
      </c>
      <c r="C35" s="203" t="s">
        <v>458</v>
      </c>
      <c r="D35" s="204">
        <v>0</v>
      </c>
      <c r="E35" s="204">
        <v>0</v>
      </c>
      <c r="F35" s="204">
        <v>2</v>
      </c>
      <c r="G35" s="204">
        <v>2</v>
      </c>
      <c r="H35" s="205" t="s">
        <v>24</v>
      </c>
    </row>
    <row r="36" spans="1:12" ht="14.25" x14ac:dyDescent="0.35">
      <c r="A36" s="434"/>
      <c r="B36" s="203" t="s">
        <v>12</v>
      </c>
      <c r="C36" s="203" t="s">
        <v>458</v>
      </c>
      <c r="D36" s="204">
        <v>5</v>
      </c>
      <c r="E36" s="204">
        <v>8</v>
      </c>
      <c r="F36" s="204">
        <v>70</v>
      </c>
      <c r="G36" s="204">
        <v>83</v>
      </c>
      <c r="H36" s="205">
        <v>87.092307692307699</v>
      </c>
    </row>
    <row r="37" spans="1:12" ht="14.25" x14ac:dyDescent="0.35">
      <c r="A37" s="434"/>
      <c r="B37" s="203" t="s">
        <v>13</v>
      </c>
      <c r="C37" s="203" t="s">
        <v>458</v>
      </c>
      <c r="D37" s="204">
        <v>0</v>
      </c>
      <c r="E37" s="204">
        <v>3</v>
      </c>
      <c r="F37" s="204">
        <v>53</v>
      </c>
      <c r="G37" s="204">
        <v>56</v>
      </c>
      <c r="H37" s="205">
        <v>93.333333333333329</v>
      </c>
    </row>
    <row r="38" spans="1:12" ht="14.25" x14ac:dyDescent="0.35">
      <c r="A38" s="434"/>
      <c r="B38" s="203" t="s">
        <v>14</v>
      </c>
      <c r="C38" s="203" t="s">
        <v>458</v>
      </c>
      <c r="D38" s="204">
        <v>0</v>
      </c>
      <c r="E38" s="204">
        <v>2</v>
      </c>
      <c r="F38" s="204">
        <v>13</v>
      </c>
      <c r="G38" s="204">
        <v>15</v>
      </c>
      <c r="H38" s="205">
        <v>104.25</v>
      </c>
    </row>
    <row r="39" spans="1:12" ht="14.25" x14ac:dyDescent="0.35">
      <c r="A39" s="434"/>
      <c r="B39" s="203" t="s">
        <v>15</v>
      </c>
      <c r="C39" s="203" t="s">
        <v>458</v>
      </c>
      <c r="D39" s="204">
        <v>2</v>
      </c>
      <c r="E39" s="204">
        <v>0</v>
      </c>
      <c r="F39" s="204">
        <v>4</v>
      </c>
      <c r="G39" s="204">
        <v>6</v>
      </c>
      <c r="H39" s="205">
        <v>73.5</v>
      </c>
    </row>
    <row r="40" spans="1:12" ht="14.25" x14ac:dyDescent="0.35">
      <c r="A40" s="434"/>
      <c r="B40" s="203" t="s">
        <v>16</v>
      </c>
      <c r="C40" s="203"/>
      <c r="D40" s="8">
        <v>0</v>
      </c>
      <c r="E40" s="8">
        <v>0</v>
      </c>
      <c r="F40" s="8">
        <v>0</v>
      </c>
      <c r="G40" s="8">
        <v>0</v>
      </c>
      <c r="H40" s="9" t="s">
        <v>24</v>
      </c>
      <c r="L40" t="s">
        <v>109</v>
      </c>
    </row>
    <row r="41" spans="1:12" ht="14.25" x14ac:dyDescent="0.35">
      <c r="A41" s="434"/>
      <c r="B41" s="206" t="s">
        <v>19</v>
      </c>
      <c r="C41" s="206" t="s">
        <v>458</v>
      </c>
      <c r="D41" s="207">
        <v>7</v>
      </c>
      <c r="E41" s="207">
        <v>13</v>
      </c>
      <c r="F41" s="207">
        <v>142</v>
      </c>
      <c r="G41" s="207">
        <v>162</v>
      </c>
      <c r="H41" s="208">
        <v>88.385000000000005</v>
      </c>
    </row>
    <row r="42" spans="1:12" ht="14.25" x14ac:dyDescent="0.35">
      <c r="A42" s="434" t="s">
        <v>20</v>
      </c>
      <c r="B42" s="125" t="s">
        <v>10</v>
      </c>
      <c r="C42" s="206"/>
      <c r="D42" s="8">
        <v>0</v>
      </c>
      <c r="E42" s="8">
        <v>0</v>
      </c>
      <c r="F42" s="8">
        <v>0</v>
      </c>
      <c r="G42" s="8">
        <v>0</v>
      </c>
      <c r="H42" s="9" t="s">
        <v>24</v>
      </c>
    </row>
    <row r="43" spans="1:12" ht="14.25" x14ac:dyDescent="0.35">
      <c r="A43" s="434"/>
      <c r="B43" s="203" t="s">
        <v>11</v>
      </c>
      <c r="C43" s="203" t="s">
        <v>458</v>
      </c>
      <c r="D43" s="204">
        <v>0</v>
      </c>
      <c r="E43" s="204">
        <v>0</v>
      </c>
      <c r="F43" s="204">
        <v>1</v>
      </c>
      <c r="G43" s="204">
        <v>1</v>
      </c>
      <c r="H43" s="205" t="s">
        <v>24</v>
      </c>
    </row>
    <row r="44" spans="1:12" ht="14.25" x14ac:dyDescent="0.35">
      <c r="A44" s="434"/>
      <c r="B44" s="203" t="s">
        <v>12</v>
      </c>
      <c r="C44" s="203" t="s">
        <v>458</v>
      </c>
      <c r="D44" s="204">
        <v>8</v>
      </c>
      <c r="E44" s="204">
        <v>8</v>
      </c>
      <c r="F44" s="204">
        <v>90</v>
      </c>
      <c r="G44" s="204">
        <v>106</v>
      </c>
      <c r="H44" s="205">
        <v>87.462499999999991</v>
      </c>
    </row>
    <row r="45" spans="1:12" ht="14.25" x14ac:dyDescent="0.35">
      <c r="A45" s="434"/>
      <c r="B45" s="203" t="s">
        <v>13</v>
      </c>
      <c r="C45" s="203" t="s">
        <v>458</v>
      </c>
      <c r="D45" s="204">
        <v>4</v>
      </c>
      <c r="E45" s="204">
        <v>2</v>
      </c>
      <c r="F45" s="204">
        <v>100</v>
      </c>
      <c r="G45" s="204">
        <v>106</v>
      </c>
      <c r="H45" s="205">
        <v>89.333333333333329</v>
      </c>
    </row>
    <row r="46" spans="1:12" ht="14.25" x14ac:dyDescent="0.35">
      <c r="A46" s="434"/>
      <c r="B46" s="203" t="s">
        <v>14</v>
      </c>
      <c r="C46" s="203" t="s">
        <v>458</v>
      </c>
      <c r="D46" s="204">
        <v>7</v>
      </c>
      <c r="E46" s="204">
        <v>2</v>
      </c>
      <c r="F46" s="204">
        <v>40</v>
      </c>
      <c r="G46" s="204">
        <v>49</v>
      </c>
      <c r="H46" s="205">
        <v>83.188888888888897</v>
      </c>
    </row>
    <row r="47" spans="1:12" ht="14.25" x14ac:dyDescent="0.35">
      <c r="A47" s="434"/>
      <c r="B47" s="203" t="s">
        <v>15</v>
      </c>
      <c r="C47" s="203" t="s">
        <v>458</v>
      </c>
      <c r="D47" s="204">
        <v>6</v>
      </c>
      <c r="E47" s="204">
        <v>2</v>
      </c>
      <c r="F47" s="204">
        <v>4</v>
      </c>
      <c r="G47" s="204">
        <v>12</v>
      </c>
      <c r="H47" s="205">
        <v>78.9375</v>
      </c>
    </row>
    <row r="48" spans="1:12" ht="14.25" x14ac:dyDescent="0.35">
      <c r="A48" s="434"/>
      <c r="B48" s="203" t="s">
        <v>16</v>
      </c>
      <c r="C48" s="203" t="s">
        <v>458</v>
      </c>
      <c r="D48" s="204">
        <v>0</v>
      </c>
      <c r="E48" s="204">
        <v>0</v>
      </c>
      <c r="F48" s="204">
        <v>3</v>
      </c>
      <c r="G48" s="204">
        <v>3</v>
      </c>
      <c r="H48" s="205" t="s">
        <v>24</v>
      </c>
    </row>
    <row r="49" spans="1:12" ht="14.25" x14ac:dyDescent="0.35">
      <c r="A49" s="434"/>
      <c r="B49" s="206" t="s">
        <v>19</v>
      </c>
      <c r="C49" s="206" t="s">
        <v>458</v>
      </c>
      <c r="D49" s="207">
        <v>25</v>
      </c>
      <c r="E49" s="207">
        <v>14</v>
      </c>
      <c r="F49" s="207">
        <v>238</v>
      </c>
      <c r="G49" s="207">
        <v>277</v>
      </c>
      <c r="H49" s="208">
        <v>85.015384615384619</v>
      </c>
      <c r="L49" s="17" t="s">
        <v>110</v>
      </c>
    </row>
    <row r="50" spans="1:12" ht="14.25" x14ac:dyDescent="0.35">
      <c r="A50" s="43" t="s">
        <v>21</v>
      </c>
      <c r="B50" s="207"/>
      <c r="C50" s="206" t="s">
        <v>458</v>
      </c>
      <c r="D50" s="207">
        <v>32</v>
      </c>
      <c r="E50" s="207">
        <v>27</v>
      </c>
      <c r="F50" s="207">
        <v>380</v>
      </c>
      <c r="G50" s="207">
        <v>439</v>
      </c>
      <c r="H50" s="208">
        <v>86.157627118644072</v>
      </c>
    </row>
    <row r="51" spans="1:12" s="17" customFormat="1" ht="14.25" x14ac:dyDescent="0.35">
      <c r="A51" s="54"/>
      <c r="B51" s="19"/>
      <c r="C51" s="19"/>
      <c r="D51" s="45"/>
      <c r="E51" s="45"/>
      <c r="F51" s="45"/>
      <c r="G51" s="45"/>
      <c r="H51" s="46"/>
    </row>
    <row r="52" spans="1:12" s="17" customFormat="1" ht="14.25" x14ac:dyDescent="0.35">
      <c r="A52" s="54"/>
      <c r="B52" s="19"/>
      <c r="C52" s="19"/>
      <c r="D52" s="45"/>
      <c r="E52" s="45"/>
      <c r="F52" s="45"/>
      <c r="G52" s="45"/>
      <c r="H52" s="46"/>
    </row>
    <row r="53" spans="1:12" s="17" customFormat="1" ht="14.25" x14ac:dyDescent="0.35">
      <c r="A53" s="54"/>
      <c r="B53" s="19"/>
      <c r="C53" s="19"/>
      <c r="D53" s="45"/>
      <c r="E53" s="45"/>
      <c r="F53" s="45"/>
      <c r="G53" s="45"/>
      <c r="H53" s="46"/>
    </row>
    <row r="54" spans="1:12" s="17" customFormat="1" ht="14.25" x14ac:dyDescent="0.35">
      <c r="A54" s="54"/>
      <c r="B54" s="19"/>
      <c r="C54" s="19"/>
      <c r="D54" s="45"/>
      <c r="E54" s="45"/>
      <c r="F54" s="45"/>
      <c r="G54" s="45"/>
      <c r="H54" s="46"/>
    </row>
    <row r="55" spans="1:12" s="17" customFormat="1" ht="14.25" x14ac:dyDescent="0.35">
      <c r="A55" s="54"/>
      <c r="B55" s="21"/>
      <c r="C55" s="21"/>
      <c r="D55" s="22"/>
      <c r="E55" s="22"/>
      <c r="F55" s="22"/>
      <c r="G55" s="22"/>
      <c r="H55" s="25"/>
    </row>
    <row r="56" spans="1:12" s="17" customFormat="1" ht="14.25" x14ac:dyDescent="0.35">
      <c r="A56" s="21"/>
      <c r="B56" s="22"/>
      <c r="C56" s="21"/>
      <c r="D56" s="22"/>
      <c r="E56" s="22"/>
      <c r="F56" s="22"/>
      <c r="G56" s="22"/>
      <c r="H56" s="25"/>
    </row>
    <row r="57" spans="1:12" s="17" customFormat="1" ht="14.25" x14ac:dyDescent="0.35">
      <c r="A57" s="21"/>
      <c r="B57" s="22"/>
      <c r="C57" s="21"/>
      <c r="D57" s="22"/>
      <c r="E57" s="22"/>
      <c r="F57" s="22"/>
      <c r="G57" s="22"/>
      <c r="H57" s="25"/>
    </row>
    <row r="58" spans="1:12" ht="14.25" x14ac:dyDescent="0.35">
      <c r="A58" s="21"/>
      <c r="B58" s="22"/>
      <c r="C58" s="21"/>
      <c r="D58" s="22"/>
      <c r="E58" s="22"/>
      <c r="F58" s="22"/>
      <c r="G58" s="22"/>
      <c r="H58" s="25"/>
    </row>
    <row r="59" spans="1:12" ht="14.25" x14ac:dyDescent="0.35">
      <c r="A59" s="21"/>
      <c r="B59" s="22"/>
      <c r="C59" s="21"/>
      <c r="D59" s="22"/>
      <c r="E59" s="22"/>
      <c r="F59" s="22"/>
      <c r="G59" s="22"/>
      <c r="H59" s="25"/>
    </row>
    <row r="60" spans="1:12" ht="14.25" x14ac:dyDescent="0.35">
      <c r="A60" s="21"/>
      <c r="B60" s="22"/>
      <c r="C60" s="21"/>
      <c r="D60" s="22"/>
      <c r="E60" s="22"/>
      <c r="F60" s="22"/>
      <c r="G60" s="22"/>
      <c r="H60" s="25"/>
    </row>
    <row r="61" spans="1:12" x14ac:dyDescent="0.15">
      <c r="A61" t="s">
        <v>89</v>
      </c>
      <c r="J61" s="426" t="s">
        <v>113</v>
      </c>
      <c r="K61" s="426"/>
      <c r="L61" t="s">
        <v>108</v>
      </c>
    </row>
    <row r="62" spans="1:12" s="27" customFormat="1" ht="14.25" x14ac:dyDescent="0.15">
      <c r="A62" s="30" t="s">
        <v>0</v>
      </c>
      <c r="B62" s="30" t="s">
        <v>1</v>
      </c>
      <c r="C62" s="30" t="s">
        <v>2</v>
      </c>
      <c r="D62" s="30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</row>
    <row r="63" spans="1:12" s="202" customFormat="1" ht="14.25" x14ac:dyDescent="0.35">
      <c r="A63" s="434" t="s">
        <v>9</v>
      </c>
      <c r="B63" s="125" t="s">
        <v>10</v>
      </c>
      <c r="C63" s="30"/>
      <c r="D63" s="8">
        <v>0</v>
      </c>
      <c r="E63" s="8">
        <v>0</v>
      </c>
      <c r="F63" s="8">
        <v>0</v>
      </c>
      <c r="G63" s="8">
        <v>0</v>
      </c>
      <c r="H63" s="8">
        <v>0</v>
      </c>
      <c r="I63" s="9" t="s">
        <v>24</v>
      </c>
      <c r="L63" s="232"/>
    </row>
    <row r="64" spans="1:12" ht="14.25" x14ac:dyDescent="0.35">
      <c r="A64" s="434"/>
      <c r="B64" s="203" t="s">
        <v>11</v>
      </c>
      <c r="C64" s="209" t="s">
        <v>459</v>
      </c>
      <c r="D64" s="204">
        <v>0</v>
      </c>
      <c r="E64" s="204">
        <v>1</v>
      </c>
      <c r="F64" s="204">
        <v>1</v>
      </c>
      <c r="G64" s="204">
        <v>0</v>
      </c>
      <c r="H64" s="204">
        <v>2</v>
      </c>
      <c r="I64" s="205">
        <v>136</v>
      </c>
      <c r="L64" s="232"/>
    </row>
    <row r="65" spans="1:12" ht="14.25" x14ac:dyDescent="0.35">
      <c r="A65" s="434"/>
      <c r="B65" s="203" t="s">
        <v>12</v>
      </c>
      <c r="C65" s="209" t="s">
        <v>459</v>
      </c>
      <c r="D65" s="204">
        <v>32</v>
      </c>
      <c r="E65" s="204">
        <v>18</v>
      </c>
      <c r="F65" s="204">
        <v>33</v>
      </c>
      <c r="G65" s="204">
        <v>0</v>
      </c>
      <c r="H65" s="204">
        <v>83</v>
      </c>
      <c r="I65" s="205">
        <v>133.97590361445782</v>
      </c>
    </row>
    <row r="66" spans="1:12" ht="14.25" x14ac:dyDescent="0.35">
      <c r="A66" s="434"/>
      <c r="B66" s="203" t="s">
        <v>13</v>
      </c>
      <c r="C66" s="209" t="s">
        <v>459</v>
      </c>
      <c r="D66" s="204">
        <v>20</v>
      </c>
      <c r="E66" s="204">
        <v>10</v>
      </c>
      <c r="F66" s="204">
        <v>26</v>
      </c>
      <c r="G66" s="204">
        <v>0</v>
      </c>
      <c r="H66" s="204">
        <v>56</v>
      </c>
      <c r="I66" s="205">
        <v>135.14285714285714</v>
      </c>
    </row>
    <row r="67" spans="1:12" ht="14.25" x14ac:dyDescent="0.35">
      <c r="A67" s="434"/>
      <c r="B67" s="203" t="s">
        <v>14</v>
      </c>
      <c r="C67" s="209" t="s">
        <v>459</v>
      </c>
      <c r="D67" s="204">
        <v>7</v>
      </c>
      <c r="E67" s="204">
        <v>5</v>
      </c>
      <c r="F67" s="204">
        <v>3</v>
      </c>
      <c r="G67" s="204">
        <v>0</v>
      </c>
      <c r="H67" s="204">
        <v>15</v>
      </c>
      <c r="I67" s="205">
        <v>126.13333333333334</v>
      </c>
    </row>
    <row r="68" spans="1:12" ht="14.25" x14ac:dyDescent="0.35">
      <c r="A68" s="434"/>
      <c r="B68" s="203" t="s">
        <v>15</v>
      </c>
      <c r="C68" s="209" t="s">
        <v>459</v>
      </c>
      <c r="D68" s="204">
        <v>3</v>
      </c>
      <c r="E68" s="204">
        <v>2</v>
      </c>
      <c r="F68" s="204">
        <v>1</v>
      </c>
      <c r="G68" s="204">
        <v>0</v>
      </c>
      <c r="H68" s="204">
        <v>6</v>
      </c>
      <c r="I68" s="205">
        <v>124.83333333333333</v>
      </c>
    </row>
    <row r="69" spans="1:12" ht="14.25" x14ac:dyDescent="0.35">
      <c r="A69" s="434"/>
      <c r="B69" s="203" t="s">
        <v>16</v>
      </c>
      <c r="C69" s="209"/>
      <c r="D69" s="8">
        <v>0</v>
      </c>
      <c r="E69" s="8">
        <v>0</v>
      </c>
      <c r="F69" s="8">
        <v>0</v>
      </c>
      <c r="G69" s="8">
        <v>0</v>
      </c>
      <c r="H69" s="8">
        <v>0</v>
      </c>
      <c r="I69" s="9" t="s">
        <v>24</v>
      </c>
    </row>
    <row r="70" spans="1:12" ht="14.25" x14ac:dyDescent="0.35">
      <c r="A70" s="434"/>
      <c r="B70" s="206" t="s">
        <v>19</v>
      </c>
      <c r="C70" s="210" t="s">
        <v>459</v>
      </c>
      <c r="D70" s="207">
        <v>62</v>
      </c>
      <c r="E70" s="207">
        <v>36</v>
      </c>
      <c r="F70" s="207">
        <v>64</v>
      </c>
      <c r="G70" s="207">
        <v>0</v>
      </c>
      <c r="H70" s="207">
        <v>162</v>
      </c>
      <c r="I70" s="208">
        <v>133.33950617283949</v>
      </c>
      <c r="L70" t="s">
        <v>109</v>
      </c>
    </row>
    <row r="71" spans="1:12" ht="14.25" x14ac:dyDescent="0.35">
      <c r="A71" s="434" t="s">
        <v>20</v>
      </c>
      <c r="B71" s="125" t="s">
        <v>10</v>
      </c>
      <c r="C71" s="210"/>
      <c r="D71" s="8">
        <v>0</v>
      </c>
      <c r="E71" s="8">
        <v>0</v>
      </c>
      <c r="F71" s="8">
        <v>0</v>
      </c>
      <c r="G71" s="8">
        <v>0</v>
      </c>
      <c r="H71" s="8">
        <v>0</v>
      </c>
      <c r="I71" s="9" t="s">
        <v>24</v>
      </c>
    </row>
    <row r="72" spans="1:12" ht="14.25" x14ac:dyDescent="0.35">
      <c r="A72" s="434"/>
      <c r="B72" s="203" t="s">
        <v>11</v>
      </c>
      <c r="C72" s="209" t="s">
        <v>459</v>
      </c>
      <c r="D72" s="204">
        <v>1</v>
      </c>
      <c r="E72" s="204">
        <v>0</v>
      </c>
      <c r="F72" s="204">
        <v>0</v>
      </c>
      <c r="G72" s="204">
        <v>0</v>
      </c>
      <c r="H72" s="204">
        <v>1</v>
      </c>
      <c r="I72" s="205">
        <v>120</v>
      </c>
    </row>
    <row r="73" spans="1:12" ht="14.25" x14ac:dyDescent="0.35">
      <c r="A73" s="434"/>
      <c r="B73" s="203" t="s">
        <v>12</v>
      </c>
      <c r="C73" s="209" t="s">
        <v>459</v>
      </c>
      <c r="D73" s="204">
        <v>45</v>
      </c>
      <c r="E73" s="204">
        <v>27</v>
      </c>
      <c r="F73" s="204">
        <v>34</v>
      </c>
      <c r="G73" s="204">
        <v>0</v>
      </c>
      <c r="H73" s="204">
        <v>106</v>
      </c>
      <c r="I73" s="205">
        <v>133.5754716981132</v>
      </c>
    </row>
    <row r="74" spans="1:12" ht="14.25" x14ac:dyDescent="0.35">
      <c r="A74" s="434"/>
      <c r="B74" s="203" t="s">
        <v>13</v>
      </c>
      <c r="C74" s="209" t="s">
        <v>459</v>
      </c>
      <c r="D74" s="204">
        <v>38</v>
      </c>
      <c r="E74" s="204">
        <v>32</v>
      </c>
      <c r="F74" s="204">
        <v>36</v>
      </c>
      <c r="G74" s="204">
        <v>0</v>
      </c>
      <c r="H74" s="204">
        <v>106</v>
      </c>
      <c r="I74" s="205">
        <v>134.11320754716982</v>
      </c>
    </row>
    <row r="75" spans="1:12" ht="14.25" x14ac:dyDescent="0.35">
      <c r="A75" s="434"/>
      <c r="B75" s="203" t="s">
        <v>14</v>
      </c>
      <c r="C75" s="209" t="s">
        <v>459</v>
      </c>
      <c r="D75" s="204">
        <v>21</v>
      </c>
      <c r="E75" s="204">
        <v>6</v>
      </c>
      <c r="F75" s="204">
        <v>22</v>
      </c>
      <c r="G75" s="204">
        <v>0</v>
      </c>
      <c r="H75" s="204">
        <v>49</v>
      </c>
      <c r="I75" s="205">
        <v>135.91836734693877</v>
      </c>
    </row>
    <row r="76" spans="1:12" ht="14.25" x14ac:dyDescent="0.35">
      <c r="A76" s="434"/>
      <c r="B76" s="203" t="s">
        <v>15</v>
      </c>
      <c r="C76" s="209" t="s">
        <v>459</v>
      </c>
      <c r="D76" s="204">
        <v>5</v>
      </c>
      <c r="E76" s="204">
        <v>2</v>
      </c>
      <c r="F76" s="204">
        <v>5</v>
      </c>
      <c r="G76" s="204">
        <v>0</v>
      </c>
      <c r="H76" s="204">
        <v>12</v>
      </c>
      <c r="I76" s="205">
        <v>128.08333333333334</v>
      </c>
    </row>
    <row r="77" spans="1:12" ht="14.25" x14ac:dyDescent="0.35">
      <c r="A77" s="434"/>
      <c r="B77" s="203" t="s">
        <v>16</v>
      </c>
      <c r="C77" s="209" t="s">
        <v>459</v>
      </c>
      <c r="D77" s="204">
        <v>1</v>
      </c>
      <c r="E77" s="204">
        <v>0</v>
      </c>
      <c r="F77" s="204">
        <v>2</v>
      </c>
      <c r="G77" s="204">
        <v>0</v>
      </c>
      <c r="H77" s="204">
        <v>3</v>
      </c>
      <c r="I77" s="205">
        <v>144.66666666666666</v>
      </c>
    </row>
    <row r="78" spans="1:12" ht="14.25" x14ac:dyDescent="0.35">
      <c r="A78" s="434"/>
      <c r="B78" s="206" t="s">
        <v>19</v>
      </c>
      <c r="C78" s="210" t="s">
        <v>459</v>
      </c>
      <c r="D78" s="207">
        <v>111</v>
      </c>
      <c r="E78" s="207">
        <v>67</v>
      </c>
      <c r="F78" s="207">
        <v>99</v>
      </c>
      <c r="G78" s="207">
        <v>0</v>
      </c>
      <c r="H78" s="207">
        <v>277</v>
      </c>
      <c r="I78" s="208">
        <v>134.02888086642599</v>
      </c>
    </row>
    <row r="79" spans="1:12" ht="14.25" x14ac:dyDescent="0.35">
      <c r="A79" s="43" t="s">
        <v>21</v>
      </c>
      <c r="B79" s="207"/>
      <c r="C79" s="210" t="s">
        <v>459</v>
      </c>
      <c r="D79" s="207">
        <v>173</v>
      </c>
      <c r="E79" s="207">
        <v>103</v>
      </c>
      <c r="F79" s="207">
        <v>163</v>
      </c>
      <c r="G79" s="207">
        <v>0</v>
      </c>
      <c r="H79" s="207">
        <v>439</v>
      </c>
      <c r="I79" s="208">
        <v>133.77448747152619</v>
      </c>
      <c r="L79" s="17" t="s">
        <v>110</v>
      </c>
    </row>
    <row r="80" spans="1:12" s="17" customFormat="1" ht="14.25" x14ac:dyDescent="0.35">
      <c r="A80" s="54"/>
      <c r="B80" s="19"/>
      <c r="C80" s="50"/>
      <c r="D80" s="45"/>
      <c r="E80" s="45"/>
      <c r="F80" s="45"/>
      <c r="G80" s="45"/>
      <c r="H80" s="45"/>
      <c r="I80" s="46"/>
    </row>
    <row r="81" spans="1:12" s="17" customFormat="1" ht="14.25" x14ac:dyDescent="0.35">
      <c r="A81" s="54"/>
      <c r="B81" s="19"/>
      <c r="C81" s="50"/>
      <c r="D81" s="45"/>
      <c r="E81" s="45"/>
      <c r="F81" s="45"/>
      <c r="G81" s="45"/>
      <c r="H81" s="45"/>
      <c r="I81" s="46"/>
    </row>
    <row r="82" spans="1:12" s="17" customFormat="1" ht="14.25" x14ac:dyDescent="0.35">
      <c r="A82" s="54"/>
      <c r="B82" s="19"/>
      <c r="C82" s="50"/>
      <c r="D82" s="45"/>
      <c r="E82" s="45"/>
      <c r="F82" s="45"/>
      <c r="G82" s="45"/>
      <c r="H82" s="45"/>
      <c r="I82" s="46"/>
    </row>
    <row r="83" spans="1:12" s="17" customFormat="1" ht="14.25" x14ac:dyDescent="0.35">
      <c r="A83" s="54"/>
      <c r="B83" s="19"/>
      <c r="C83" s="50"/>
      <c r="D83" s="45"/>
      <c r="E83" s="45"/>
      <c r="F83" s="45"/>
      <c r="G83" s="45"/>
      <c r="H83" s="45"/>
      <c r="I83" s="46"/>
    </row>
    <row r="84" spans="1:12" s="17" customFormat="1" ht="14.25" x14ac:dyDescent="0.35">
      <c r="A84" s="54"/>
      <c r="B84" s="21"/>
      <c r="C84" s="51"/>
      <c r="D84" s="22"/>
      <c r="E84" s="22"/>
      <c r="F84" s="22"/>
      <c r="G84" s="22"/>
      <c r="H84" s="22"/>
      <c r="I84" s="25"/>
    </row>
    <row r="85" spans="1:12" s="17" customFormat="1" ht="14.25" x14ac:dyDescent="0.35">
      <c r="A85" s="21"/>
      <c r="B85" s="22"/>
      <c r="C85" s="51"/>
      <c r="D85" s="22"/>
      <c r="E85" s="22"/>
      <c r="F85" s="22"/>
      <c r="G85" s="22"/>
      <c r="H85" s="22"/>
      <c r="I85" s="25"/>
    </row>
    <row r="86" spans="1:12" s="17" customFormat="1" x14ac:dyDescent="0.15"/>
    <row r="90" spans="1:12" x14ac:dyDescent="0.15">
      <c r="A90" t="s">
        <v>90</v>
      </c>
      <c r="J90" s="426" t="s">
        <v>114</v>
      </c>
      <c r="K90" s="426"/>
      <c r="L90" t="s">
        <v>108</v>
      </c>
    </row>
    <row r="91" spans="1:12" s="27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</row>
    <row r="92" spans="1:12" s="202" customFormat="1" ht="14.25" x14ac:dyDescent="0.35">
      <c r="A92" s="434" t="s">
        <v>9</v>
      </c>
      <c r="B92" s="125" t="s">
        <v>10</v>
      </c>
      <c r="C92" s="31"/>
      <c r="D92" s="8">
        <v>0</v>
      </c>
      <c r="E92" s="8">
        <v>0</v>
      </c>
      <c r="F92" s="8">
        <v>0</v>
      </c>
      <c r="G92" s="8">
        <v>0</v>
      </c>
      <c r="H92" s="8">
        <v>0</v>
      </c>
      <c r="I92" s="9" t="s">
        <v>24</v>
      </c>
      <c r="L92" s="232"/>
    </row>
    <row r="93" spans="1:12" ht="14.25" x14ac:dyDescent="0.35">
      <c r="A93" s="434"/>
      <c r="B93" s="203" t="s">
        <v>11</v>
      </c>
      <c r="C93" s="203" t="s">
        <v>460</v>
      </c>
      <c r="D93" s="204">
        <v>2</v>
      </c>
      <c r="E93" s="204">
        <v>0</v>
      </c>
      <c r="F93" s="204">
        <v>0</v>
      </c>
      <c r="G93" s="204">
        <v>0</v>
      </c>
      <c r="H93" s="204">
        <v>2</v>
      </c>
      <c r="I93" s="205">
        <v>80</v>
      </c>
      <c r="L93" s="232"/>
    </row>
    <row r="94" spans="1:12" ht="14.25" x14ac:dyDescent="0.35">
      <c r="A94" s="434"/>
      <c r="B94" s="203" t="s">
        <v>12</v>
      </c>
      <c r="C94" s="203" t="s">
        <v>460</v>
      </c>
      <c r="D94" s="204">
        <v>68</v>
      </c>
      <c r="E94" s="204">
        <v>8</v>
      </c>
      <c r="F94" s="204">
        <v>7</v>
      </c>
      <c r="G94" s="204">
        <v>0</v>
      </c>
      <c r="H94" s="204">
        <v>83</v>
      </c>
      <c r="I94" s="205">
        <v>75.289156626506028</v>
      </c>
    </row>
    <row r="95" spans="1:12" ht="14.25" x14ac:dyDescent="0.35">
      <c r="A95" s="434"/>
      <c r="B95" s="203" t="s">
        <v>13</v>
      </c>
      <c r="C95" s="203" t="s">
        <v>460</v>
      </c>
      <c r="D95" s="204">
        <v>46</v>
      </c>
      <c r="E95" s="204">
        <v>4</v>
      </c>
      <c r="F95" s="204">
        <v>6</v>
      </c>
      <c r="G95" s="204">
        <v>0</v>
      </c>
      <c r="H95" s="204">
        <v>56</v>
      </c>
      <c r="I95" s="205">
        <v>74.660714285714292</v>
      </c>
    </row>
    <row r="96" spans="1:12" ht="14.25" x14ac:dyDescent="0.35">
      <c r="A96" s="434"/>
      <c r="B96" s="203" t="s">
        <v>14</v>
      </c>
      <c r="C96" s="203" t="s">
        <v>460</v>
      </c>
      <c r="D96" s="204">
        <v>15</v>
      </c>
      <c r="E96" s="204">
        <v>0</v>
      </c>
      <c r="F96" s="204">
        <v>0</v>
      </c>
      <c r="G96" s="204">
        <v>0</v>
      </c>
      <c r="H96" s="204">
        <v>15</v>
      </c>
      <c r="I96" s="205">
        <v>70.599999999999994</v>
      </c>
    </row>
    <row r="97" spans="1:12" ht="14.25" x14ac:dyDescent="0.35">
      <c r="A97" s="434"/>
      <c r="B97" s="203" t="s">
        <v>15</v>
      </c>
      <c r="C97" s="203" t="s">
        <v>460</v>
      </c>
      <c r="D97" s="204">
        <v>6</v>
      </c>
      <c r="E97" s="204">
        <v>0</v>
      </c>
      <c r="F97" s="204">
        <v>0</v>
      </c>
      <c r="G97" s="204">
        <v>0</v>
      </c>
      <c r="H97" s="204">
        <v>6</v>
      </c>
      <c r="I97" s="205">
        <v>65.666666666666671</v>
      </c>
    </row>
    <row r="98" spans="1:12" ht="14.25" x14ac:dyDescent="0.35">
      <c r="A98" s="434"/>
      <c r="B98" s="203" t="s">
        <v>16</v>
      </c>
      <c r="C98" s="203"/>
      <c r="D98" s="8">
        <v>0</v>
      </c>
      <c r="E98" s="8">
        <v>0</v>
      </c>
      <c r="F98" s="8">
        <v>0</v>
      </c>
      <c r="G98" s="8">
        <v>0</v>
      </c>
      <c r="H98" s="8">
        <v>0</v>
      </c>
      <c r="I98" s="9" t="s">
        <v>24</v>
      </c>
    </row>
    <row r="99" spans="1:12" ht="14.25" x14ac:dyDescent="0.35">
      <c r="A99" s="434"/>
      <c r="B99" s="206" t="s">
        <v>19</v>
      </c>
      <c r="C99" s="206" t="s">
        <v>460</v>
      </c>
      <c r="D99" s="207">
        <v>137</v>
      </c>
      <c r="E99" s="207">
        <v>12</v>
      </c>
      <c r="F99" s="207">
        <v>13</v>
      </c>
      <c r="G99" s="207">
        <v>0</v>
      </c>
      <c r="H99" s="207">
        <v>162</v>
      </c>
      <c r="I99" s="208">
        <v>74.339506172839506</v>
      </c>
      <c r="L99" t="s">
        <v>109</v>
      </c>
    </row>
    <row r="100" spans="1:12" ht="14.25" x14ac:dyDescent="0.35">
      <c r="A100" s="434" t="s">
        <v>20</v>
      </c>
      <c r="B100" s="125" t="s">
        <v>10</v>
      </c>
      <c r="C100" s="206"/>
      <c r="D100" s="8">
        <v>0</v>
      </c>
      <c r="E100" s="8">
        <v>0</v>
      </c>
      <c r="F100" s="8">
        <v>0</v>
      </c>
      <c r="G100" s="8">
        <v>0</v>
      </c>
      <c r="H100" s="8">
        <v>0</v>
      </c>
      <c r="I100" s="9" t="s">
        <v>24</v>
      </c>
    </row>
    <row r="101" spans="1:12" ht="14.25" x14ac:dyDescent="0.35">
      <c r="A101" s="434"/>
      <c r="B101" s="203" t="s">
        <v>11</v>
      </c>
      <c r="C101" s="203" t="s">
        <v>460</v>
      </c>
      <c r="D101" s="204">
        <v>1</v>
      </c>
      <c r="E101" s="204">
        <v>0</v>
      </c>
      <c r="F101" s="204">
        <v>0</v>
      </c>
      <c r="G101" s="204">
        <v>0</v>
      </c>
      <c r="H101" s="204">
        <v>1</v>
      </c>
      <c r="I101" s="205">
        <v>60</v>
      </c>
    </row>
    <row r="102" spans="1:12" ht="14.25" x14ac:dyDescent="0.35">
      <c r="A102" s="434"/>
      <c r="B102" s="203" t="s">
        <v>12</v>
      </c>
      <c r="C102" s="203" t="s">
        <v>460</v>
      </c>
      <c r="D102" s="204">
        <v>90</v>
      </c>
      <c r="E102" s="204">
        <v>5</v>
      </c>
      <c r="F102" s="204">
        <v>11</v>
      </c>
      <c r="G102" s="204">
        <v>0</v>
      </c>
      <c r="H102" s="204">
        <v>106</v>
      </c>
      <c r="I102" s="205">
        <v>74.698113207547166</v>
      </c>
    </row>
    <row r="103" spans="1:12" ht="14.25" x14ac:dyDescent="0.35">
      <c r="A103" s="434"/>
      <c r="B103" s="203" t="s">
        <v>13</v>
      </c>
      <c r="C103" s="203" t="s">
        <v>460</v>
      </c>
      <c r="D103" s="204">
        <v>92</v>
      </c>
      <c r="E103" s="204">
        <v>9</v>
      </c>
      <c r="F103" s="204">
        <v>5</v>
      </c>
      <c r="G103" s="204">
        <v>0</v>
      </c>
      <c r="H103" s="204">
        <v>106</v>
      </c>
      <c r="I103" s="205">
        <v>74.518867924528308</v>
      </c>
    </row>
    <row r="104" spans="1:12" ht="14.25" x14ac:dyDescent="0.35">
      <c r="A104" s="434"/>
      <c r="B104" s="203" t="s">
        <v>14</v>
      </c>
      <c r="C104" s="203" t="s">
        <v>460</v>
      </c>
      <c r="D104" s="204">
        <v>42</v>
      </c>
      <c r="E104" s="204">
        <v>2</v>
      </c>
      <c r="F104" s="204">
        <v>5</v>
      </c>
      <c r="G104" s="204">
        <v>0</v>
      </c>
      <c r="H104" s="204">
        <v>49</v>
      </c>
      <c r="I104" s="205">
        <v>73.163265306122454</v>
      </c>
    </row>
    <row r="105" spans="1:12" ht="14.25" x14ac:dyDescent="0.35">
      <c r="A105" s="434"/>
      <c r="B105" s="203" t="s">
        <v>15</v>
      </c>
      <c r="C105" s="203" t="s">
        <v>460</v>
      </c>
      <c r="D105" s="204">
        <v>11</v>
      </c>
      <c r="E105" s="204">
        <v>0</v>
      </c>
      <c r="F105" s="204">
        <v>1</v>
      </c>
      <c r="G105" s="204">
        <v>0</v>
      </c>
      <c r="H105" s="204">
        <v>12</v>
      </c>
      <c r="I105" s="205">
        <v>68.083333333333329</v>
      </c>
    </row>
    <row r="106" spans="1:12" ht="14.25" x14ac:dyDescent="0.35">
      <c r="A106" s="434"/>
      <c r="B106" s="203" t="s">
        <v>16</v>
      </c>
      <c r="C106" s="203" t="s">
        <v>460</v>
      </c>
      <c r="D106" s="204">
        <v>3</v>
      </c>
      <c r="E106" s="204">
        <v>0</v>
      </c>
      <c r="F106" s="204">
        <v>0</v>
      </c>
      <c r="G106" s="204">
        <v>0</v>
      </c>
      <c r="H106" s="204">
        <v>3</v>
      </c>
      <c r="I106" s="205">
        <v>70</v>
      </c>
    </row>
    <row r="107" spans="1:12" ht="14.25" x14ac:dyDescent="0.35">
      <c r="A107" s="434"/>
      <c r="B107" s="206" t="s">
        <v>19</v>
      </c>
      <c r="C107" s="206" t="s">
        <v>460</v>
      </c>
      <c r="D107" s="207">
        <v>239</v>
      </c>
      <c r="E107" s="207">
        <v>16</v>
      </c>
      <c r="F107" s="207">
        <v>22</v>
      </c>
      <c r="G107" s="207">
        <v>0</v>
      </c>
      <c r="H107" s="207">
        <v>277</v>
      </c>
      <c r="I107" s="208">
        <v>73.967509025270758</v>
      </c>
    </row>
    <row r="108" spans="1:12" ht="14.25" x14ac:dyDescent="0.35">
      <c r="A108" s="43" t="s">
        <v>21</v>
      </c>
      <c r="B108" s="207"/>
      <c r="C108" s="206" t="s">
        <v>460</v>
      </c>
      <c r="D108" s="207">
        <v>376</v>
      </c>
      <c r="E108" s="207">
        <v>28</v>
      </c>
      <c r="F108" s="207">
        <v>35</v>
      </c>
      <c r="G108" s="207">
        <v>0</v>
      </c>
      <c r="H108" s="207">
        <v>439</v>
      </c>
      <c r="I108" s="208">
        <v>74.104783599088833</v>
      </c>
      <c r="L108" s="17" t="s">
        <v>110</v>
      </c>
    </row>
    <row r="109" spans="1:12" s="17" customFormat="1" ht="14.25" x14ac:dyDescent="0.35">
      <c r="A109" s="54"/>
      <c r="B109" s="19"/>
      <c r="C109" s="19"/>
      <c r="D109" s="45"/>
      <c r="E109" s="45"/>
      <c r="F109" s="45"/>
      <c r="G109" s="45"/>
      <c r="H109" s="45"/>
      <c r="I109" s="46"/>
    </row>
    <row r="110" spans="1:12" s="17" customFormat="1" ht="14.25" x14ac:dyDescent="0.35">
      <c r="A110" s="54"/>
      <c r="B110" s="19"/>
      <c r="C110" s="19"/>
      <c r="D110" s="45"/>
      <c r="E110" s="45"/>
      <c r="F110" s="45"/>
      <c r="G110" s="45"/>
      <c r="H110" s="45"/>
      <c r="I110" s="46"/>
    </row>
    <row r="111" spans="1:12" s="17" customFormat="1" ht="14.25" x14ac:dyDescent="0.35">
      <c r="A111" s="54"/>
      <c r="B111" s="19"/>
      <c r="C111" s="19"/>
      <c r="D111" s="45"/>
      <c r="E111" s="45"/>
      <c r="F111" s="45"/>
      <c r="G111" s="45"/>
      <c r="H111" s="45"/>
      <c r="I111" s="46"/>
    </row>
    <row r="112" spans="1:12" s="17" customFormat="1" ht="14.25" x14ac:dyDescent="0.35">
      <c r="A112" s="54"/>
      <c r="B112" s="19"/>
      <c r="C112" s="19"/>
      <c r="D112" s="45"/>
      <c r="E112" s="45"/>
      <c r="F112" s="45"/>
      <c r="G112" s="45"/>
      <c r="H112" s="45"/>
      <c r="I112" s="46"/>
    </row>
    <row r="113" spans="1:12" s="17" customFormat="1" ht="14.25" x14ac:dyDescent="0.35">
      <c r="A113" s="54"/>
      <c r="B113" s="21"/>
      <c r="C113" s="21"/>
      <c r="D113" s="22"/>
      <c r="E113" s="22"/>
      <c r="F113" s="22"/>
      <c r="G113" s="22"/>
      <c r="H113" s="22"/>
      <c r="I113" s="25"/>
    </row>
    <row r="114" spans="1:12" s="17" customFormat="1" ht="14.25" x14ac:dyDescent="0.35">
      <c r="A114" s="21"/>
      <c r="B114" s="22"/>
      <c r="C114" s="21"/>
      <c r="D114" s="22"/>
      <c r="E114" s="22"/>
      <c r="F114" s="22"/>
      <c r="G114" s="22"/>
      <c r="H114" s="22"/>
      <c r="I114" s="25"/>
    </row>
    <row r="115" spans="1:12" s="17" customFormat="1" x14ac:dyDescent="0.15"/>
    <row r="119" spans="1:12" x14ac:dyDescent="0.15">
      <c r="A119" t="s">
        <v>91</v>
      </c>
      <c r="K119" t="s">
        <v>115</v>
      </c>
      <c r="L119" t="s">
        <v>108</v>
      </c>
    </row>
    <row r="120" spans="1:12" s="27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</row>
    <row r="121" spans="1:12" s="202" customFormat="1" ht="14.25" x14ac:dyDescent="0.35">
      <c r="A121" s="434" t="s">
        <v>9</v>
      </c>
      <c r="B121" s="125" t="s">
        <v>10</v>
      </c>
      <c r="C121" s="30"/>
      <c r="D121" s="8">
        <v>0</v>
      </c>
      <c r="E121" s="8">
        <v>0</v>
      </c>
      <c r="F121" s="8">
        <v>0</v>
      </c>
      <c r="G121" s="8">
        <v>0</v>
      </c>
      <c r="H121" s="8">
        <v>0</v>
      </c>
      <c r="I121" s="9" t="s">
        <v>24</v>
      </c>
      <c r="L121" s="232"/>
    </row>
    <row r="122" spans="1:12" ht="14.25" x14ac:dyDescent="0.35">
      <c r="A122" s="434"/>
      <c r="B122" s="203" t="s">
        <v>11</v>
      </c>
      <c r="C122" s="209" t="s">
        <v>461</v>
      </c>
      <c r="D122" s="204">
        <v>2</v>
      </c>
      <c r="E122" s="204">
        <v>0</v>
      </c>
      <c r="F122" s="204">
        <v>0</v>
      </c>
      <c r="G122" s="204">
        <v>0</v>
      </c>
      <c r="H122" s="204">
        <v>2</v>
      </c>
      <c r="I122" s="205">
        <v>97.5</v>
      </c>
      <c r="L122" s="232"/>
    </row>
    <row r="123" spans="1:12" ht="14.25" x14ac:dyDescent="0.35">
      <c r="A123" s="434"/>
      <c r="B123" s="203" t="s">
        <v>12</v>
      </c>
      <c r="C123" s="209" t="s">
        <v>461</v>
      </c>
      <c r="D123" s="204">
        <v>65</v>
      </c>
      <c r="E123" s="204">
        <v>13</v>
      </c>
      <c r="F123" s="204">
        <v>5</v>
      </c>
      <c r="G123" s="204">
        <v>0</v>
      </c>
      <c r="H123" s="204">
        <v>83</v>
      </c>
      <c r="I123" s="205">
        <v>126.8433734939759</v>
      </c>
      <c r="L123" s="232"/>
    </row>
    <row r="124" spans="1:12" ht="14.25" x14ac:dyDescent="0.35">
      <c r="A124" s="434"/>
      <c r="B124" s="203" t="s">
        <v>13</v>
      </c>
      <c r="C124" s="209" t="s">
        <v>461</v>
      </c>
      <c r="D124" s="204">
        <v>43</v>
      </c>
      <c r="E124" s="204">
        <v>12</v>
      </c>
      <c r="F124" s="204">
        <v>1</v>
      </c>
      <c r="G124" s="204">
        <v>0</v>
      </c>
      <c r="H124" s="204">
        <v>56</v>
      </c>
      <c r="I124" s="205">
        <v>121.46428571428571</v>
      </c>
    </row>
    <row r="125" spans="1:12" ht="14.25" x14ac:dyDescent="0.35">
      <c r="A125" s="434"/>
      <c r="B125" s="203" t="s">
        <v>14</v>
      </c>
      <c r="C125" s="209" t="s">
        <v>461</v>
      </c>
      <c r="D125" s="204">
        <v>11</v>
      </c>
      <c r="E125" s="204">
        <v>4</v>
      </c>
      <c r="F125" s="204">
        <v>0</v>
      </c>
      <c r="G125" s="204">
        <v>0</v>
      </c>
      <c r="H125" s="204">
        <v>15</v>
      </c>
      <c r="I125" s="205">
        <v>124.13333333333334</v>
      </c>
    </row>
    <row r="126" spans="1:12" ht="14.25" x14ac:dyDescent="0.35">
      <c r="A126" s="434"/>
      <c r="B126" s="203" t="s">
        <v>15</v>
      </c>
      <c r="C126" s="209" t="s">
        <v>461</v>
      </c>
      <c r="D126" s="204">
        <v>6</v>
      </c>
      <c r="E126" s="204">
        <v>0</v>
      </c>
      <c r="F126" s="204">
        <v>0</v>
      </c>
      <c r="G126" s="204">
        <v>0</v>
      </c>
      <c r="H126" s="204">
        <v>6</v>
      </c>
      <c r="I126" s="205">
        <v>94.666666666666671</v>
      </c>
    </row>
    <row r="127" spans="1:12" ht="14.25" x14ac:dyDescent="0.35">
      <c r="A127" s="434"/>
      <c r="B127" s="203" t="s">
        <v>16</v>
      </c>
      <c r="C127" s="209"/>
      <c r="D127" s="8">
        <v>0</v>
      </c>
      <c r="E127" s="8">
        <v>0</v>
      </c>
      <c r="F127" s="8">
        <v>0</v>
      </c>
      <c r="G127" s="8">
        <v>0</v>
      </c>
      <c r="H127" s="8">
        <v>0</v>
      </c>
      <c r="I127" s="9" t="s">
        <v>24</v>
      </c>
    </row>
    <row r="128" spans="1:12" ht="14.25" x14ac:dyDescent="0.35">
      <c r="A128" s="434"/>
      <c r="B128" s="206" t="s">
        <v>19</v>
      </c>
      <c r="C128" s="210" t="s">
        <v>461</v>
      </c>
      <c r="D128" s="207">
        <v>127</v>
      </c>
      <c r="E128" s="207">
        <v>29</v>
      </c>
      <c r="F128" s="207">
        <v>6</v>
      </c>
      <c r="G128" s="207">
        <v>0</v>
      </c>
      <c r="H128" s="207">
        <v>162</v>
      </c>
      <c r="I128" s="208">
        <v>123.17901234567901</v>
      </c>
      <c r="L128" t="s">
        <v>109</v>
      </c>
    </row>
    <row r="129" spans="1:12" ht="14.25" x14ac:dyDescent="0.35">
      <c r="A129" s="434" t="s">
        <v>20</v>
      </c>
      <c r="B129" s="125" t="s">
        <v>10</v>
      </c>
      <c r="C129" s="210"/>
      <c r="D129" s="8">
        <v>0</v>
      </c>
      <c r="E129" s="8">
        <v>0</v>
      </c>
      <c r="F129" s="8">
        <v>0</v>
      </c>
      <c r="G129" s="8">
        <v>0</v>
      </c>
      <c r="H129" s="8">
        <v>0</v>
      </c>
      <c r="I129" s="9" t="s">
        <v>24</v>
      </c>
    </row>
    <row r="130" spans="1:12" ht="14.25" x14ac:dyDescent="0.35">
      <c r="A130" s="434"/>
      <c r="B130" s="203" t="s">
        <v>11</v>
      </c>
      <c r="C130" s="209" t="s">
        <v>461</v>
      </c>
      <c r="D130" s="204">
        <v>1</v>
      </c>
      <c r="E130" s="204">
        <v>0</v>
      </c>
      <c r="F130" s="204">
        <v>0</v>
      </c>
      <c r="G130" s="204">
        <v>0</v>
      </c>
      <c r="H130" s="204">
        <v>1</v>
      </c>
      <c r="I130" s="205">
        <v>126</v>
      </c>
    </row>
    <row r="131" spans="1:12" ht="14.25" x14ac:dyDescent="0.35">
      <c r="A131" s="434"/>
      <c r="B131" s="203" t="s">
        <v>12</v>
      </c>
      <c r="C131" s="209" t="s">
        <v>461</v>
      </c>
      <c r="D131" s="204">
        <v>86</v>
      </c>
      <c r="E131" s="204">
        <v>20</v>
      </c>
      <c r="F131" s="204">
        <v>0</v>
      </c>
      <c r="G131" s="204">
        <v>0</v>
      </c>
      <c r="H131" s="204">
        <v>106</v>
      </c>
      <c r="I131" s="205">
        <v>115.69811320754717</v>
      </c>
    </row>
    <row r="132" spans="1:12" ht="14.25" x14ac:dyDescent="0.35">
      <c r="A132" s="434"/>
      <c r="B132" s="203" t="s">
        <v>13</v>
      </c>
      <c r="C132" s="209" t="s">
        <v>461</v>
      </c>
      <c r="D132" s="204">
        <v>87</v>
      </c>
      <c r="E132" s="204">
        <v>19</v>
      </c>
      <c r="F132" s="204">
        <v>0</v>
      </c>
      <c r="G132" s="204">
        <v>0</v>
      </c>
      <c r="H132" s="204">
        <v>106</v>
      </c>
      <c r="I132" s="205">
        <v>105.41509433962264</v>
      </c>
    </row>
    <row r="133" spans="1:12" ht="14.25" x14ac:dyDescent="0.35">
      <c r="A133" s="434"/>
      <c r="B133" s="203" t="s">
        <v>14</v>
      </c>
      <c r="C133" s="209" t="s">
        <v>461</v>
      </c>
      <c r="D133" s="204">
        <v>41</v>
      </c>
      <c r="E133" s="204">
        <v>8</v>
      </c>
      <c r="F133" s="204">
        <v>0</v>
      </c>
      <c r="G133" s="204">
        <v>0</v>
      </c>
      <c r="H133" s="204">
        <v>49</v>
      </c>
      <c r="I133" s="205">
        <v>104.53061224489795</v>
      </c>
    </row>
    <row r="134" spans="1:12" ht="14.25" x14ac:dyDescent="0.35">
      <c r="A134" s="434"/>
      <c r="B134" s="203" t="s">
        <v>15</v>
      </c>
      <c r="C134" s="209" t="s">
        <v>461</v>
      </c>
      <c r="D134" s="204">
        <v>10</v>
      </c>
      <c r="E134" s="204">
        <v>2</v>
      </c>
      <c r="F134" s="204">
        <v>0</v>
      </c>
      <c r="G134" s="204">
        <v>0</v>
      </c>
      <c r="H134" s="204">
        <v>12</v>
      </c>
      <c r="I134" s="205">
        <v>89.666666666666671</v>
      </c>
    </row>
    <row r="135" spans="1:12" ht="14.25" x14ac:dyDescent="0.35">
      <c r="A135" s="434"/>
      <c r="B135" s="203" t="s">
        <v>16</v>
      </c>
      <c r="C135" s="209" t="s">
        <v>461</v>
      </c>
      <c r="D135" s="204">
        <v>3</v>
      </c>
      <c r="E135" s="204">
        <v>0</v>
      </c>
      <c r="F135" s="204">
        <v>0</v>
      </c>
      <c r="G135" s="204">
        <v>0</v>
      </c>
      <c r="H135" s="204">
        <v>3</v>
      </c>
      <c r="I135" s="205">
        <v>60</v>
      </c>
    </row>
    <row r="136" spans="1:12" ht="14.25" x14ac:dyDescent="0.35">
      <c r="A136" s="434"/>
      <c r="B136" s="206" t="s">
        <v>19</v>
      </c>
      <c r="C136" s="210" t="s">
        <v>461</v>
      </c>
      <c r="D136" s="207">
        <v>228</v>
      </c>
      <c r="E136" s="207">
        <v>49</v>
      </c>
      <c r="F136" s="207">
        <v>0</v>
      </c>
      <c r="G136" s="207">
        <v>0</v>
      </c>
      <c r="H136" s="207">
        <v>277</v>
      </c>
      <c r="I136" s="208">
        <v>108.09386281588448</v>
      </c>
    </row>
    <row r="137" spans="1:12" ht="14.25" x14ac:dyDescent="0.35">
      <c r="A137" s="43" t="s">
        <v>21</v>
      </c>
      <c r="B137" s="207"/>
      <c r="C137" s="210" t="s">
        <v>461</v>
      </c>
      <c r="D137" s="207">
        <v>355</v>
      </c>
      <c r="E137" s="207">
        <v>78</v>
      </c>
      <c r="F137" s="207">
        <v>6</v>
      </c>
      <c r="G137" s="207">
        <v>0</v>
      </c>
      <c r="H137" s="207">
        <v>439</v>
      </c>
      <c r="I137" s="208">
        <v>113.66059225512528</v>
      </c>
      <c r="L137" s="17" t="s">
        <v>110</v>
      </c>
    </row>
    <row r="138" spans="1:12" s="17" customFormat="1" ht="14.25" x14ac:dyDescent="0.35">
      <c r="A138" s="54"/>
      <c r="B138" s="19"/>
      <c r="C138" s="50"/>
      <c r="D138" s="45"/>
      <c r="E138" s="45"/>
      <c r="F138" s="45"/>
      <c r="G138" s="45"/>
      <c r="H138" s="45"/>
      <c r="I138" s="46"/>
    </row>
    <row r="139" spans="1:12" s="17" customFormat="1" ht="14.25" x14ac:dyDescent="0.35">
      <c r="A139" s="54"/>
      <c r="B139" s="19"/>
      <c r="C139" s="50"/>
      <c r="D139" s="45"/>
      <c r="E139" s="45"/>
      <c r="F139" s="45"/>
      <c r="G139" s="45"/>
      <c r="H139" s="45"/>
      <c r="I139" s="46"/>
    </row>
    <row r="140" spans="1:12" s="17" customFormat="1" ht="14.25" x14ac:dyDescent="0.35">
      <c r="A140" s="54"/>
      <c r="B140" s="19"/>
      <c r="C140" s="50"/>
      <c r="D140" s="45"/>
      <c r="E140" s="45"/>
      <c r="F140" s="45"/>
      <c r="G140" s="45"/>
      <c r="H140" s="45"/>
      <c r="I140" s="46"/>
    </row>
    <row r="141" spans="1:12" s="17" customFormat="1" ht="14.25" x14ac:dyDescent="0.35">
      <c r="A141" s="54"/>
      <c r="B141" s="19"/>
      <c r="C141" s="50"/>
      <c r="D141" s="45"/>
      <c r="E141" s="45"/>
      <c r="F141" s="45"/>
      <c r="G141" s="45"/>
      <c r="H141" s="45"/>
      <c r="I141" s="46"/>
    </row>
    <row r="142" spans="1:12" s="17" customFormat="1" ht="14.25" x14ac:dyDescent="0.35">
      <c r="A142" s="54"/>
      <c r="B142" s="21"/>
      <c r="C142" s="51"/>
      <c r="D142" s="22"/>
      <c r="E142" s="22"/>
      <c r="F142" s="22"/>
      <c r="G142" s="22"/>
      <c r="H142" s="22"/>
      <c r="I142" s="25"/>
    </row>
    <row r="143" spans="1:12" s="17" customFormat="1" ht="14.25" x14ac:dyDescent="0.35">
      <c r="A143" s="21"/>
      <c r="B143" s="22"/>
      <c r="C143" s="51"/>
      <c r="D143" s="22"/>
      <c r="E143" s="22"/>
      <c r="F143" s="22"/>
      <c r="G143" s="22"/>
      <c r="H143" s="22"/>
      <c r="I143" s="25"/>
    </row>
    <row r="144" spans="1:12" s="17" customFormat="1" x14ac:dyDescent="0.15"/>
    <row r="145" spans="1:12" s="17" customFormat="1" x14ac:dyDescent="0.15"/>
    <row r="148" spans="1:12" x14ac:dyDescent="0.15">
      <c r="A148" t="s">
        <v>92</v>
      </c>
      <c r="J148" s="427" t="s">
        <v>117</v>
      </c>
      <c r="K148" s="427"/>
      <c r="L148" t="s">
        <v>108</v>
      </c>
    </row>
    <row r="149" spans="1:12" s="27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  <c r="L149" s="232"/>
    </row>
    <row r="150" spans="1:12" s="202" customFormat="1" ht="14.25" x14ac:dyDescent="0.35">
      <c r="A150" s="434" t="s">
        <v>9</v>
      </c>
      <c r="B150" s="125" t="s">
        <v>10</v>
      </c>
      <c r="C150" s="31"/>
      <c r="D150" s="8">
        <v>0</v>
      </c>
      <c r="E150" s="8">
        <v>0</v>
      </c>
      <c r="F150" s="8">
        <v>0</v>
      </c>
      <c r="G150" s="8">
        <v>0</v>
      </c>
      <c r="H150" s="8">
        <v>0</v>
      </c>
      <c r="I150" s="9" t="s">
        <v>24</v>
      </c>
      <c r="L150" s="232"/>
    </row>
    <row r="151" spans="1:12" ht="14.25" x14ac:dyDescent="0.35">
      <c r="A151" s="434"/>
      <c r="B151" s="203" t="s">
        <v>11</v>
      </c>
      <c r="C151" s="209" t="s">
        <v>462</v>
      </c>
      <c r="D151" s="204">
        <v>2</v>
      </c>
      <c r="E151" s="204">
        <v>0</v>
      </c>
      <c r="F151" s="204">
        <v>0</v>
      </c>
      <c r="G151" s="204">
        <v>0</v>
      </c>
      <c r="H151" s="204">
        <v>2</v>
      </c>
      <c r="I151" s="205">
        <v>59.5</v>
      </c>
      <c r="L151" s="232"/>
    </row>
    <row r="152" spans="1:12" ht="14.25" x14ac:dyDescent="0.35">
      <c r="A152" s="434"/>
      <c r="B152" s="203" t="s">
        <v>12</v>
      </c>
      <c r="C152" s="209" t="s">
        <v>462</v>
      </c>
      <c r="D152" s="204">
        <v>72</v>
      </c>
      <c r="E152" s="204">
        <v>9</v>
      </c>
      <c r="F152" s="204">
        <v>2</v>
      </c>
      <c r="G152" s="204">
        <v>0</v>
      </c>
      <c r="H152" s="204">
        <v>83</v>
      </c>
      <c r="I152" s="205">
        <v>54.24096385542169</v>
      </c>
    </row>
    <row r="153" spans="1:12" ht="14.25" x14ac:dyDescent="0.35">
      <c r="A153" s="434"/>
      <c r="B153" s="203" t="s">
        <v>13</v>
      </c>
      <c r="C153" s="209" t="s">
        <v>462</v>
      </c>
      <c r="D153" s="204">
        <v>51</v>
      </c>
      <c r="E153" s="204">
        <v>1</v>
      </c>
      <c r="F153" s="204">
        <v>4</v>
      </c>
      <c r="G153" s="204">
        <v>0</v>
      </c>
      <c r="H153" s="204">
        <v>56</v>
      </c>
      <c r="I153" s="205">
        <v>51.517857142857146</v>
      </c>
    </row>
    <row r="154" spans="1:12" ht="14.25" x14ac:dyDescent="0.35">
      <c r="A154" s="434"/>
      <c r="B154" s="203" t="s">
        <v>14</v>
      </c>
      <c r="C154" s="209" t="s">
        <v>462</v>
      </c>
      <c r="D154" s="204">
        <v>12</v>
      </c>
      <c r="E154" s="204">
        <v>0</v>
      </c>
      <c r="F154" s="204">
        <v>3</v>
      </c>
      <c r="G154" s="204">
        <v>0</v>
      </c>
      <c r="H154" s="204">
        <v>15</v>
      </c>
      <c r="I154" s="205">
        <v>51.266666666666666</v>
      </c>
    </row>
    <row r="155" spans="1:12" ht="14.25" x14ac:dyDescent="0.35">
      <c r="A155" s="434"/>
      <c r="B155" s="203" t="s">
        <v>15</v>
      </c>
      <c r="C155" s="209" t="s">
        <v>462</v>
      </c>
      <c r="D155" s="204">
        <v>6</v>
      </c>
      <c r="E155" s="204">
        <v>0</v>
      </c>
      <c r="F155" s="204">
        <v>0</v>
      </c>
      <c r="G155" s="204">
        <v>0</v>
      </c>
      <c r="H155" s="204">
        <v>6</v>
      </c>
      <c r="I155" s="205">
        <v>64</v>
      </c>
    </row>
    <row r="156" spans="1:12" ht="14.25" x14ac:dyDescent="0.35">
      <c r="A156" s="434"/>
      <c r="B156" s="203" t="s">
        <v>16</v>
      </c>
      <c r="C156" s="209"/>
      <c r="D156" s="8">
        <v>0</v>
      </c>
      <c r="E156" s="8">
        <v>0</v>
      </c>
      <c r="F156" s="8">
        <v>0</v>
      </c>
      <c r="G156" s="8">
        <v>0</v>
      </c>
      <c r="H156" s="8">
        <v>0</v>
      </c>
      <c r="I156" s="9" t="s">
        <v>24</v>
      </c>
    </row>
    <row r="157" spans="1:12" ht="14.25" x14ac:dyDescent="0.35">
      <c r="A157" s="434"/>
      <c r="B157" s="206" t="s">
        <v>19</v>
      </c>
      <c r="C157" s="210" t="s">
        <v>462</v>
      </c>
      <c r="D157" s="207">
        <v>143</v>
      </c>
      <c r="E157" s="207">
        <v>10</v>
      </c>
      <c r="F157" s="207">
        <v>9</v>
      </c>
      <c r="G157" s="207">
        <v>0</v>
      </c>
      <c r="H157" s="207">
        <v>162</v>
      </c>
      <c r="I157" s="208">
        <v>53.450617283950621</v>
      </c>
      <c r="L157" t="s">
        <v>109</v>
      </c>
    </row>
    <row r="158" spans="1:12" ht="14.25" x14ac:dyDescent="0.35">
      <c r="A158" s="434" t="s">
        <v>20</v>
      </c>
      <c r="B158" s="125" t="s">
        <v>10</v>
      </c>
      <c r="C158" s="210"/>
      <c r="D158" s="8">
        <v>0</v>
      </c>
      <c r="E158" s="8">
        <v>0</v>
      </c>
      <c r="F158" s="8">
        <v>0</v>
      </c>
      <c r="G158" s="8">
        <v>0</v>
      </c>
      <c r="H158" s="8">
        <v>0</v>
      </c>
      <c r="I158" s="9" t="s">
        <v>24</v>
      </c>
    </row>
    <row r="159" spans="1:12" ht="14.25" x14ac:dyDescent="0.35">
      <c r="A159" s="434"/>
      <c r="B159" s="203" t="s">
        <v>11</v>
      </c>
      <c r="C159" s="209" t="s">
        <v>462</v>
      </c>
      <c r="D159" s="204">
        <v>1</v>
      </c>
      <c r="E159" s="204">
        <v>0</v>
      </c>
      <c r="F159" s="204">
        <v>0</v>
      </c>
      <c r="G159" s="204">
        <v>0</v>
      </c>
      <c r="H159" s="204">
        <v>1</v>
      </c>
      <c r="I159" s="205">
        <v>70</v>
      </c>
    </row>
    <row r="160" spans="1:12" ht="14.25" x14ac:dyDescent="0.35">
      <c r="A160" s="434"/>
      <c r="B160" s="203" t="s">
        <v>12</v>
      </c>
      <c r="C160" s="209" t="s">
        <v>462</v>
      </c>
      <c r="D160" s="204">
        <v>104</v>
      </c>
      <c r="E160" s="204">
        <v>2</v>
      </c>
      <c r="F160" s="204">
        <v>0</v>
      </c>
      <c r="G160" s="204">
        <v>0</v>
      </c>
      <c r="H160" s="204">
        <v>106</v>
      </c>
      <c r="I160" s="205">
        <v>60.377358490566039</v>
      </c>
    </row>
    <row r="161" spans="1:12" ht="14.25" x14ac:dyDescent="0.35">
      <c r="A161" s="434"/>
      <c r="B161" s="203" t="s">
        <v>13</v>
      </c>
      <c r="C161" s="209" t="s">
        <v>462</v>
      </c>
      <c r="D161" s="204">
        <v>100</v>
      </c>
      <c r="E161" s="204">
        <v>3</v>
      </c>
      <c r="F161" s="204">
        <v>3</v>
      </c>
      <c r="G161" s="204">
        <v>0</v>
      </c>
      <c r="H161" s="204">
        <v>106</v>
      </c>
      <c r="I161" s="205">
        <v>60.10377358490566</v>
      </c>
    </row>
    <row r="162" spans="1:12" ht="14.25" x14ac:dyDescent="0.35">
      <c r="A162" s="434"/>
      <c r="B162" s="203" t="s">
        <v>14</v>
      </c>
      <c r="C162" s="209" t="s">
        <v>462</v>
      </c>
      <c r="D162" s="204">
        <v>48</v>
      </c>
      <c r="E162" s="204">
        <v>1</v>
      </c>
      <c r="F162" s="204">
        <v>0</v>
      </c>
      <c r="G162" s="204">
        <v>0</v>
      </c>
      <c r="H162" s="204">
        <v>49</v>
      </c>
      <c r="I162" s="205">
        <v>60.020408163265309</v>
      </c>
    </row>
    <row r="163" spans="1:12" ht="14.25" x14ac:dyDescent="0.35">
      <c r="A163" s="434"/>
      <c r="B163" s="203" t="s">
        <v>15</v>
      </c>
      <c r="C163" s="209" t="s">
        <v>462</v>
      </c>
      <c r="D163" s="204">
        <v>11</v>
      </c>
      <c r="E163" s="204">
        <v>1</v>
      </c>
      <c r="F163" s="204">
        <v>0</v>
      </c>
      <c r="G163" s="204">
        <v>0</v>
      </c>
      <c r="H163" s="204">
        <v>12</v>
      </c>
      <c r="I163" s="205">
        <v>60.583333333333336</v>
      </c>
    </row>
    <row r="164" spans="1:12" ht="14.25" x14ac:dyDescent="0.35">
      <c r="A164" s="434"/>
      <c r="B164" s="203" t="s">
        <v>16</v>
      </c>
      <c r="C164" s="209" t="s">
        <v>462</v>
      </c>
      <c r="D164" s="204">
        <v>3</v>
      </c>
      <c r="E164" s="204">
        <v>0</v>
      </c>
      <c r="F164" s="204">
        <v>0</v>
      </c>
      <c r="G164" s="204">
        <v>0</v>
      </c>
      <c r="H164" s="204">
        <v>3</v>
      </c>
      <c r="I164" s="205">
        <v>63.666666666666664</v>
      </c>
    </row>
    <row r="165" spans="1:12" ht="14.25" x14ac:dyDescent="0.35">
      <c r="A165" s="434"/>
      <c r="B165" s="206" t="s">
        <v>19</v>
      </c>
      <c r="C165" s="210" t="s">
        <v>462</v>
      </c>
      <c r="D165" s="207">
        <v>267</v>
      </c>
      <c r="E165" s="207">
        <v>7</v>
      </c>
      <c r="F165" s="207">
        <v>3</v>
      </c>
      <c r="G165" s="207">
        <v>0</v>
      </c>
      <c r="H165" s="207">
        <v>277</v>
      </c>
      <c r="I165" s="208">
        <v>60.288808664259925</v>
      </c>
    </row>
    <row r="166" spans="1:12" ht="14.25" x14ac:dyDescent="0.35">
      <c r="A166" s="43" t="s">
        <v>21</v>
      </c>
      <c r="B166" s="207"/>
      <c r="C166" s="210" t="s">
        <v>462</v>
      </c>
      <c r="D166" s="207">
        <v>410</v>
      </c>
      <c r="E166" s="207">
        <v>17</v>
      </c>
      <c r="F166" s="207">
        <v>12</v>
      </c>
      <c r="G166" s="207">
        <v>0</v>
      </c>
      <c r="H166" s="207">
        <v>439</v>
      </c>
      <c r="I166" s="208">
        <v>57.76537585421412</v>
      </c>
      <c r="L166" s="17" t="s">
        <v>110</v>
      </c>
    </row>
    <row r="167" spans="1:12" s="17" customFormat="1" ht="14.25" x14ac:dyDescent="0.35">
      <c r="A167" s="54"/>
      <c r="B167" s="19"/>
      <c r="C167" s="50"/>
      <c r="D167" s="45"/>
      <c r="E167" s="45"/>
      <c r="F167" s="45"/>
      <c r="G167" s="45"/>
      <c r="H167" s="45"/>
      <c r="I167" s="46"/>
    </row>
    <row r="168" spans="1:12" s="17" customFormat="1" ht="14.25" x14ac:dyDescent="0.35">
      <c r="A168" s="54"/>
      <c r="B168" s="19"/>
      <c r="C168" s="50"/>
      <c r="D168" s="45"/>
      <c r="E168" s="45"/>
      <c r="F168" s="45"/>
      <c r="G168" s="45"/>
      <c r="H168" s="45"/>
      <c r="I168" s="46"/>
    </row>
    <row r="169" spans="1:12" s="17" customFormat="1" ht="14.25" x14ac:dyDescent="0.35">
      <c r="A169" s="54"/>
      <c r="B169" s="19"/>
      <c r="C169" s="50"/>
      <c r="D169" s="45"/>
      <c r="E169" s="45"/>
      <c r="F169" s="45"/>
      <c r="G169" s="45"/>
      <c r="H169" s="45"/>
      <c r="I169" s="46"/>
    </row>
    <row r="170" spans="1:12" s="17" customFormat="1" ht="14.25" x14ac:dyDescent="0.35">
      <c r="A170" s="54"/>
      <c r="B170" s="19"/>
      <c r="C170" s="50"/>
      <c r="D170" s="45"/>
      <c r="E170" s="45"/>
      <c r="F170" s="45"/>
      <c r="G170" s="45"/>
      <c r="H170" s="45"/>
      <c r="I170" s="46"/>
    </row>
    <row r="171" spans="1:12" s="17" customFormat="1" ht="14.25" x14ac:dyDescent="0.35">
      <c r="A171" s="54"/>
      <c r="B171" s="21"/>
      <c r="C171" s="51"/>
      <c r="D171" s="22"/>
      <c r="E171" s="22"/>
      <c r="F171" s="22"/>
      <c r="G171" s="22"/>
      <c r="H171" s="22"/>
      <c r="I171" s="25"/>
    </row>
    <row r="172" spans="1:12" s="17" customFormat="1" ht="14.25" x14ac:dyDescent="0.35">
      <c r="A172" s="21"/>
      <c r="B172" s="22"/>
      <c r="C172" s="51"/>
      <c r="D172" s="22"/>
      <c r="E172" s="22"/>
      <c r="F172" s="22"/>
      <c r="G172" s="22"/>
      <c r="H172" s="22"/>
      <c r="I172" s="25"/>
    </row>
    <row r="173" spans="1:12" s="17" customFormat="1" x14ac:dyDescent="0.15"/>
    <row r="174" spans="1:12" s="17" customFormat="1" x14ac:dyDescent="0.15"/>
    <row r="177" spans="1:12" x14ac:dyDescent="0.15">
      <c r="A177" t="s">
        <v>93</v>
      </c>
      <c r="J177" s="380" t="s">
        <v>116</v>
      </c>
      <c r="K177" s="380"/>
      <c r="L177" t="s">
        <v>108</v>
      </c>
    </row>
    <row r="178" spans="1:12" s="27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  <c r="L178" s="232"/>
    </row>
    <row r="179" spans="1:12" s="202" customFormat="1" ht="14.25" x14ac:dyDescent="0.35">
      <c r="A179" s="434" t="s">
        <v>9</v>
      </c>
      <c r="B179" s="125" t="s">
        <v>10</v>
      </c>
      <c r="C179" s="31"/>
      <c r="D179" s="8">
        <v>0</v>
      </c>
      <c r="E179" s="8">
        <v>0</v>
      </c>
      <c r="F179" s="8">
        <v>0</v>
      </c>
      <c r="G179" s="8">
        <v>0</v>
      </c>
      <c r="H179" s="8">
        <v>0</v>
      </c>
      <c r="I179" s="9" t="s">
        <v>24</v>
      </c>
      <c r="L179" s="232"/>
    </row>
    <row r="180" spans="1:12" ht="14.25" x14ac:dyDescent="0.35">
      <c r="A180" s="434"/>
      <c r="B180" s="203" t="s">
        <v>11</v>
      </c>
      <c r="C180" s="209" t="s">
        <v>463</v>
      </c>
      <c r="D180" s="204">
        <v>1</v>
      </c>
      <c r="E180" s="204">
        <v>1</v>
      </c>
      <c r="F180" s="204">
        <v>0</v>
      </c>
      <c r="G180" s="204">
        <v>0</v>
      </c>
      <c r="H180" s="204">
        <v>2</v>
      </c>
      <c r="I180" s="205">
        <v>116.5</v>
      </c>
      <c r="L180" s="232"/>
    </row>
    <row r="181" spans="1:12" ht="14.25" x14ac:dyDescent="0.35">
      <c r="A181" s="434"/>
      <c r="B181" s="203" t="s">
        <v>12</v>
      </c>
      <c r="C181" s="209" t="s">
        <v>463</v>
      </c>
      <c r="D181" s="204">
        <v>57</v>
      </c>
      <c r="E181" s="204">
        <v>17</v>
      </c>
      <c r="F181" s="204">
        <v>9</v>
      </c>
      <c r="G181" s="204">
        <v>0</v>
      </c>
      <c r="H181" s="204">
        <v>83</v>
      </c>
      <c r="I181" s="205">
        <v>108.01204819277109</v>
      </c>
    </row>
    <row r="182" spans="1:12" ht="14.25" x14ac:dyDescent="0.35">
      <c r="A182" s="434"/>
      <c r="B182" s="203" t="s">
        <v>13</v>
      </c>
      <c r="C182" s="209" t="s">
        <v>463</v>
      </c>
      <c r="D182" s="204">
        <v>41</v>
      </c>
      <c r="E182" s="204">
        <v>11</v>
      </c>
      <c r="F182" s="204">
        <v>4</v>
      </c>
      <c r="G182" s="204">
        <v>0</v>
      </c>
      <c r="H182" s="204">
        <v>56</v>
      </c>
      <c r="I182" s="205">
        <v>102.94642857142857</v>
      </c>
    </row>
    <row r="183" spans="1:12" ht="14.25" x14ac:dyDescent="0.35">
      <c r="A183" s="434"/>
      <c r="B183" s="203" t="s">
        <v>14</v>
      </c>
      <c r="C183" s="209" t="s">
        <v>463</v>
      </c>
      <c r="D183" s="204">
        <v>12</v>
      </c>
      <c r="E183" s="204">
        <v>2</v>
      </c>
      <c r="F183" s="204">
        <v>1</v>
      </c>
      <c r="G183" s="204">
        <v>0</v>
      </c>
      <c r="H183" s="204">
        <v>15</v>
      </c>
      <c r="I183" s="205">
        <v>104.26666666666667</v>
      </c>
    </row>
    <row r="184" spans="1:12" ht="14.25" x14ac:dyDescent="0.35">
      <c r="A184" s="434"/>
      <c r="B184" s="203" t="s">
        <v>15</v>
      </c>
      <c r="C184" s="209" t="s">
        <v>463</v>
      </c>
      <c r="D184" s="204">
        <v>5</v>
      </c>
      <c r="E184" s="204">
        <v>0</v>
      </c>
      <c r="F184" s="204">
        <v>1</v>
      </c>
      <c r="G184" s="204">
        <v>0</v>
      </c>
      <c r="H184" s="204">
        <v>6</v>
      </c>
      <c r="I184" s="205">
        <v>101.16666666666667</v>
      </c>
    </row>
    <row r="185" spans="1:12" ht="14.25" x14ac:dyDescent="0.35">
      <c r="A185" s="434"/>
      <c r="B185" s="203" t="s">
        <v>16</v>
      </c>
      <c r="C185" s="209"/>
      <c r="D185" s="8">
        <v>0</v>
      </c>
      <c r="E185" s="8">
        <v>0</v>
      </c>
      <c r="F185" s="8">
        <v>0</v>
      </c>
      <c r="G185" s="8">
        <v>0</v>
      </c>
      <c r="H185" s="8">
        <v>0</v>
      </c>
      <c r="I185" s="9" t="s">
        <v>24</v>
      </c>
    </row>
    <row r="186" spans="1:12" ht="14.25" x14ac:dyDescent="0.35">
      <c r="A186" s="434"/>
      <c r="B186" s="206" t="s">
        <v>19</v>
      </c>
      <c r="C186" s="210" t="s">
        <v>463</v>
      </c>
      <c r="D186" s="207">
        <v>116</v>
      </c>
      <c r="E186" s="207">
        <v>31</v>
      </c>
      <c r="F186" s="207">
        <v>15</v>
      </c>
      <c r="G186" s="207">
        <v>0</v>
      </c>
      <c r="H186" s="207">
        <v>162</v>
      </c>
      <c r="I186" s="208">
        <v>105.76543209876543</v>
      </c>
      <c r="L186" t="s">
        <v>109</v>
      </c>
    </row>
    <row r="187" spans="1:12" ht="14.25" x14ac:dyDescent="0.35">
      <c r="A187" s="434" t="s">
        <v>20</v>
      </c>
      <c r="B187" s="125" t="s">
        <v>10</v>
      </c>
      <c r="C187" s="210"/>
      <c r="D187" s="8">
        <v>0</v>
      </c>
      <c r="E187" s="8">
        <v>0</v>
      </c>
      <c r="F187" s="8">
        <v>0</v>
      </c>
      <c r="G187" s="8">
        <v>0</v>
      </c>
      <c r="H187" s="8">
        <v>0</v>
      </c>
      <c r="I187" s="9" t="s">
        <v>24</v>
      </c>
    </row>
    <row r="188" spans="1:12" ht="14.25" x14ac:dyDescent="0.35">
      <c r="A188" s="434"/>
      <c r="B188" s="203" t="s">
        <v>11</v>
      </c>
      <c r="C188" s="209" t="s">
        <v>463</v>
      </c>
      <c r="D188" s="204">
        <v>1</v>
      </c>
      <c r="E188" s="204">
        <v>0</v>
      </c>
      <c r="F188" s="204">
        <v>0</v>
      </c>
      <c r="G188" s="204">
        <v>0</v>
      </c>
      <c r="H188" s="204">
        <v>1</v>
      </c>
      <c r="I188" s="205">
        <v>89</v>
      </c>
    </row>
    <row r="189" spans="1:12" ht="14.25" x14ac:dyDescent="0.35">
      <c r="A189" s="434"/>
      <c r="B189" s="203" t="s">
        <v>12</v>
      </c>
      <c r="C189" s="209" t="s">
        <v>463</v>
      </c>
      <c r="D189" s="204">
        <v>51</v>
      </c>
      <c r="E189" s="204">
        <v>35</v>
      </c>
      <c r="F189" s="204">
        <v>20</v>
      </c>
      <c r="G189" s="204">
        <v>0</v>
      </c>
      <c r="H189" s="204">
        <v>106</v>
      </c>
      <c r="I189" s="205">
        <v>118.0377358490566</v>
      </c>
    </row>
    <row r="190" spans="1:12" ht="14.25" x14ac:dyDescent="0.35">
      <c r="A190" s="434"/>
      <c r="B190" s="203" t="s">
        <v>13</v>
      </c>
      <c r="C190" s="209" t="s">
        <v>463</v>
      </c>
      <c r="D190" s="204">
        <v>68</v>
      </c>
      <c r="E190" s="204">
        <v>23</v>
      </c>
      <c r="F190" s="204">
        <v>15</v>
      </c>
      <c r="G190" s="204">
        <v>0</v>
      </c>
      <c r="H190" s="204">
        <v>106</v>
      </c>
      <c r="I190" s="205">
        <v>110.09433962264151</v>
      </c>
    </row>
    <row r="191" spans="1:12" ht="14.25" x14ac:dyDescent="0.35">
      <c r="A191" s="434"/>
      <c r="B191" s="203" t="s">
        <v>14</v>
      </c>
      <c r="C191" s="209" t="s">
        <v>463</v>
      </c>
      <c r="D191" s="204">
        <v>33</v>
      </c>
      <c r="E191" s="204">
        <v>10</v>
      </c>
      <c r="F191" s="204">
        <v>6</v>
      </c>
      <c r="G191" s="204">
        <v>0</v>
      </c>
      <c r="H191" s="204">
        <v>49</v>
      </c>
      <c r="I191" s="205">
        <v>107.83673469387755</v>
      </c>
    </row>
    <row r="192" spans="1:12" ht="14.25" x14ac:dyDescent="0.35">
      <c r="A192" s="434"/>
      <c r="B192" s="203" t="s">
        <v>15</v>
      </c>
      <c r="C192" s="209" t="s">
        <v>463</v>
      </c>
      <c r="D192" s="204">
        <v>8</v>
      </c>
      <c r="E192" s="204">
        <v>2</v>
      </c>
      <c r="F192" s="204">
        <v>2</v>
      </c>
      <c r="G192" s="204">
        <v>0</v>
      </c>
      <c r="H192" s="204">
        <v>12</v>
      </c>
      <c r="I192" s="205">
        <v>104.58333333333333</v>
      </c>
    </row>
    <row r="193" spans="1:12" ht="14.25" x14ac:dyDescent="0.35">
      <c r="A193" s="434"/>
      <c r="B193" s="203" t="s">
        <v>16</v>
      </c>
      <c r="C193" s="209" t="s">
        <v>463</v>
      </c>
      <c r="D193" s="204">
        <v>3</v>
      </c>
      <c r="E193" s="204">
        <v>0</v>
      </c>
      <c r="F193" s="204">
        <v>0</v>
      </c>
      <c r="G193" s="204">
        <v>0</v>
      </c>
      <c r="H193" s="204">
        <v>3</v>
      </c>
      <c r="I193" s="205">
        <v>97.666666666666671</v>
      </c>
    </row>
    <row r="194" spans="1:12" ht="14.25" x14ac:dyDescent="0.35">
      <c r="A194" s="434"/>
      <c r="B194" s="206" t="s">
        <v>19</v>
      </c>
      <c r="C194" s="210" t="s">
        <v>463</v>
      </c>
      <c r="D194" s="207">
        <v>164</v>
      </c>
      <c r="E194" s="207">
        <v>70</v>
      </c>
      <c r="F194" s="207">
        <v>43</v>
      </c>
      <c r="G194" s="207">
        <v>0</v>
      </c>
      <c r="H194" s="207">
        <v>277</v>
      </c>
      <c r="I194" s="208">
        <v>112.28519855595668</v>
      </c>
    </row>
    <row r="195" spans="1:12" ht="14.25" x14ac:dyDescent="0.35">
      <c r="A195" s="43" t="s">
        <v>21</v>
      </c>
      <c r="B195" s="207"/>
      <c r="C195" s="210" t="s">
        <v>463</v>
      </c>
      <c r="D195" s="207">
        <v>280</v>
      </c>
      <c r="E195" s="207">
        <v>101</v>
      </c>
      <c r="F195" s="207">
        <v>58</v>
      </c>
      <c r="G195" s="207">
        <v>0</v>
      </c>
      <c r="H195" s="207">
        <v>439</v>
      </c>
      <c r="I195" s="208">
        <v>109.87927107061503</v>
      </c>
      <c r="L195" s="17" t="s">
        <v>110</v>
      </c>
    </row>
    <row r="196" spans="1:12" s="17" customFormat="1" ht="14.25" x14ac:dyDescent="0.35">
      <c r="A196" s="54"/>
      <c r="B196" s="19"/>
      <c r="C196" s="50"/>
      <c r="D196" s="45"/>
      <c r="E196" s="45"/>
      <c r="F196" s="45"/>
      <c r="G196" s="45"/>
      <c r="H196" s="45"/>
      <c r="I196" s="46"/>
    </row>
    <row r="197" spans="1:12" s="17" customFormat="1" ht="14.25" x14ac:dyDescent="0.35">
      <c r="A197" s="54"/>
      <c r="B197" s="19"/>
      <c r="C197" s="50"/>
      <c r="D197" s="45"/>
      <c r="E197" s="45"/>
      <c r="F197" s="45"/>
      <c r="G197" s="45"/>
      <c r="H197" s="45"/>
      <c r="I197" s="46"/>
    </row>
    <row r="198" spans="1:12" s="17" customFormat="1" ht="14.25" x14ac:dyDescent="0.35">
      <c r="A198" s="54"/>
      <c r="B198" s="19"/>
      <c r="C198" s="50"/>
      <c r="D198" s="45"/>
      <c r="E198" s="45"/>
      <c r="F198" s="45"/>
      <c r="G198" s="45"/>
      <c r="H198" s="45"/>
      <c r="I198" s="46"/>
    </row>
    <row r="199" spans="1:12" s="17" customFormat="1" ht="14.25" x14ac:dyDescent="0.35">
      <c r="A199" s="54"/>
      <c r="B199" s="19"/>
      <c r="C199" s="50"/>
      <c r="D199" s="45"/>
      <c r="E199" s="45"/>
      <c r="F199" s="45"/>
      <c r="G199" s="45"/>
      <c r="H199" s="45"/>
      <c r="I199" s="46"/>
    </row>
    <row r="200" spans="1:12" s="17" customFormat="1" ht="14.25" x14ac:dyDescent="0.35">
      <c r="A200" s="54"/>
      <c r="B200" s="21"/>
      <c r="C200" s="51"/>
      <c r="D200" s="22"/>
      <c r="E200" s="22"/>
      <c r="F200" s="22"/>
      <c r="G200" s="22"/>
      <c r="H200" s="22"/>
      <c r="I200" s="25"/>
    </row>
    <row r="201" spans="1:12" s="17" customFormat="1" ht="14.25" x14ac:dyDescent="0.35">
      <c r="A201" s="21"/>
      <c r="B201" s="22"/>
      <c r="C201" s="51"/>
      <c r="D201" s="22"/>
      <c r="E201" s="22"/>
      <c r="F201" s="22"/>
      <c r="G201" s="22"/>
      <c r="H201" s="22"/>
      <c r="I201" s="25"/>
    </row>
    <row r="202" spans="1:12" s="17" customFormat="1" x14ac:dyDescent="0.15"/>
    <row r="206" spans="1:12" x14ac:dyDescent="0.15">
      <c r="A206" t="s">
        <v>94</v>
      </c>
      <c r="J206" s="426" t="s">
        <v>118</v>
      </c>
      <c r="K206" s="426"/>
      <c r="L206" t="s">
        <v>108</v>
      </c>
    </row>
    <row r="207" spans="1:12" s="27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  <c r="L207" s="232"/>
    </row>
    <row r="208" spans="1:12" s="202" customFormat="1" ht="14.25" x14ac:dyDescent="0.35">
      <c r="A208" s="434" t="s">
        <v>9</v>
      </c>
      <c r="B208" s="125" t="s">
        <v>10</v>
      </c>
      <c r="C208" s="31"/>
      <c r="D208" s="8">
        <v>0</v>
      </c>
      <c r="E208" s="8">
        <v>0</v>
      </c>
      <c r="F208" s="8">
        <v>0</v>
      </c>
      <c r="G208" s="8">
        <v>0</v>
      </c>
      <c r="H208" s="8">
        <v>0</v>
      </c>
      <c r="I208" s="9" t="s">
        <v>24</v>
      </c>
      <c r="L208" s="232"/>
    </row>
    <row r="209" spans="1:12" ht="14.25" x14ac:dyDescent="0.35">
      <c r="A209" s="434"/>
      <c r="B209" s="203" t="s">
        <v>11</v>
      </c>
      <c r="C209" s="209" t="s">
        <v>464</v>
      </c>
      <c r="D209" s="204">
        <v>1</v>
      </c>
      <c r="E209" s="204">
        <v>1</v>
      </c>
      <c r="F209" s="204">
        <v>0</v>
      </c>
      <c r="G209" s="204">
        <v>0</v>
      </c>
      <c r="H209" s="204">
        <v>2</v>
      </c>
      <c r="I209" s="205">
        <v>28</v>
      </c>
      <c r="L209" s="232"/>
    </row>
    <row r="210" spans="1:12" ht="14.25" x14ac:dyDescent="0.35">
      <c r="A210" s="434"/>
      <c r="B210" s="203" t="s">
        <v>12</v>
      </c>
      <c r="C210" s="209" t="s">
        <v>464</v>
      </c>
      <c r="D210" s="204">
        <v>70</v>
      </c>
      <c r="E210" s="204">
        <v>9</v>
      </c>
      <c r="F210" s="204">
        <v>4</v>
      </c>
      <c r="G210" s="204">
        <v>0</v>
      </c>
      <c r="H210" s="204">
        <v>83</v>
      </c>
      <c r="I210" s="205">
        <v>26.373493975903614</v>
      </c>
    </row>
    <row r="211" spans="1:12" ht="14.25" x14ac:dyDescent="0.35">
      <c r="A211" s="434"/>
      <c r="B211" s="203" t="s">
        <v>13</v>
      </c>
      <c r="C211" s="209" t="s">
        <v>464</v>
      </c>
      <c r="D211" s="204">
        <v>46</v>
      </c>
      <c r="E211" s="204">
        <v>10</v>
      </c>
      <c r="F211" s="204">
        <v>0</v>
      </c>
      <c r="G211" s="204">
        <v>0</v>
      </c>
      <c r="H211" s="204">
        <v>56</v>
      </c>
      <c r="I211" s="205">
        <v>24.660714285714285</v>
      </c>
    </row>
    <row r="212" spans="1:12" ht="14.25" x14ac:dyDescent="0.35">
      <c r="A212" s="434"/>
      <c r="B212" s="203" t="s">
        <v>14</v>
      </c>
      <c r="C212" s="209" t="s">
        <v>464</v>
      </c>
      <c r="D212" s="204">
        <v>14</v>
      </c>
      <c r="E212" s="204">
        <v>1</v>
      </c>
      <c r="F212" s="204">
        <v>0</v>
      </c>
      <c r="G212" s="204">
        <v>0</v>
      </c>
      <c r="H212" s="204">
        <v>15</v>
      </c>
      <c r="I212" s="205">
        <v>22.333333333333332</v>
      </c>
    </row>
    <row r="213" spans="1:12" ht="14.25" x14ac:dyDescent="0.35">
      <c r="A213" s="434"/>
      <c r="B213" s="203" t="s">
        <v>15</v>
      </c>
      <c r="C213" s="209" t="s">
        <v>464</v>
      </c>
      <c r="D213" s="204">
        <v>6</v>
      </c>
      <c r="E213" s="204">
        <v>0</v>
      </c>
      <c r="F213" s="204">
        <v>0</v>
      </c>
      <c r="G213" s="204">
        <v>0</v>
      </c>
      <c r="H213" s="204">
        <v>6</v>
      </c>
      <c r="I213" s="205">
        <v>22.166666666666668</v>
      </c>
    </row>
    <row r="214" spans="1:12" ht="14.25" x14ac:dyDescent="0.35">
      <c r="A214" s="434"/>
      <c r="B214" s="203" t="s">
        <v>16</v>
      </c>
      <c r="C214" s="209"/>
      <c r="D214" s="8">
        <v>0</v>
      </c>
      <c r="E214" s="8">
        <v>0</v>
      </c>
      <c r="F214" s="8">
        <v>0</v>
      </c>
      <c r="G214" s="8">
        <v>0</v>
      </c>
      <c r="H214" s="8">
        <v>0</v>
      </c>
      <c r="I214" s="9" t="s">
        <v>24</v>
      </c>
    </row>
    <row r="215" spans="1:12" ht="14.25" x14ac:dyDescent="0.35">
      <c r="A215" s="434"/>
      <c r="B215" s="206" t="s">
        <v>19</v>
      </c>
      <c r="C215" s="210" t="s">
        <v>464</v>
      </c>
      <c r="D215" s="207">
        <v>137</v>
      </c>
      <c r="E215" s="207">
        <v>21</v>
      </c>
      <c r="F215" s="207">
        <v>4</v>
      </c>
      <c r="G215" s="207">
        <v>0</v>
      </c>
      <c r="H215" s="207">
        <v>162</v>
      </c>
      <c r="I215" s="208">
        <v>25.271604938271604</v>
      </c>
      <c r="L215" t="s">
        <v>109</v>
      </c>
    </row>
    <row r="216" spans="1:12" ht="14.25" x14ac:dyDescent="0.35">
      <c r="A216" s="434" t="s">
        <v>20</v>
      </c>
      <c r="B216" s="125" t="s">
        <v>10</v>
      </c>
      <c r="C216" s="210"/>
      <c r="D216" s="8">
        <v>0</v>
      </c>
      <c r="E216" s="8">
        <v>0</v>
      </c>
      <c r="F216" s="8">
        <v>0</v>
      </c>
      <c r="G216" s="8">
        <v>0</v>
      </c>
      <c r="H216" s="8">
        <v>0</v>
      </c>
      <c r="I216" s="9" t="s">
        <v>24</v>
      </c>
    </row>
    <row r="217" spans="1:12" ht="14.25" x14ac:dyDescent="0.35">
      <c r="A217" s="434"/>
      <c r="B217" s="203" t="s">
        <v>11</v>
      </c>
      <c r="C217" s="209" t="s">
        <v>464</v>
      </c>
      <c r="D217" s="204">
        <v>0</v>
      </c>
      <c r="E217" s="204">
        <v>1</v>
      </c>
      <c r="F217" s="204">
        <v>0</v>
      </c>
      <c r="G217" s="204">
        <v>0</v>
      </c>
      <c r="H217" s="204">
        <v>1</v>
      </c>
      <c r="I217" s="205">
        <v>33</v>
      </c>
    </row>
    <row r="218" spans="1:12" ht="14.25" x14ac:dyDescent="0.35">
      <c r="A218" s="434"/>
      <c r="B218" s="203" t="s">
        <v>12</v>
      </c>
      <c r="C218" s="209" t="s">
        <v>464</v>
      </c>
      <c r="D218" s="204">
        <v>97</v>
      </c>
      <c r="E218" s="204">
        <v>9</v>
      </c>
      <c r="F218" s="204">
        <v>0</v>
      </c>
      <c r="G218" s="204">
        <v>0</v>
      </c>
      <c r="H218" s="204">
        <v>106</v>
      </c>
      <c r="I218" s="205">
        <v>23.113207547169811</v>
      </c>
    </row>
    <row r="219" spans="1:12" ht="14.25" x14ac:dyDescent="0.35">
      <c r="A219" s="434"/>
      <c r="B219" s="203" t="s">
        <v>13</v>
      </c>
      <c r="C219" s="209" t="s">
        <v>464</v>
      </c>
      <c r="D219" s="204">
        <v>87</v>
      </c>
      <c r="E219" s="204">
        <v>17</v>
      </c>
      <c r="F219" s="204">
        <v>2</v>
      </c>
      <c r="G219" s="204">
        <v>0</v>
      </c>
      <c r="H219" s="204">
        <v>106</v>
      </c>
      <c r="I219" s="205">
        <v>25.235849056603772</v>
      </c>
    </row>
    <row r="220" spans="1:12" ht="14.25" x14ac:dyDescent="0.35">
      <c r="A220" s="434"/>
      <c r="B220" s="203" t="s">
        <v>14</v>
      </c>
      <c r="C220" s="209" t="s">
        <v>464</v>
      </c>
      <c r="D220" s="204">
        <v>39</v>
      </c>
      <c r="E220" s="204">
        <v>10</v>
      </c>
      <c r="F220" s="204">
        <v>0</v>
      </c>
      <c r="G220" s="204">
        <v>0</v>
      </c>
      <c r="H220" s="204">
        <v>49</v>
      </c>
      <c r="I220" s="205">
        <v>24.306122448979593</v>
      </c>
    </row>
    <row r="221" spans="1:12" ht="14.25" x14ac:dyDescent="0.35">
      <c r="A221" s="434"/>
      <c r="B221" s="203" t="s">
        <v>15</v>
      </c>
      <c r="C221" s="209" t="s">
        <v>464</v>
      </c>
      <c r="D221" s="204">
        <v>12</v>
      </c>
      <c r="E221" s="204">
        <v>0</v>
      </c>
      <c r="F221" s="204">
        <v>0</v>
      </c>
      <c r="G221" s="204">
        <v>0</v>
      </c>
      <c r="H221" s="204">
        <v>12</v>
      </c>
      <c r="I221" s="205">
        <v>21.75</v>
      </c>
    </row>
    <row r="222" spans="1:12" ht="14.25" x14ac:dyDescent="0.35">
      <c r="A222" s="434"/>
      <c r="B222" s="203" t="s">
        <v>16</v>
      </c>
      <c r="C222" s="209" t="s">
        <v>464</v>
      </c>
      <c r="D222" s="204">
        <v>3</v>
      </c>
      <c r="E222" s="204">
        <v>0</v>
      </c>
      <c r="F222" s="204">
        <v>0</v>
      </c>
      <c r="G222" s="204">
        <v>0</v>
      </c>
      <c r="H222" s="204">
        <v>3</v>
      </c>
      <c r="I222" s="205">
        <v>22.666666666666668</v>
      </c>
    </row>
    <row r="223" spans="1:12" ht="14.25" x14ac:dyDescent="0.35">
      <c r="A223" s="434"/>
      <c r="B223" s="206" t="s">
        <v>19</v>
      </c>
      <c r="C223" s="210" t="s">
        <v>464</v>
      </c>
      <c r="D223" s="207">
        <v>238</v>
      </c>
      <c r="E223" s="207">
        <v>37</v>
      </c>
      <c r="F223" s="207">
        <v>2</v>
      </c>
      <c r="G223" s="207">
        <v>0</v>
      </c>
      <c r="H223" s="207">
        <v>277</v>
      </c>
      <c r="I223" s="208">
        <v>24.108303249097474</v>
      </c>
    </row>
    <row r="224" spans="1:12" ht="14.25" x14ac:dyDescent="0.35">
      <c r="A224" s="43" t="s">
        <v>21</v>
      </c>
      <c r="B224" s="207"/>
      <c r="C224" s="210" t="s">
        <v>464</v>
      </c>
      <c r="D224" s="207">
        <v>375</v>
      </c>
      <c r="E224" s="207">
        <v>58</v>
      </c>
      <c r="F224" s="207">
        <v>6</v>
      </c>
      <c r="G224" s="207">
        <v>0</v>
      </c>
      <c r="H224" s="207">
        <v>439</v>
      </c>
      <c r="I224" s="208">
        <v>24.537585421412302</v>
      </c>
      <c r="L224" s="17" t="s">
        <v>110</v>
      </c>
    </row>
    <row r="225" spans="1:12" s="17" customFormat="1" ht="14.25" x14ac:dyDescent="0.35">
      <c r="A225" s="54"/>
      <c r="B225" s="19"/>
      <c r="C225" s="50"/>
      <c r="D225" s="45"/>
      <c r="E225" s="45"/>
      <c r="F225" s="45"/>
      <c r="G225" s="45"/>
      <c r="H225" s="45"/>
      <c r="I225" s="46"/>
    </row>
    <row r="226" spans="1:12" s="17" customFormat="1" ht="14.25" x14ac:dyDescent="0.35">
      <c r="A226" s="54"/>
      <c r="B226" s="19"/>
      <c r="C226" s="50"/>
      <c r="D226" s="45"/>
      <c r="E226" s="45"/>
      <c r="F226" s="45"/>
      <c r="G226" s="45"/>
      <c r="H226" s="45"/>
      <c r="I226" s="46"/>
    </row>
    <row r="227" spans="1:12" s="17" customFormat="1" ht="14.25" x14ac:dyDescent="0.35">
      <c r="A227" s="54"/>
      <c r="B227" s="19"/>
      <c r="C227" s="50"/>
      <c r="D227" s="45"/>
      <c r="E227" s="45"/>
      <c r="F227" s="45"/>
      <c r="G227" s="45"/>
      <c r="H227" s="45"/>
      <c r="I227" s="46"/>
    </row>
    <row r="228" spans="1:12" s="17" customFormat="1" ht="14.25" x14ac:dyDescent="0.35">
      <c r="A228" s="54"/>
      <c r="B228" s="19"/>
      <c r="C228" s="50"/>
      <c r="D228" s="45"/>
      <c r="E228" s="45"/>
      <c r="F228" s="45"/>
      <c r="G228" s="45"/>
      <c r="H228" s="45"/>
      <c r="I228" s="46"/>
    </row>
    <row r="229" spans="1:12" s="17" customFormat="1" ht="14.25" x14ac:dyDescent="0.35">
      <c r="A229" s="54"/>
      <c r="B229" s="21"/>
      <c r="C229" s="51"/>
      <c r="D229" s="22"/>
      <c r="E229" s="22"/>
      <c r="F229" s="22"/>
      <c r="G229" s="22"/>
      <c r="H229" s="22"/>
      <c r="I229" s="25"/>
    </row>
    <row r="230" spans="1:12" s="17" customFormat="1" ht="14.25" x14ac:dyDescent="0.35">
      <c r="A230" s="21"/>
      <c r="B230" s="22"/>
      <c r="C230" s="51"/>
      <c r="D230" s="22"/>
      <c r="E230" s="22"/>
      <c r="F230" s="22"/>
      <c r="G230" s="22"/>
      <c r="H230" s="22"/>
      <c r="I230" s="25"/>
    </row>
    <row r="231" spans="1:12" s="17" customFormat="1" x14ac:dyDescent="0.15"/>
    <row r="235" spans="1:12" x14ac:dyDescent="0.15">
      <c r="A235" t="s">
        <v>95</v>
      </c>
      <c r="J235" s="426" t="s">
        <v>119</v>
      </c>
      <c r="K235" s="426"/>
      <c r="L235" t="s">
        <v>108</v>
      </c>
    </row>
    <row r="236" spans="1:12" s="27" customFormat="1" ht="14.25" x14ac:dyDescent="0.15">
      <c r="A236" s="30" t="s">
        <v>0</v>
      </c>
      <c r="B236" s="30" t="s">
        <v>1</v>
      </c>
      <c r="C236" s="30" t="s">
        <v>2</v>
      </c>
      <c r="D236" s="30" t="s">
        <v>33</v>
      </c>
      <c r="E236" s="30" t="s">
        <v>32</v>
      </c>
      <c r="F236" s="30" t="s">
        <v>31</v>
      </c>
      <c r="G236" s="30" t="s">
        <v>4</v>
      </c>
      <c r="H236" s="30" t="s">
        <v>5</v>
      </c>
      <c r="I236" s="30" t="s">
        <v>6</v>
      </c>
      <c r="L236" s="232"/>
    </row>
    <row r="237" spans="1:12" s="202" customFormat="1" ht="14.25" x14ac:dyDescent="0.35">
      <c r="A237" s="434" t="s">
        <v>9</v>
      </c>
      <c r="B237" s="125" t="s">
        <v>10</v>
      </c>
      <c r="C237" s="30"/>
      <c r="D237" s="8">
        <v>0</v>
      </c>
      <c r="E237" s="8">
        <v>0</v>
      </c>
      <c r="F237" s="8">
        <v>0</v>
      </c>
      <c r="G237" s="8">
        <v>0</v>
      </c>
      <c r="H237" s="8">
        <v>0</v>
      </c>
      <c r="I237" s="9" t="s">
        <v>24</v>
      </c>
      <c r="L237" s="232"/>
    </row>
    <row r="238" spans="1:12" s="202" customFormat="1" ht="14.25" x14ac:dyDescent="0.35">
      <c r="A238" s="434"/>
      <c r="B238" s="203" t="s">
        <v>11</v>
      </c>
      <c r="C238" s="214" t="s">
        <v>465</v>
      </c>
      <c r="D238" s="215">
        <v>1</v>
      </c>
      <c r="E238" s="215">
        <v>1</v>
      </c>
      <c r="F238" s="215">
        <v>0</v>
      </c>
      <c r="G238" s="215">
        <v>0</v>
      </c>
      <c r="H238" s="215">
        <v>2</v>
      </c>
      <c r="I238" s="216">
        <v>34</v>
      </c>
      <c r="L238" s="232"/>
    </row>
    <row r="239" spans="1:12" ht="14.25" x14ac:dyDescent="0.35">
      <c r="A239" s="434"/>
      <c r="B239" s="203" t="s">
        <v>12</v>
      </c>
      <c r="C239" s="214" t="s">
        <v>465</v>
      </c>
      <c r="D239" s="215">
        <v>72</v>
      </c>
      <c r="E239" s="215">
        <v>9</v>
      </c>
      <c r="F239" s="215">
        <v>2</v>
      </c>
      <c r="G239" s="215">
        <v>0</v>
      </c>
      <c r="H239" s="215">
        <v>83</v>
      </c>
      <c r="I239" s="216">
        <v>22.445783132530121</v>
      </c>
    </row>
    <row r="240" spans="1:12" ht="14.25" x14ac:dyDescent="0.35">
      <c r="A240" s="434"/>
      <c r="B240" s="203" t="s">
        <v>13</v>
      </c>
      <c r="C240" s="214" t="s">
        <v>465</v>
      </c>
      <c r="D240" s="215">
        <v>50</v>
      </c>
      <c r="E240" s="215">
        <v>4</v>
      </c>
      <c r="F240" s="215">
        <v>2</v>
      </c>
      <c r="G240" s="215">
        <v>0</v>
      </c>
      <c r="H240" s="215">
        <v>56</v>
      </c>
      <c r="I240" s="216">
        <v>20.928571428571427</v>
      </c>
    </row>
    <row r="241" spans="1:12" ht="14.25" x14ac:dyDescent="0.35">
      <c r="A241" s="434"/>
      <c r="B241" s="203" t="s">
        <v>14</v>
      </c>
      <c r="C241" s="214" t="s">
        <v>465</v>
      </c>
      <c r="D241" s="215">
        <v>15</v>
      </c>
      <c r="E241" s="215">
        <v>0</v>
      </c>
      <c r="F241" s="215">
        <v>0</v>
      </c>
      <c r="G241" s="215">
        <v>0</v>
      </c>
      <c r="H241" s="215">
        <v>15</v>
      </c>
      <c r="I241" s="216">
        <v>16.066666666666666</v>
      </c>
    </row>
    <row r="242" spans="1:12" ht="14.25" x14ac:dyDescent="0.35">
      <c r="A242" s="434"/>
      <c r="B242" s="203" t="s">
        <v>15</v>
      </c>
      <c r="C242" s="214" t="s">
        <v>465</v>
      </c>
      <c r="D242" s="215">
        <v>6</v>
      </c>
      <c r="E242" s="215">
        <v>0</v>
      </c>
      <c r="F242" s="215">
        <v>0</v>
      </c>
      <c r="G242" s="215">
        <v>0</v>
      </c>
      <c r="H242" s="215">
        <v>6</v>
      </c>
      <c r="I242" s="216">
        <v>18.166666666666668</v>
      </c>
    </row>
    <row r="243" spans="1:12" ht="14.25" x14ac:dyDescent="0.35">
      <c r="A243" s="434"/>
      <c r="B243" s="203" t="s">
        <v>16</v>
      </c>
      <c r="C243" s="214"/>
      <c r="D243" s="8">
        <v>0</v>
      </c>
      <c r="E243" s="8">
        <v>0</v>
      </c>
      <c r="F243" s="8">
        <v>0</v>
      </c>
      <c r="G243" s="8">
        <v>0</v>
      </c>
      <c r="H243" s="8">
        <v>0</v>
      </c>
      <c r="I243" s="9" t="s">
        <v>24</v>
      </c>
    </row>
    <row r="244" spans="1:12" ht="14.25" x14ac:dyDescent="0.35">
      <c r="A244" s="434"/>
      <c r="B244" s="206" t="s">
        <v>19</v>
      </c>
      <c r="C244" s="218" t="s">
        <v>465</v>
      </c>
      <c r="D244" s="219">
        <v>144</v>
      </c>
      <c r="E244" s="219">
        <v>14</v>
      </c>
      <c r="F244" s="219">
        <v>4</v>
      </c>
      <c r="G244" s="219">
        <v>0</v>
      </c>
      <c r="H244" s="219">
        <v>162</v>
      </c>
      <c r="I244" s="220">
        <v>21.314814814814813</v>
      </c>
      <c r="L244" t="s">
        <v>109</v>
      </c>
    </row>
    <row r="245" spans="1:12" ht="14.25" x14ac:dyDescent="0.35">
      <c r="A245" s="434" t="s">
        <v>20</v>
      </c>
      <c r="B245" s="125" t="s">
        <v>10</v>
      </c>
      <c r="C245" s="218"/>
      <c r="D245" s="8">
        <v>0</v>
      </c>
      <c r="E245" s="8">
        <v>0</v>
      </c>
      <c r="F245" s="8">
        <v>0</v>
      </c>
      <c r="G245" s="8">
        <v>0</v>
      </c>
      <c r="H245" s="8">
        <v>0</v>
      </c>
      <c r="I245" s="9" t="s">
        <v>24</v>
      </c>
    </row>
    <row r="246" spans="1:12" ht="14.25" x14ac:dyDescent="0.35">
      <c r="A246" s="434"/>
      <c r="B246" s="203" t="s">
        <v>11</v>
      </c>
      <c r="C246" s="214" t="s">
        <v>465</v>
      </c>
      <c r="D246" s="215">
        <v>1</v>
      </c>
      <c r="E246" s="215">
        <v>0</v>
      </c>
      <c r="F246" s="215">
        <v>0</v>
      </c>
      <c r="G246" s="215">
        <v>0</v>
      </c>
      <c r="H246" s="215">
        <v>1</v>
      </c>
      <c r="I246" s="216">
        <v>24</v>
      </c>
    </row>
    <row r="247" spans="1:12" ht="14.25" x14ac:dyDescent="0.35">
      <c r="A247" s="434"/>
      <c r="B247" s="203" t="s">
        <v>12</v>
      </c>
      <c r="C247" s="214" t="s">
        <v>465</v>
      </c>
      <c r="D247" s="215">
        <v>99</v>
      </c>
      <c r="E247" s="215">
        <v>7</v>
      </c>
      <c r="F247" s="215">
        <v>0</v>
      </c>
      <c r="G247" s="215">
        <v>0</v>
      </c>
      <c r="H247" s="215">
        <v>106</v>
      </c>
      <c r="I247" s="216">
        <v>17.811320754716981</v>
      </c>
    </row>
    <row r="248" spans="1:12" ht="14.25" x14ac:dyDescent="0.35">
      <c r="A248" s="434"/>
      <c r="B248" s="203" t="s">
        <v>13</v>
      </c>
      <c r="C248" s="214" t="s">
        <v>465</v>
      </c>
      <c r="D248" s="215">
        <v>97</v>
      </c>
      <c r="E248" s="215">
        <v>8</v>
      </c>
      <c r="F248" s="215">
        <v>1</v>
      </c>
      <c r="G248" s="215">
        <v>0</v>
      </c>
      <c r="H248" s="215">
        <v>106</v>
      </c>
      <c r="I248" s="216">
        <v>18.311320754716981</v>
      </c>
    </row>
    <row r="249" spans="1:12" ht="14.25" x14ac:dyDescent="0.35">
      <c r="A249" s="434"/>
      <c r="B249" s="203" t="s">
        <v>14</v>
      </c>
      <c r="C249" s="214" t="s">
        <v>465</v>
      </c>
      <c r="D249" s="215">
        <v>47</v>
      </c>
      <c r="E249" s="215">
        <v>2</v>
      </c>
      <c r="F249" s="215">
        <v>0</v>
      </c>
      <c r="G249" s="215">
        <v>0</v>
      </c>
      <c r="H249" s="215">
        <v>49</v>
      </c>
      <c r="I249" s="216">
        <v>16.183673469387756</v>
      </c>
    </row>
    <row r="250" spans="1:12" ht="14.25" x14ac:dyDescent="0.35">
      <c r="A250" s="434"/>
      <c r="B250" s="203" t="s">
        <v>15</v>
      </c>
      <c r="C250" s="214" t="s">
        <v>465</v>
      </c>
      <c r="D250" s="215">
        <v>12</v>
      </c>
      <c r="E250" s="215">
        <v>0</v>
      </c>
      <c r="F250" s="215">
        <v>0</v>
      </c>
      <c r="G250" s="215">
        <v>0</v>
      </c>
      <c r="H250" s="215">
        <v>12</v>
      </c>
      <c r="I250" s="216">
        <v>12.833333333333334</v>
      </c>
    </row>
    <row r="251" spans="1:12" ht="14.25" x14ac:dyDescent="0.35">
      <c r="A251" s="434"/>
      <c r="B251" s="203" t="s">
        <v>16</v>
      </c>
      <c r="C251" s="214" t="s">
        <v>465</v>
      </c>
      <c r="D251" s="215">
        <v>3</v>
      </c>
      <c r="E251" s="215">
        <v>0</v>
      </c>
      <c r="F251" s="215">
        <v>0</v>
      </c>
      <c r="G251" s="215">
        <v>0</v>
      </c>
      <c r="H251" s="215">
        <v>3</v>
      </c>
      <c r="I251" s="216">
        <v>11.333333333333334</v>
      </c>
    </row>
    <row r="252" spans="1:12" ht="14.25" x14ac:dyDescent="0.35">
      <c r="A252" s="434"/>
      <c r="B252" s="206" t="s">
        <v>19</v>
      </c>
      <c r="C252" s="218" t="s">
        <v>465</v>
      </c>
      <c r="D252" s="219">
        <v>259</v>
      </c>
      <c r="E252" s="219">
        <v>17</v>
      </c>
      <c r="F252" s="219">
        <v>1</v>
      </c>
      <c r="G252" s="219">
        <v>0</v>
      </c>
      <c r="H252" s="219">
        <v>277</v>
      </c>
      <c r="I252" s="220">
        <v>17.451263537906136</v>
      </c>
    </row>
    <row r="253" spans="1:12" ht="14.25" x14ac:dyDescent="0.35">
      <c r="A253" s="43" t="s">
        <v>21</v>
      </c>
      <c r="B253" s="219"/>
      <c r="C253" s="218" t="s">
        <v>465</v>
      </c>
      <c r="D253" s="219">
        <v>403</v>
      </c>
      <c r="E253" s="219">
        <v>31</v>
      </c>
      <c r="F253" s="219">
        <v>5</v>
      </c>
      <c r="G253" s="219">
        <v>0</v>
      </c>
      <c r="H253" s="219">
        <v>439</v>
      </c>
      <c r="I253" s="220">
        <v>18.876993166287015</v>
      </c>
      <c r="L253" s="17" t="s">
        <v>110</v>
      </c>
    </row>
    <row r="254" spans="1:12" s="17" customFormat="1" ht="14.25" x14ac:dyDescent="0.35">
      <c r="A254" s="54"/>
      <c r="B254" s="221"/>
      <c r="C254" s="222"/>
      <c r="D254" s="223"/>
      <c r="E254" s="223"/>
      <c r="F254" s="223"/>
      <c r="G254" s="223"/>
      <c r="H254" s="223"/>
      <c r="I254" s="224"/>
    </row>
    <row r="255" spans="1:12" s="17" customFormat="1" ht="14.25" x14ac:dyDescent="0.35">
      <c r="A255" s="54"/>
      <c r="B255" s="223"/>
      <c r="C255" s="222"/>
      <c r="D255" s="223"/>
      <c r="E255" s="223"/>
      <c r="F255" s="223"/>
      <c r="G255" s="223"/>
      <c r="H255" s="223"/>
      <c r="I255" s="224"/>
    </row>
    <row r="256" spans="1:12" s="17" customFormat="1" ht="14.25" x14ac:dyDescent="0.35">
      <c r="A256" s="54"/>
      <c r="B256" s="19"/>
      <c r="C256" s="50"/>
      <c r="D256" s="45"/>
      <c r="E256" s="45"/>
      <c r="F256" s="45"/>
      <c r="G256" s="45"/>
      <c r="H256" s="45"/>
      <c r="I256" s="46"/>
    </row>
    <row r="257" spans="1:12" s="17" customFormat="1" ht="14.25" x14ac:dyDescent="0.35">
      <c r="A257" s="54"/>
      <c r="B257" s="19"/>
      <c r="C257" s="50"/>
      <c r="D257" s="45"/>
      <c r="E257" s="45"/>
      <c r="F257" s="45"/>
      <c r="G257" s="45"/>
      <c r="H257" s="45"/>
      <c r="I257" s="46"/>
    </row>
    <row r="258" spans="1:12" s="17" customFormat="1" ht="14.25" x14ac:dyDescent="0.35">
      <c r="A258" s="54"/>
      <c r="B258" s="19"/>
      <c r="C258" s="50"/>
      <c r="D258" s="45"/>
      <c r="E258" s="45"/>
      <c r="F258" s="45"/>
      <c r="G258" s="45"/>
      <c r="H258" s="45"/>
      <c r="I258" s="46"/>
    </row>
    <row r="259" spans="1:12" s="17" customFormat="1" ht="14.25" x14ac:dyDescent="0.35">
      <c r="A259" s="54"/>
      <c r="B259" s="19"/>
      <c r="C259" s="50"/>
      <c r="D259" s="45"/>
      <c r="E259" s="45"/>
      <c r="F259" s="45"/>
      <c r="G259" s="45"/>
      <c r="H259" s="45"/>
      <c r="I259" s="46"/>
    </row>
    <row r="260" spans="1:12" s="17" customFormat="1" ht="14.25" x14ac:dyDescent="0.35">
      <c r="A260" s="54"/>
      <c r="B260" s="21"/>
      <c r="C260" s="51"/>
      <c r="D260" s="22"/>
      <c r="E260" s="22"/>
      <c r="F260" s="22"/>
      <c r="G260" s="22"/>
      <c r="H260" s="22"/>
      <c r="I260" s="25"/>
    </row>
    <row r="261" spans="1:12" s="17" customFormat="1" ht="14.25" x14ac:dyDescent="0.35">
      <c r="A261" s="21"/>
      <c r="B261" s="22"/>
      <c r="C261" s="51"/>
      <c r="D261" s="22"/>
      <c r="E261" s="22"/>
      <c r="F261" s="22"/>
      <c r="G261" s="22"/>
      <c r="H261" s="22"/>
      <c r="I261" s="25"/>
    </row>
    <row r="262" spans="1:12" s="17" customFormat="1" x14ac:dyDescent="0.15"/>
    <row r="264" spans="1:12" x14ac:dyDescent="0.15">
      <c r="A264" t="s">
        <v>96</v>
      </c>
      <c r="J264" s="426" t="s">
        <v>120</v>
      </c>
      <c r="K264" s="426"/>
      <c r="L264" t="s">
        <v>108</v>
      </c>
    </row>
    <row r="265" spans="1:12" s="27" customFormat="1" ht="14.25" x14ac:dyDescent="0.35">
      <c r="A265" s="31" t="s">
        <v>0</v>
      </c>
      <c r="B265" s="31" t="s">
        <v>1</v>
      </c>
      <c r="C265" s="31" t="s">
        <v>2</v>
      </c>
      <c r="D265" s="31" t="s">
        <v>36</v>
      </c>
      <c r="E265" s="31" t="s">
        <v>35</v>
      </c>
      <c r="F265" s="31" t="s">
        <v>34</v>
      </c>
      <c r="G265" s="31" t="s">
        <v>4</v>
      </c>
      <c r="H265" s="31" t="s">
        <v>5</v>
      </c>
      <c r="I265" s="31" t="s">
        <v>6</v>
      </c>
      <c r="L265" s="232"/>
    </row>
    <row r="266" spans="1:12" s="202" customFormat="1" ht="14.25" x14ac:dyDescent="0.35">
      <c r="A266" s="434" t="s">
        <v>9</v>
      </c>
      <c r="B266" s="125" t="s">
        <v>10</v>
      </c>
      <c r="C266" s="31"/>
      <c r="D266" s="8">
        <v>0</v>
      </c>
      <c r="E266" s="8">
        <v>0</v>
      </c>
      <c r="F266" s="8">
        <v>0</v>
      </c>
      <c r="G266" s="8">
        <v>0</v>
      </c>
      <c r="H266" s="8">
        <v>0</v>
      </c>
      <c r="I266" s="9" t="s">
        <v>24</v>
      </c>
      <c r="L266" s="232"/>
    </row>
    <row r="267" spans="1:12" ht="14.25" x14ac:dyDescent="0.35">
      <c r="A267" s="434"/>
      <c r="B267" s="203" t="s">
        <v>11</v>
      </c>
      <c r="C267" s="209" t="s">
        <v>466</v>
      </c>
      <c r="D267" s="204">
        <v>1</v>
      </c>
      <c r="E267" s="204">
        <v>1</v>
      </c>
      <c r="F267" s="204">
        <v>0</v>
      </c>
      <c r="G267" s="204">
        <v>0</v>
      </c>
      <c r="H267" s="204">
        <v>2</v>
      </c>
      <c r="I267" s="205">
        <v>57.5</v>
      </c>
      <c r="L267" s="232"/>
    </row>
    <row r="268" spans="1:12" ht="14.25" x14ac:dyDescent="0.35">
      <c r="A268" s="434"/>
      <c r="B268" s="203" t="s">
        <v>12</v>
      </c>
      <c r="C268" s="209" t="s">
        <v>466</v>
      </c>
      <c r="D268" s="204">
        <v>69</v>
      </c>
      <c r="E268" s="204">
        <v>9</v>
      </c>
      <c r="F268" s="204">
        <v>5</v>
      </c>
      <c r="G268" s="204">
        <v>0</v>
      </c>
      <c r="H268" s="204">
        <v>83</v>
      </c>
      <c r="I268" s="205">
        <v>39.036144578313255</v>
      </c>
    </row>
    <row r="269" spans="1:12" ht="14.25" x14ac:dyDescent="0.35">
      <c r="A269" s="434"/>
      <c r="B269" s="203" t="s">
        <v>13</v>
      </c>
      <c r="C269" s="209" t="s">
        <v>466</v>
      </c>
      <c r="D269" s="204">
        <v>47</v>
      </c>
      <c r="E269" s="204">
        <v>8</v>
      </c>
      <c r="F269" s="204">
        <v>1</v>
      </c>
      <c r="G269" s="204">
        <v>0</v>
      </c>
      <c r="H269" s="204">
        <v>56</v>
      </c>
      <c r="I269" s="205">
        <v>36.178571428571431</v>
      </c>
    </row>
    <row r="270" spans="1:12" ht="14.25" x14ac:dyDescent="0.35">
      <c r="A270" s="434"/>
      <c r="B270" s="203" t="s">
        <v>14</v>
      </c>
      <c r="C270" s="209" t="s">
        <v>466</v>
      </c>
      <c r="D270" s="204">
        <v>14</v>
      </c>
      <c r="E270" s="204">
        <v>0</v>
      </c>
      <c r="F270" s="204">
        <v>1</v>
      </c>
      <c r="G270" s="204">
        <v>0</v>
      </c>
      <c r="H270" s="204">
        <v>15</v>
      </c>
      <c r="I270" s="205">
        <v>43</v>
      </c>
    </row>
    <row r="271" spans="1:12" ht="14.25" x14ac:dyDescent="0.35">
      <c r="A271" s="434"/>
      <c r="B271" s="203" t="s">
        <v>15</v>
      </c>
      <c r="C271" s="209" t="s">
        <v>466</v>
      </c>
      <c r="D271" s="204">
        <v>5</v>
      </c>
      <c r="E271" s="204">
        <v>1</v>
      </c>
      <c r="F271" s="204">
        <v>0</v>
      </c>
      <c r="G271" s="204">
        <v>0</v>
      </c>
      <c r="H271" s="204">
        <v>6</v>
      </c>
      <c r="I271" s="205">
        <v>29.5</v>
      </c>
    </row>
    <row r="272" spans="1:12" ht="14.25" x14ac:dyDescent="0.35">
      <c r="A272" s="434"/>
      <c r="B272" s="203" t="s">
        <v>16</v>
      </c>
      <c r="C272" s="209"/>
      <c r="D272" s="8">
        <v>0</v>
      </c>
      <c r="E272" s="8">
        <v>0</v>
      </c>
      <c r="F272" s="8">
        <v>0</v>
      </c>
      <c r="G272" s="8">
        <v>0</v>
      </c>
      <c r="H272" s="8">
        <v>0</v>
      </c>
      <c r="I272" s="9" t="s">
        <v>24</v>
      </c>
    </row>
    <row r="273" spans="1:12" ht="14.25" x14ac:dyDescent="0.35">
      <c r="A273" s="434"/>
      <c r="B273" s="206" t="s">
        <v>19</v>
      </c>
      <c r="C273" s="210" t="s">
        <v>466</v>
      </c>
      <c r="D273" s="207">
        <v>136</v>
      </c>
      <c r="E273" s="207">
        <v>19</v>
      </c>
      <c r="F273" s="207">
        <v>7</v>
      </c>
      <c r="G273" s="207">
        <v>0</v>
      </c>
      <c r="H273" s="207">
        <v>162</v>
      </c>
      <c r="I273" s="208">
        <v>38.290123456790127</v>
      </c>
      <c r="L273" t="s">
        <v>109</v>
      </c>
    </row>
    <row r="274" spans="1:12" ht="14.25" x14ac:dyDescent="0.35">
      <c r="A274" s="434" t="s">
        <v>20</v>
      </c>
      <c r="B274" s="125" t="s">
        <v>10</v>
      </c>
      <c r="C274" s="210"/>
      <c r="D274" s="8">
        <v>0</v>
      </c>
      <c r="E274" s="8">
        <v>0</v>
      </c>
      <c r="F274" s="8">
        <v>0</v>
      </c>
      <c r="G274" s="8">
        <v>0</v>
      </c>
      <c r="H274" s="8">
        <v>0</v>
      </c>
      <c r="I274" s="9" t="s">
        <v>24</v>
      </c>
    </row>
    <row r="275" spans="1:12" ht="14.25" x14ac:dyDescent="0.35">
      <c r="A275" s="434"/>
      <c r="B275" s="203" t="s">
        <v>11</v>
      </c>
      <c r="C275" s="209" t="s">
        <v>466</v>
      </c>
      <c r="D275" s="204">
        <v>1</v>
      </c>
      <c r="E275" s="204">
        <v>0</v>
      </c>
      <c r="F275" s="204">
        <v>0</v>
      </c>
      <c r="G275" s="204">
        <v>0</v>
      </c>
      <c r="H275" s="204">
        <v>1</v>
      </c>
      <c r="I275" s="205">
        <v>26</v>
      </c>
    </row>
    <row r="276" spans="1:12" ht="14.25" x14ac:dyDescent="0.35">
      <c r="A276" s="434"/>
      <c r="B276" s="203" t="s">
        <v>12</v>
      </c>
      <c r="C276" s="209" t="s">
        <v>466</v>
      </c>
      <c r="D276" s="204">
        <v>100</v>
      </c>
      <c r="E276" s="204">
        <v>6</v>
      </c>
      <c r="F276" s="204">
        <v>0</v>
      </c>
      <c r="G276" s="204">
        <v>0</v>
      </c>
      <c r="H276" s="204">
        <v>106</v>
      </c>
      <c r="I276" s="205">
        <v>23.386792452830189</v>
      </c>
    </row>
    <row r="277" spans="1:12" ht="14.25" x14ac:dyDescent="0.35">
      <c r="A277" s="434"/>
      <c r="B277" s="203" t="s">
        <v>13</v>
      </c>
      <c r="C277" s="209" t="s">
        <v>466</v>
      </c>
      <c r="D277" s="204">
        <v>98</v>
      </c>
      <c r="E277" s="204">
        <v>8</v>
      </c>
      <c r="F277" s="204">
        <v>0</v>
      </c>
      <c r="G277" s="204">
        <v>0</v>
      </c>
      <c r="H277" s="204">
        <v>106</v>
      </c>
      <c r="I277" s="205">
        <v>22.839622641509433</v>
      </c>
    </row>
    <row r="278" spans="1:12" ht="14.25" x14ac:dyDescent="0.35">
      <c r="A278" s="434"/>
      <c r="B278" s="203" t="s">
        <v>14</v>
      </c>
      <c r="C278" s="209" t="s">
        <v>466</v>
      </c>
      <c r="D278" s="204">
        <v>45</v>
      </c>
      <c r="E278" s="204">
        <v>4</v>
      </c>
      <c r="F278" s="204">
        <v>0</v>
      </c>
      <c r="G278" s="204">
        <v>0</v>
      </c>
      <c r="H278" s="204">
        <v>49</v>
      </c>
      <c r="I278" s="205">
        <v>22.061224489795919</v>
      </c>
    </row>
    <row r="279" spans="1:12" ht="14.25" x14ac:dyDescent="0.35">
      <c r="A279" s="434"/>
      <c r="B279" s="203" t="s">
        <v>15</v>
      </c>
      <c r="C279" s="209" t="s">
        <v>466</v>
      </c>
      <c r="D279" s="204">
        <v>12</v>
      </c>
      <c r="E279" s="204">
        <v>0</v>
      </c>
      <c r="F279" s="204">
        <v>0</v>
      </c>
      <c r="G279" s="204">
        <v>0</v>
      </c>
      <c r="H279" s="204">
        <v>12</v>
      </c>
      <c r="I279" s="205">
        <v>17</v>
      </c>
    </row>
    <row r="280" spans="1:12" ht="14.25" x14ac:dyDescent="0.35">
      <c r="A280" s="434"/>
      <c r="B280" s="203" t="s">
        <v>16</v>
      </c>
      <c r="C280" s="209" t="s">
        <v>466</v>
      </c>
      <c r="D280" s="204">
        <v>3</v>
      </c>
      <c r="E280" s="204">
        <v>0</v>
      </c>
      <c r="F280" s="204">
        <v>0</v>
      </c>
      <c r="G280" s="204">
        <v>0</v>
      </c>
      <c r="H280" s="204">
        <v>3</v>
      </c>
      <c r="I280" s="205">
        <v>13.333333333333334</v>
      </c>
    </row>
    <row r="281" spans="1:12" ht="14.25" x14ac:dyDescent="0.35">
      <c r="A281" s="434"/>
      <c r="B281" s="206" t="s">
        <v>19</v>
      </c>
      <c r="C281" s="210" t="s">
        <v>466</v>
      </c>
      <c r="D281" s="207">
        <v>259</v>
      </c>
      <c r="E281" s="207">
        <v>18</v>
      </c>
      <c r="F281" s="207">
        <v>0</v>
      </c>
      <c r="G281" s="207">
        <v>0</v>
      </c>
      <c r="H281" s="207">
        <v>277</v>
      </c>
      <c r="I281" s="208">
        <v>22.566787003610109</v>
      </c>
    </row>
    <row r="282" spans="1:12" ht="14.25" x14ac:dyDescent="0.35">
      <c r="A282" s="43" t="s">
        <v>21</v>
      </c>
      <c r="B282" s="207"/>
      <c r="C282" s="210" t="s">
        <v>466</v>
      </c>
      <c r="D282" s="207">
        <v>395</v>
      </c>
      <c r="E282" s="207">
        <v>37</v>
      </c>
      <c r="F282" s="207">
        <v>7</v>
      </c>
      <c r="G282" s="207">
        <v>0</v>
      </c>
      <c r="H282" s="207">
        <v>439</v>
      </c>
      <c r="I282" s="208">
        <v>28.369020501138952</v>
      </c>
      <c r="L282" s="17" t="s">
        <v>110</v>
      </c>
    </row>
    <row r="283" spans="1:12" s="17" customFormat="1" ht="14.25" x14ac:dyDescent="0.35">
      <c r="A283" s="54"/>
      <c r="B283" s="19"/>
      <c r="C283" s="50"/>
      <c r="D283" s="45"/>
      <c r="E283" s="45"/>
      <c r="F283" s="45"/>
      <c r="G283" s="45"/>
      <c r="H283" s="45"/>
      <c r="I283" s="46"/>
    </row>
    <row r="284" spans="1:12" s="17" customFormat="1" ht="14.25" x14ac:dyDescent="0.35">
      <c r="A284" s="54"/>
      <c r="B284" s="19"/>
      <c r="C284" s="50"/>
      <c r="D284" s="45"/>
      <c r="E284" s="45"/>
      <c r="F284" s="45"/>
      <c r="G284" s="45"/>
      <c r="H284" s="45"/>
      <c r="I284" s="46"/>
    </row>
    <row r="285" spans="1:12" s="17" customFormat="1" ht="14.25" x14ac:dyDescent="0.35">
      <c r="A285" s="54"/>
      <c r="B285" s="19"/>
      <c r="C285" s="50"/>
      <c r="D285" s="45"/>
      <c r="E285" s="45"/>
      <c r="F285" s="45"/>
      <c r="G285" s="45"/>
      <c r="H285" s="45"/>
      <c r="I285" s="46"/>
    </row>
    <row r="286" spans="1:12" s="17" customFormat="1" ht="14.25" x14ac:dyDescent="0.35">
      <c r="A286" s="54"/>
      <c r="B286" s="19"/>
      <c r="C286" s="50"/>
      <c r="D286" s="45"/>
      <c r="E286" s="45"/>
      <c r="F286" s="45"/>
      <c r="G286" s="45"/>
      <c r="H286" s="45"/>
      <c r="I286" s="46"/>
    </row>
    <row r="287" spans="1:12" s="17" customFormat="1" ht="14.25" x14ac:dyDescent="0.35">
      <c r="A287" s="54"/>
      <c r="B287" s="21"/>
      <c r="C287" s="51"/>
      <c r="D287" s="22"/>
      <c r="E287" s="22"/>
      <c r="F287" s="22"/>
      <c r="G287" s="22"/>
      <c r="H287" s="22"/>
      <c r="I287" s="25"/>
    </row>
    <row r="288" spans="1:12" s="17" customFormat="1" ht="14.25" x14ac:dyDescent="0.35">
      <c r="A288" s="21"/>
      <c r="B288" s="22"/>
      <c r="C288" s="51"/>
      <c r="D288" s="22"/>
      <c r="E288" s="22"/>
      <c r="F288" s="22"/>
      <c r="G288" s="22"/>
      <c r="H288" s="22"/>
      <c r="I288" s="25"/>
    </row>
    <row r="289" spans="1:12" s="17" customFormat="1" ht="14.25" x14ac:dyDescent="0.35">
      <c r="A289" s="21"/>
      <c r="B289" s="22"/>
      <c r="C289" s="51"/>
      <c r="D289" s="22"/>
      <c r="E289" s="22"/>
      <c r="F289" s="22"/>
      <c r="G289" s="22"/>
      <c r="H289" s="22"/>
      <c r="I289" s="25"/>
    </row>
    <row r="290" spans="1:12" s="17" customFormat="1" ht="14.25" x14ac:dyDescent="0.35">
      <c r="A290" s="21"/>
      <c r="B290" s="22"/>
      <c r="C290" s="51"/>
      <c r="D290" s="22"/>
      <c r="E290" s="22"/>
      <c r="F290" s="22"/>
      <c r="G290" s="22"/>
      <c r="H290" s="22"/>
      <c r="I290" s="25"/>
    </row>
    <row r="291" spans="1:12" s="17" customFormat="1" ht="14.25" x14ac:dyDescent="0.35">
      <c r="A291" s="21"/>
      <c r="B291" s="22"/>
      <c r="C291" s="51"/>
      <c r="D291" s="22"/>
      <c r="E291" s="22"/>
      <c r="F291" s="22"/>
      <c r="G291" s="22"/>
      <c r="H291" s="22"/>
      <c r="I291" s="25"/>
    </row>
    <row r="292" spans="1:12" s="17" customFormat="1" x14ac:dyDescent="0.15"/>
    <row r="293" spans="1:12" s="17" customFormat="1" x14ac:dyDescent="0.15">
      <c r="A293" s="17" t="s">
        <v>97</v>
      </c>
      <c r="J293" s="449" t="s">
        <v>121</v>
      </c>
      <c r="K293" s="449"/>
      <c r="L293" s="17" t="s">
        <v>108</v>
      </c>
    </row>
    <row r="294" spans="1:12" s="27" customFormat="1" ht="14.25" x14ac:dyDescent="0.35">
      <c r="A294" s="318" t="s">
        <v>0</v>
      </c>
      <c r="B294" s="318" t="s">
        <v>1</v>
      </c>
      <c r="C294" s="318" t="s">
        <v>2</v>
      </c>
      <c r="D294" s="318" t="s">
        <v>49</v>
      </c>
      <c r="E294" s="318" t="s">
        <v>48</v>
      </c>
      <c r="F294" s="318" t="s">
        <v>47</v>
      </c>
      <c r="G294" s="318" t="s">
        <v>4</v>
      </c>
      <c r="H294" s="318" t="s">
        <v>46</v>
      </c>
      <c r="I294" s="318" t="s">
        <v>5</v>
      </c>
      <c r="J294" s="318" t="s">
        <v>6</v>
      </c>
      <c r="L294" s="232"/>
    </row>
    <row r="295" spans="1:12" s="202" customFormat="1" ht="14.25" x14ac:dyDescent="0.35">
      <c r="A295" s="434" t="s">
        <v>9</v>
      </c>
      <c r="B295" s="125" t="s">
        <v>10</v>
      </c>
      <c r="C295" s="318"/>
      <c r="D295" s="8">
        <v>0</v>
      </c>
      <c r="E295" s="8">
        <v>0</v>
      </c>
      <c r="F295" s="8">
        <v>0</v>
      </c>
      <c r="G295" s="8">
        <v>0</v>
      </c>
      <c r="H295" s="8">
        <v>0</v>
      </c>
      <c r="I295" s="8">
        <v>0</v>
      </c>
      <c r="J295" s="9" t="s">
        <v>24</v>
      </c>
      <c r="L295" s="232"/>
    </row>
    <row r="296" spans="1:12" ht="14.25" x14ac:dyDescent="0.35">
      <c r="A296" s="434"/>
      <c r="B296" s="203" t="s">
        <v>11</v>
      </c>
      <c r="C296" s="203" t="s">
        <v>467</v>
      </c>
      <c r="D296" s="204">
        <v>0</v>
      </c>
      <c r="E296" s="204">
        <v>1</v>
      </c>
      <c r="F296" s="204">
        <v>1</v>
      </c>
      <c r="G296" s="204">
        <v>0</v>
      </c>
      <c r="H296" s="204">
        <v>0</v>
      </c>
      <c r="I296" s="204">
        <v>2</v>
      </c>
      <c r="J296" s="205">
        <v>142.5</v>
      </c>
      <c r="L296" s="232"/>
    </row>
    <row r="297" spans="1:12" ht="14.25" x14ac:dyDescent="0.35">
      <c r="A297" s="434"/>
      <c r="B297" s="203" t="s">
        <v>12</v>
      </c>
      <c r="C297" s="203" t="s">
        <v>467</v>
      </c>
      <c r="D297" s="204">
        <v>40</v>
      </c>
      <c r="E297" s="204">
        <v>25</v>
      </c>
      <c r="F297" s="204">
        <v>3</v>
      </c>
      <c r="G297" s="204">
        <v>1</v>
      </c>
      <c r="H297" s="204">
        <v>14</v>
      </c>
      <c r="I297" s="204">
        <v>83</v>
      </c>
      <c r="J297" s="205">
        <v>99.867647058823536</v>
      </c>
    </row>
    <row r="298" spans="1:12" ht="14.25" x14ac:dyDescent="0.35">
      <c r="A298" s="434"/>
      <c r="B298" s="203" t="s">
        <v>13</v>
      </c>
      <c r="C298" s="203" t="s">
        <v>467</v>
      </c>
      <c r="D298" s="204">
        <v>17</v>
      </c>
      <c r="E298" s="204">
        <v>14</v>
      </c>
      <c r="F298" s="204">
        <v>5</v>
      </c>
      <c r="G298" s="204">
        <v>0</v>
      </c>
      <c r="H298" s="204">
        <v>20</v>
      </c>
      <c r="I298" s="204">
        <v>56</v>
      </c>
      <c r="J298" s="205">
        <v>104.72222222222223</v>
      </c>
    </row>
    <row r="299" spans="1:12" ht="14.25" x14ac:dyDescent="0.35">
      <c r="A299" s="434"/>
      <c r="B299" s="203" t="s">
        <v>14</v>
      </c>
      <c r="C299" s="203" t="s">
        <v>467</v>
      </c>
      <c r="D299" s="204">
        <v>4</v>
      </c>
      <c r="E299" s="204">
        <v>2</v>
      </c>
      <c r="F299" s="204">
        <v>1</v>
      </c>
      <c r="G299" s="204">
        <v>0</v>
      </c>
      <c r="H299" s="204">
        <v>8</v>
      </c>
      <c r="I299" s="204">
        <v>15</v>
      </c>
      <c r="J299" s="205">
        <v>105</v>
      </c>
    </row>
    <row r="300" spans="1:12" ht="14.25" x14ac:dyDescent="0.35">
      <c r="A300" s="434"/>
      <c r="B300" s="203" t="s">
        <v>15</v>
      </c>
      <c r="C300" s="203" t="s">
        <v>467</v>
      </c>
      <c r="D300" s="204">
        <v>3</v>
      </c>
      <c r="E300" s="204">
        <v>0</v>
      </c>
      <c r="F300" s="204">
        <v>0</v>
      </c>
      <c r="G300" s="204">
        <v>0</v>
      </c>
      <c r="H300" s="204">
        <v>3</v>
      </c>
      <c r="I300" s="204">
        <v>6</v>
      </c>
      <c r="J300" s="205">
        <v>86</v>
      </c>
    </row>
    <row r="301" spans="1:12" ht="14.25" x14ac:dyDescent="0.35">
      <c r="A301" s="434"/>
      <c r="B301" s="203" t="s">
        <v>16</v>
      </c>
      <c r="C301" s="203"/>
      <c r="D301" s="8">
        <v>0</v>
      </c>
      <c r="E301" s="8">
        <v>0</v>
      </c>
      <c r="F301" s="8">
        <v>0</v>
      </c>
      <c r="G301" s="8">
        <v>0</v>
      </c>
      <c r="H301" s="8">
        <v>0</v>
      </c>
      <c r="I301" s="8">
        <v>0</v>
      </c>
      <c r="J301" s="9" t="s">
        <v>24</v>
      </c>
    </row>
    <row r="302" spans="1:12" ht="14.25" x14ac:dyDescent="0.35">
      <c r="A302" s="434"/>
      <c r="B302" s="206" t="s">
        <v>19</v>
      </c>
      <c r="C302" s="206" t="s">
        <v>467</v>
      </c>
      <c r="D302" s="207">
        <v>64</v>
      </c>
      <c r="E302" s="207">
        <v>42</v>
      </c>
      <c r="F302" s="207">
        <v>10</v>
      </c>
      <c r="G302" s="207">
        <v>1</v>
      </c>
      <c r="H302" s="207">
        <v>45</v>
      </c>
      <c r="I302" s="207">
        <v>162</v>
      </c>
      <c r="J302" s="208">
        <v>102.06034482758621</v>
      </c>
      <c r="L302" t="s">
        <v>109</v>
      </c>
    </row>
    <row r="303" spans="1:12" ht="14.25" x14ac:dyDescent="0.35">
      <c r="A303" s="434" t="s">
        <v>20</v>
      </c>
      <c r="B303" s="125" t="s">
        <v>10</v>
      </c>
      <c r="C303" s="206"/>
      <c r="D303" s="8">
        <v>0</v>
      </c>
      <c r="E303" s="8">
        <v>0</v>
      </c>
      <c r="F303" s="8">
        <v>0</v>
      </c>
      <c r="G303" s="8">
        <v>0</v>
      </c>
      <c r="H303" s="8">
        <v>0</v>
      </c>
      <c r="I303" s="8">
        <v>0</v>
      </c>
      <c r="J303" s="9" t="s">
        <v>24</v>
      </c>
    </row>
    <row r="304" spans="1:12" ht="14.25" x14ac:dyDescent="0.35">
      <c r="A304" s="434"/>
      <c r="B304" s="203" t="s">
        <v>11</v>
      </c>
      <c r="C304" s="203" t="s">
        <v>467</v>
      </c>
      <c r="D304" s="204">
        <v>1</v>
      </c>
      <c r="E304" s="204">
        <v>0</v>
      </c>
      <c r="F304" s="204">
        <v>0</v>
      </c>
      <c r="G304" s="204">
        <v>0</v>
      </c>
      <c r="H304" s="204">
        <v>0</v>
      </c>
      <c r="I304" s="204">
        <v>1</v>
      </c>
      <c r="J304" s="205">
        <v>89</v>
      </c>
    </row>
    <row r="305" spans="1:12" ht="14.25" x14ac:dyDescent="0.35">
      <c r="A305" s="434"/>
      <c r="B305" s="203" t="s">
        <v>12</v>
      </c>
      <c r="C305" s="203" t="s">
        <v>467</v>
      </c>
      <c r="D305" s="204">
        <v>55</v>
      </c>
      <c r="E305" s="204">
        <v>22</v>
      </c>
      <c r="F305" s="204">
        <v>3</v>
      </c>
      <c r="G305" s="204">
        <v>1</v>
      </c>
      <c r="H305" s="204">
        <v>25</v>
      </c>
      <c r="I305" s="204">
        <v>106</v>
      </c>
      <c r="J305" s="205">
        <v>97.275000000000006</v>
      </c>
    </row>
    <row r="306" spans="1:12" ht="14.25" x14ac:dyDescent="0.35">
      <c r="A306" s="434"/>
      <c r="B306" s="203" t="s">
        <v>13</v>
      </c>
      <c r="C306" s="203" t="s">
        <v>467</v>
      </c>
      <c r="D306" s="204">
        <v>51</v>
      </c>
      <c r="E306" s="204">
        <v>20</v>
      </c>
      <c r="F306" s="204">
        <v>5</v>
      </c>
      <c r="G306" s="204">
        <v>2</v>
      </c>
      <c r="H306" s="204">
        <v>28</v>
      </c>
      <c r="I306" s="204">
        <v>106</v>
      </c>
      <c r="J306" s="205">
        <v>99.815789473684205</v>
      </c>
    </row>
    <row r="307" spans="1:12" ht="14.25" x14ac:dyDescent="0.35">
      <c r="A307" s="434"/>
      <c r="B307" s="203" t="s">
        <v>14</v>
      </c>
      <c r="C307" s="203" t="s">
        <v>467</v>
      </c>
      <c r="D307" s="204">
        <v>16</v>
      </c>
      <c r="E307" s="204">
        <v>11</v>
      </c>
      <c r="F307" s="204">
        <v>2</v>
      </c>
      <c r="G307" s="204">
        <v>0</v>
      </c>
      <c r="H307" s="204">
        <v>20</v>
      </c>
      <c r="I307" s="204">
        <v>49</v>
      </c>
      <c r="J307" s="205">
        <v>102.51724137931035</v>
      </c>
    </row>
    <row r="308" spans="1:12" ht="14.25" x14ac:dyDescent="0.35">
      <c r="A308" s="434"/>
      <c r="B308" s="203" t="s">
        <v>15</v>
      </c>
      <c r="C308" s="203" t="s">
        <v>467</v>
      </c>
      <c r="D308" s="204">
        <v>6</v>
      </c>
      <c r="E308" s="204">
        <v>2</v>
      </c>
      <c r="F308" s="204">
        <v>0</v>
      </c>
      <c r="G308" s="204">
        <v>0</v>
      </c>
      <c r="H308" s="204">
        <v>4</v>
      </c>
      <c r="I308" s="204">
        <v>12</v>
      </c>
      <c r="J308" s="205">
        <v>97.125</v>
      </c>
    </row>
    <row r="309" spans="1:12" ht="14.25" x14ac:dyDescent="0.35">
      <c r="A309" s="434"/>
      <c r="B309" s="203" t="s">
        <v>16</v>
      </c>
      <c r="C309" s="203" t="s">
        <v>467</v>
      </c>
      <c r="D309" s="204">
        <v>3</v>
      </c>
      <c r="E309" s="204">
        <v>0</v>
      </c>
      <c r="F309" s="204">
        <v>0</v>
      </c>
      <c r="G309" s="204">
        <v>0</v>
      </c>
      <c r="H309" s="204">
        <v>0</v>
      </c>
      <c r="I309" s="204">
        <v>3</v>
      </c>
      <c r="J309" s="205">
        <v>91</v>
      </c>
    </row>
    <row r="310" spans="1:12" ht="14.25" x14ac:dyDescent="0.35">
      <c r="A310" s="434"/>
      <c r="B310" s="206" t="s">
        <v>19</v>
      </c>
      <c r="C310" s="206" t="s">
        <v>467</v>
      </c>
      <c r="D310" s="207">
        <v>132</v>
      </c>
      <c r="E310" s="207">
        <v>55</v>
      </c>
      <c r="F310" s="207">
        <v>10</v>
      </c>
      <c r="G310" s="207">
        <v>3</v>
      </c>
      <c r="H310" s="207">
        <v>77</v>
      </c>
      <c r="I310" s="207">
        <v>277</v>
      </c>
      <c r="J310" s="208">
        <v>98.883248730964468</v>
      </c>
    </row>
    <row r="311" spans="1:12" ht="14.25" x14ac:dyDescent="0.35">
      <c r="A311" s="43" t="s">
        <v>21</v>
      </c>
      <c r="B311" s="207"/>
      <c r="C311" s="206" t="s">
        <v>467</v>
      </c>
      <c r="D311" s="207">
        <v>196</v>
      </c>
      <c r="E311" s="207">
        <v>97</v>
      </c>
      <c r="F311" s="207">
        <v>20</v>
      </c>
      <c r="G311" s="207">
        <v>4</v>
      </c>
      <c r="H311" s="207">
        <v>122</v>
      </c>
      <c r="I311" s="207">
        <v>439</v>
      </c>
      <c r="J311" s="208">
        <v>100.06070287539936</v>
      </c>
      <c r="L311" s="17" t="s">
        <v>110</v>
      </c>
    </row>
    <row r="312" spans="1:12" s="17" customFormat="1" ht="14.25" x14ac:dyDescent="0.35">
      <c r="A312" s="54"/>
      <c r="B312" s="19"/>
      <c r="C312" s="19"/>
      <c r="D312" s="45"/>
      <c r="E312" s="45"/>
      <c r="F312" s="45"/>
      <c r="G312" s="45"/>
      <c r="H312" s="45"/>
      <c r="I312" s="45"/>
      <c r="J312" s="46"/>
    </row>
    <row r="313" spans="1:12" s="17" customFormat="1" ht="14.25" x14ac:dyDescent="0.35">
      <c r="A313" s="54"/>
      <c r="B313" s="19"/>
      <c r="C313" s="19"/>
      <c r="D313" s="45"/>
      <c r="E313" s="45"/>
      <c r="F313" s="45"/>
      <c r="G313" s="45"/>
      <c r="H313" s="45"/>
      <c r="I313" s="45"/>
      <c r="J313" s="46"/>
    </row>
    <row r="314" spans="1:12" s="17" customFormat="1" ht="14.25" x14ac:dyDescent="0.35">
      <c r="A314" s="54"/>
      <c r="B314" s="19"/>
      <c r="C314" s="19"/>
      <c r="D314" s="45"/>
      <c r="E314" s="45"/>
      <c r="F314" s="45"/>
      <c r="G314" s="45"/>
      <c r="H314" s="45"/>
      <c r="I314" s="45"/>
      <c r="J314" s="46"/>
    </row>
    <row r="315" spans="1:12" s="17" customFormat="1" ht="14.25" x14ac:dyDescent="0.35">
      <c r="A315" s="54"/>
      <c r="B315" s="19"/>
      <c r="C315" s="19"/>
      <c r="D315" s="45"/>
      <c r="E315" s="45"/>
      <c r="F315" s="45"/>
      <c r="G315" s="45"/>
      <c r="H315" s="45"/>
      <c r="I315" s="45"/>
      <c r="J315" s="46"/>
    </row>
    <row r="316" spans="1:12" s="17" customFormat="1" ht="14.25" x14ac:dyDescent="0.35">
      <c r="A316" s="54"/>
      <c r="B316" s="21"/>
      <c r="C316" s="21"/>
      <c r="D316" s="22"/>
      <c r="E316" s="22"/>
      <c r="F316" s="22"/>
      <c r="G316" s="22"/>
      <c r="H316" s="22"/>
      <c r="I316" s="22"/>
      <c r="J316" s="25"/>
    </row>
    <row r="317" spans="1:12" s="17" customFormat="1" ht="14.25" x14ac:dyDescent="0.35">
      <c r="A317" s="21"/>
      <c r="B317" s="22"/>
      <c r="C317" s="21"/>
      <c r="D317" s="22"/>
      <c r="E317" s="22"/>
      <c r="F317" s="22"/>
      <c r="G317" s="22"/>
      <c r="H317" s="22"/>
      <c r="I317" s="22"/>
      <c r="J317" s="25"/>
    </row>
    <row r="318" spans="1:12" s="17" customFormat="1" x14ac:dyDescent="0.15"/>
    <row r="319" spans="1:12" s="17" customFormat="1" x14ac:dyDescent="0.15"/>
    <row r="322" spans="1:12" x14ac:dyDescent="0.15">
      <c r="A322" t="s">
        <v>98</v>
      </c>
      <c r="J322" s="426" t="s">
        <v>122</v>
      </c>
      <c r="K322" s="426"/>
      <c r="L322" t="s">
        <v>108</v>
      </c>
    </row>
    <row r="323" spans="1:12" s="27" customFormat="1" ht="14.25" x14ac:dyDescent="0.35">
      <c r="A323" s="31" t="s">
        <v>0</v>
      </c>
      <c r="B323" s="31" t="s">
        <v>1</v>
      </c>
      <c r="C323" s="31" t="s">
        <v>2</v>
      </c>
      <c r="D323" s="31" t="s">
        <v>52</v>
      </c>
      <c r="E323" s="31" t="s">
        <v>51</v>
      </c>
      <c r="F323" s="31" t="s">
        <v>50</v>
      </c>
      <c r="G323" s="31" t="s">
        <v>4</v>
      </c>
      <c r="H323" s="31" t="s">
        <v>5</v>
      </c>
      <c r="I323" s="31" t="s">
        <v>6</v>
      </c>
      <c r="L323" s="232"/>
    </row>
    <row r="324" spans="1:12" s="202" customFormat="1" ht="14.25" x14ac:dyDescent="0.35">
      <c r="A324" s="434" t="s">
        <v>9</v>
      </c>
      <c r="B324" s="125" t="s">
        <v>10</v>
      </c>
      <c r="C324" s="31"/>
      <c r="D324" s="8">
        <v>0</v>
      </c>
      <c r="E324" s="8">
        <v>0</v>
      </c>
      <c r="F324" s="8">
        <v>0</v>
      </c>
      <c r="G324" s="8">
        <v>0</v>
      </c>
      <c r="H324" s="8">
        <v>0</v>
      </c>
      <c r="I324" s="9" t="s">
        <v>24</v>
      </c>
      <c r="L324" s="232"/>
    </row>
    <row r="325" spans="1:12" ht="14.25" x14ac:dyDescent="0.35">
      <c r="A325" s="434"/>
      <c r="B325" s="302" t="s">
        <v>11</v>
      </c>
      <c r="C325" s="302" t="s">
        <v>468</v>
      </c>
      <c r="D325" s="303">
        <v>0</v>
      </c>
      <c r="E325" s="303">
        <v>1</v>
      </c>
      <c r="F325" s="303">
        <v>1</v>
      </c>
      <c r="G325" s="303">
        <v>0</v>
      </c>
      <c r="H325" s="303">
        <v>2</v>
      </c>
      <c r="I325" s="323">
        <v>6.0500000000000007</v>
      </c>
      <c r="L325" s="232"/>
    </row>
    <row r="326" spans="1:12" ht="14.25" x14ac:dyDescent="0.35">
      <c r="A326" s="434"/>
      <c r="B326" s="302" t="s">
        <v>12</v>
      </c>
      <c r="C326" s="302" t="s">
        <v>468</v>
      </c>
      <c r="D326" s="303">
        <v>32</v>
      </c>
      <c r="E326" s="303">
        <v>43</v>
      </c>
      <c r="F326" s="303">
        <v>8</v>
      </c>
      <c r="G326" s="303">
        <v>0</v>
      </c>
      <c r="H326" s="303">
        <v>83</v>
      </c>
      <c r="I326" s="323">
        <v>5.3493975903614448</v>
      </c>
    </row>
    <row r="327" spans="1:12" ht="14.25" x14ac:dyDescent="0.35">
      <c r="A327" s="434"/>
      <c r="B327" s="302" t="s">
        <v>13</v>
      </c>
      <c r="C327" s="302" t="s">
        <v>468</v>
      </c>
      <c r="D327" s="303">
        <v>9</v>
      </c>
      <c r="E327" s="303">
        <v>42</v>
      </c>
      <c r="F327" s="303">
        <v>5</v>
      </c>
      <c r="G327" s="303">
        <v>0</v>
      </c>
      <c r="H327" s="303">
        <v>56</v>
      </c>
      <c r="I327" s="323">
        <v>5.4892857142857148</v>
      </c>
    </row>
    <row r="328" spans="1:12" ht="14.25" x14ac:dyDescent="0.35">
      <c r="A328" s="434"/>
      <c r="B328" s="302" t="s">
        <v>14</v>
      </c>
      <c r="C328" s="302" t="s">
        <v>468</v>
      </c>
      <c r="D328" s="303">
        <v>3</v>
      </c>
      <c r="E328" s="303">
        <v>12</v>
      </c>
      <c r="F328" s="303">
        <v>0</v>
      </c>
      <c r="G328" s="303">
        <v>0</v>
      </c>
      <c r="H328" s="303">
        <v>15</v>
      </c>
      <c r="I328" s="323">
        <v>5.44</v>
      </c>
    </row>
    <row r="329" spans="1:12" ht="14.25" x14ac:dyDescent="0.35">
      <c r="A329" s="434"/>
      <c r="B329" s="302" t="s">
        <v>15</v>
      </c>
      <c r="C329" s="302" t="s">
        <v>468</v>
      </c>
      <c r="D329" s="303">
        <v>2</v>
      </c>
      <c r="E329" s="303">
        <v>4</v>
      </c>
      <c r="F329" s="303">
        <v>0</v>
      </c>
      <c r="G329" s="303">
        <v>0</v>
      </c>
      <c r="H329" s="303">
        <v>6</v>
      </c>
      <c r="I329" s="323">
        <v>5.3666666666666663</v>
      </c>
    </row>
    <row r="330" spans="1:12" ht="14.25" x14ac:dyDescent="0.35">
      <c r="A330" s="434"/>
      <c r="B330" s="203" t="s">
        <v>16</v>
      </c>
      <c r="C330" s="203"/>
      <c r="D330" s="8">
        <v>0</v>
      </c>
      <c r="E330" s="8">
        <v>0</v>
      </c>
      <c r="F330" s="8">
        <v>0</v>
      </c>
      <c r="G330" s="8">
        <v>0</v>
      </c>
      <c r="H330" s="8">
        <v>0</v>
      </c>
      <c r="I330" s="9" t="s">
        <v>24</v>
      </c>
    </row>
    <row r="331" spans="1:12" ht="14.25" x14ac:dyDescent="0.35">
      <c r="A331" s="434"/>
      <c r="B331" s="305" t="s">
        <v>19</v>
      </c>
      <c r="C331" s="305" t="s">
        <v>468</v>
      </c>
      <c r="D331" s="306">
        <v>46</v>
      </c>
      <c r="E331" s="306">
        <v>102</v>
      </c>
      <c r="F331" s="306">
        <v>14</v>
      </c>
      <c r="G331" s="306">
        <v>0</v>
      </c>
      <c r="H331" s="306">
        <v>162</v>
      </c>
      <c r="I331" s="324">
        <v>5.4154320987654314</v>
      </c>
      <c r="L331" t="s">
        <v>109</v>
      </c>
    </row>
    <row r="332" spans="1:12" ht="14.25" x14ac:dyDescent="0.35">
      <c r="A332" s="434" t="s">
        <v>20</v>
      </c>
      <c r="B332" s="125" t="s">
        <v>10</v>
      </c>
      <c r="C332" s="206"/>
      <c r="D332" s="8">
        <v>0</v>
      </c>
      <c r="E332" s="8">
        <v>0</v>
      </c>
      <c r="F332" s="8">
        <v>0</v>
      </c>
      <c r="G332" s="8">
        <v>0</v>
      </c>
      <c r="H332" s="8">
        <v>0</v>
      </c>
      <c r="I332" s="9" t="s">
        <v>24</v>
      </c>
    </row>
    <row r="333" spans="1:12" ht="14.25" x14ac:dyDescent="0.35">
      <c r="A333" s="434"/>
      <c r="B333" s="302" t="s">
        <v>11</v>
      </c>
      <c r="C333" s="302" t="s">
        <v>468</v>
      </c>
      <c r="D333" s="303">
        <v>0</v>
      </c>
      <c r="E333" s="303">
        <v>1</v>
      </c>
      <c r="F333" s="303">
        <v>0</v>
      </c>
      <c r="G333" s="303">
        <v>0</v>
      </c>
      <c r="H333" s="303">
        <v>1</v>
      </c>
      <c r="I333" s="323">
        <v>5.3</v>
      </c>
    </row>
    <row r="334" spans="1:12" ht="14.25" x14ac:dyDescent="0.35">
      <c r="A334" s="434"/>
      <c r="B334" s="302" t="s">
        <v>12</v>
      </c>
      <c r="C334" s="302" t="s">
        <v>468</v>
      </c>
      <c r="D334" s="303">
        <v>37</v>
      </c>
      <c r="E334" s="303">
        <v>61</v>
      </c>
      <c r="F334" s="303">
        <v>8</v>
      </c>
      <c r="G334" s="303">
        <v>0</v>
      </c>
      <c r="H334" s="303">
        <v>106</v>
      </c>
      <c r="I334" s="323">
        <v>5.3735849056603788</v>
      </c>
    </row>
    <row r="335" spans="1:12" ht="14.25" x14ac:dyDescent="0.35">
      <c r="A335" s="434"/>
      <c r="B335" s="302" t="s">
        <v>13</v>
      </c>
      <c r="C335" s="302" t="s">
        <v>468</v>
      </c>
      <c r="D335" s="303">
        <v>30</v>
      </c>
      <c r="E335" s="303">
        <v>70</v>
      </c>
      <c r="F335" s="303">
        <v>6</v>
      </c>
      <c r="G335" s="303">
        <v>0</v>
      </c>
      <c r="H335" s="303">
        <v>106</v>
      </c>
      <c r="I335" s="323">
        <v>5.3877358490566012</v>
      </c>
    </row>
    <row r="336" spans="1:12" ht="14.25" x14ac:dyDescent="0.35">
      <c r="A336" s="434"/>
      <c r="B336" s="302" t="s">
        <v>14</v>
      </c>
      <c r="C336" s="302" t="s">
        <v>468</v>
      </c>
      <c r="D336" s="303">
        <v>19</v>
      </c>
      <c r="E336" s="303">
        <v>25</v>
      </c>
      <c r="F336" s="303">
        <v>5</v>
      </c>
      <c r="G336" s="303">
        <v>0</v>
      </c>
      <c r="H336" s="303">
        <v>49</v>
      </c>
      <c r="I336" s="323">
        <v>5.4408163265306131</v>
      </c>
    </row>
    <row r="337" spans="1:12" ht="14.25" x14ac:dyDescent="0.35">
      <c r="A337" s="434"/>
      <c r="B337" s="302" t="s">
        <v>15</v>
      </c>
      <c r="C337" s="302" t="s">
        <v>468</v>
      </c>
      <c r="D337" s="303">
        <v>4</v>
      </c>
      <c r="E337" s="303">
        <v>7</v>
      </c>
      <c r="F337" s="303">
        <v>1</v>
      </c>
      <c r="G337" s="303">
        <v>0</v>
      </c>
      <c r="H337" s="303">
        <v>12</v>
      </c>
      <c r="I337" s="323">
        <v>5.3083333333333336</v>
      </c>
    </row>
    <row r="338" spans="1:12" ht="14.25" x14ac:dyDescent="0.35">
      <c r="A338" s="434"/>
      <c r="B338" s="302" t="s">
        <v>16</v>
      </c>
      <c r="C338" s="302" t="s">
        <v>468</v>
      </c>
      <c r="D338" s="303">
        <v>2</v>
      </c>
      <c r="E338" s="303">
        <v>1</v>
      </c>
      <c r="F338" s="303">
        <v>0</v>
      </c>
      <c r="G338" s="303">
        <v>0</v>
      </c>
      <c r="H338" s="303">
        <v>3</v>
      </c>
      <c r="I338" s="323">
        <v>4.9999999999999991</v>
      </c>
    </row>
    <row r="339" spans="1:12" ht="14.25" x14ac:dyDescent="0.35">
      <c r="A339" s="434"/>
      <c r="B339" s="305" t="s">
        <v>19</v>
      </c>
      <c r="C339" s="305" t="s">
        <v>468</v>
      </c>
      <c r="D339" s="306">
        <v>92</v>
      </c>
      <c r="E339" s="306">
        <v>165</v>
      </c>
      <c r="F339" s="306">
        <v>20</v>
      </c>
      <c r="G339" s="306">
        <v>0</v>
      </c>
      <c r="H339" s="306">
        <v>277</v>
      </c>
      <c r="I339" s="324">
        <v>5.3837545126353792</v>
      </c>
    </row>
    <row r="340" spans="1:12" ht="14.25" x14ac:dyDescent="0.35">
      <c r="A340" s="43" t="s">
        <v>21</v>
      </c>
      <c r="B340" s="306"/>
      <c r="C340" s="305" t="s">
        <v>468</v>
      </c>
      <c r="D340" s="306">
        <v>138</v>
      </c>
      <c r="E340" s="306">
        <v>267</v>
      </c>
      <c r="F340" s="306">
        <v>34</v>
      </c>
      <c r="G340" s="306">
        <v>0</v>
      </c>
      <c r="H340" s="306">
        <v>439</v>
      </c>
      <c r="I340" s="324">
        <v>5.3954441913439632</v>
      </c>
      <c r="L340" s="17" t="s">
        <v>110</v>
      </c>
    </row>
    <row r="341" spans="1:12" s="17" customFormat="1" ht="14.25" x14ac:dyDescent="0.35">
      <c r="A341" s="54"/>
      <c r="B341" s="19"/>
      <c r="C341" s="19"/>
      <c r="D341" s="45"/>
      <c r="E341" s="45"/>
      <c r="F341" s="45"/>
      <c r="G341" s="45"/>
      <c r="H341" s="45"/>
      <c r="I341" s="57"/>
    </row>
    <row r="342" spans="1:12" s="17" customFormat="1" ht="14.25" x14ac:dyDescent="0.35">
      <c r="A342" s="54"/>
      <c r="B342" s="19"/>
      <c r="C342" s="19"/>
      <c r="D342" s="45"/>
      <c r="E342" s="45"/>
      <c r="F342" s="45"/>
      <c r="G342" s="45"/>
      <c r="H342" s="45"/>
      <c r="I342" s="57"/>
    </row>
    <row r="343" spans="1:12" s="17" customFormat="1" ht="14.25" x14ac:dyDescent="0.35">
      <c r="A343" s="54"/>
      <c r="B343" s="19"/>
      <c r="C343" s="19"/>
      <c r="D343" s="45"/>
      <c r="E343" s="45"/>
      <c r="F343" s="45"/>
      <c r="G343" s="45"/>
      <c r="H343" s="45"/>
      <c r="I343" s="57"/>
    </row>
    <row r="344" spans="1:12" s="17" customFormat="1" ht="14.25" x14ac:dyDescent="0.35">
      <c r="A344" s="54"/>
      <c r="B344" s="19"/>
      <c r="C344" s="19"/>
      <c r="D344" s="45"/>
      <c r="E344" s="45"/>
      <c r="F344" s="45"/>
      <c r="G344" s="45"/>
      <c r="H344" s="45"/>
      <c r="I344" s="57"/>
    </row>
    <row r="345" spans="1:12" s="17" customFormat="1" ht="14.25" x14ac:dyDescent="0.35">
      <c r="A345" s="54"/>
      <c r="B345" s="21"/>
      <c r="C345" s="21"/>
      <c r="D345" s="22"/>
      <c r="E345" s="22"/>
      <c r="F345" s="22"/>
      <c r="G345" s="22"/>
      <c r="H345" s="22"/>
      <c r="I345" s="58"/>
    </row>
    <row r="346" spans="1:12" s="17" customFormat="1" ht="14.25" x14ac:dyDescent="0.35">
      <c r="A346" s="21"/>
      <c r="B346" s="22"/>
      <c r="C346" s="21"/>
      <c r="D346" s="22"/>
      <c r="E346" s="22"/>
      <c r="F346" s="22"/>
      <c r="G346" s="22"/>
      <c r="H346" s="22"/>
      <c r="I346" s="58"/>
    </row>
    <row r="347" spans="1:12" s="17" customFormat="1" x14ac:dyDescent="0.15"/>
    <row r="348" spans="1:12" s="17" customFormat="1" x14ac:dyDescent="0.15"/>
    <row r="351" spans="1:12" x14ac:dyDescent="0.15">
      <c r="A351" t="s">
        <v>99</v>
      </c>
      <c r="K351" t="s">
        <v>123</v>
      </c>
      <c r="L351" t="s">
        <v>108</v>
      </c>
    </row>
    <row r="352" spans="1:12" s="27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31" t="s">
        <v>5</v>
      </c>
      <c r="I352" s="91"/>
      <c r="L352" s="232"/>
    </row>
    <row r="353" spans="1:12" s="202" customFormat="1" ht="14.25" x14ac:dyDescent="0.35">
      <c r="A353" s="434" t="s">
        <v>9</v>
      </c>
      <c r="B353" s="125" t="s">
        <v>10</v>
      </c>
      <c r="C353" s="31"/>
      <c r="D353" s="8">
        <v>0</v>
      </c>
      <c r="E353" s="8">
        <v>0</v>
      </c>
      <c r="F353" s="8">
        <v>0</v>
      </c>
      <c r="G353" s="8">
        <v>0</v>
      </c>
      <c r="H353" s="8">
        <v>0</v>
      </c>
      <c r="I353" s="46"/>
      <c r="L353" s="232"/>
    </row>
    <row r="354" spans="1:12" ht="14.25" x14ac:dyDescent="0.35">
      <c r="A354" s="434"/>
      <c r="B354" s="203" t="s">
        <v>11</v>
      </c>
      <c r="C354" s="203" t="s">
        <v>469</v>
      </c>
      <c r="D354" s="204">
        <v>2</v>
      </c>
      <c r="E354" s="204">
        <v>0</v>
      </c>
      <c r="F354" s="204">
        <v>0</v>
      </c>
      <c r="G354" s="204">
        <v>0</v>
      </c>
      <c r="H354" s="204">
        <v>2</v>
      </c>
      <c r="I354" s="17"/>
      <c r="L354" s="232"/>
    </row>
    <row r="355" spans="1:12" ht="14.25" x14ac:dyDescent="0.35">
      <c r="A355" s="434"/>
      <c r="B355" s="203" t="s">
        <v>12</v>
      </c>
      <c r="C355" s="203" t="s">
        <v>469</v>
      </c>
      <c r="D355" s="204">
        <v>79</v>
      </c>
      <c r="E355" s="204">
        <v>1</v>
      </c>
      <c r="F355" s="204">
        <v>1</v>
      </c>
      <c r="G355" s="204">
        <v>2</v>
      </c>
      <c r="H355" s="204">
        <v>83</v>
      </c>
      <c r="I355" s="17"/>
    </row>
    <row r="356" spans="1:12" ht="14.25" x14ac:dyDescent="0.35">
      <c r="A356" s="434"/>
      <c r="B356" s="203" t="s">
        <v>13</v>
      </c>
      <c r="C356" s="203" t="s">
        <v>469</v>
      </c>
      <c r="D356" s="204">
        <v>54</v>
      </c>
      <c r="E356" s="204">
        <v>0</v>
      </c>
      <c r="F356" s="204">
        <v>1</v>
      </c>
      <c r="G356" s="204">
        <v>1</v>
      </c>
      <c r="H356" s="204">
        <v>56</v>
      </c>
      <c r="I356" s="17"/>
    </row>
    <row r="357" spans="1:12" ht="14.25" x14ac:dyDescent="0.35">
      <c r="A357" s="434"/>
      <c r="B357" s="203" t="s">
        <v>14</v>
      </c>
      <c r="C357" s="203" t="s">
        <v>469</v>
      </c>
      <c r="D357" s="204">
        <v>15</v>
      </c>
      <c r="E357" s="204">
        <v>0</v>
      </c>
      <c r="F357" s="204">
        <v>0</v>
      </c>
      <c r="G357" s="204">
        <v>0</v>
      </c>
      <c r="H357" s="204">
        <v>15</v>
      </c>
      <c r="I357" s="17"/>
    </row>
    <row r="358" spans="1:12" ht="14.25" x14ac:dyDescent="0.35">
      <c r="A358" s="434"/>
      <c r="B358" s="203" t="s">
        <v>15</v>
      </c>
      <c r="C358" s="203" t="s">
        <v>469</v>
      </c>
      <c r="D358" s="204">
        <v>5</v>
      </c>
      <c r="E358" s="204">
        <v>0</v>
      </c>
      <c r="F358" s="204">
        <v>0</v>
      </c>
      <c r="G358" s="204">
        <v>1</v>
      </c>
      <c r="H358" s="204">
        <v>6</v>
      </c>
      <c r="I358" s="17"/>
    </row>
    <row r="359" spans="1:12" ht="14.25" x14ac:dyDescent="0.35">
      <c r="A359" s="434"/>
      <c r="B359" s="203" t="s">
        <v>16</v>
      </c>
      <c r="C359" s="203"/>
      <c r="D359" s="8">
        <v>0</v>
      </c>
      <c r="E359" s="8">
        <v>0</v>
      </c>
      <c r="F359" s="8">
        <v>0</v>
      </c>
      <c r="G359" s="8">
        <v>0</v>
      </c>
      <c r="H359" s="8">
        <v>0</v>
      </c>
      <c r="I359" s="46"/>
    </row>
    <row r="360" spans="1:12" ht="14.25" x14ac:dyDescent="0.35">
      <c r="A360" s="434"/>
      <c r="B360" s="206" t="s">
        <v>19</v>
      </c>
      <c r="C360" s="206" t="s">
        <v>469</v>
      </c>
      <c r="D360" s="207">
        <v>155</v>
      </c>
      <c r="E360" s="207">
        <v>1</v>
      </c>
      <c r="F360" s="207">
        <v>2</v>
      </c>
      <c r="G360" s="207">
        <v>4</v>
      </c>
      <c r="H360" s="207">
        <v>162</v>
      </c>
      <c r="I360" s="17"/>
      <c r="L360" t="s">
        <v>109</v>
      </c>
    </row>
    <row r="361" spans="1:12" ht="14.25" x14ac:dyDescent="0.35">
      <c r="A361" s="434" t="s">
        <v>20</v>
      </c>
      <c r="B361" s="125" t="s">
        <v>10</v>
      </c>
      <c r="C361" s="206"/>
      <c r="D361" s="8">
        <v>0</v>
      </c>
      <c r="E361" s="8">
        <v>0</v>
      </c>
      <c r="F361" s="8">
        <v>0</v>
      </c>
      <c r="G361" s="8">
        <v>0</v>
      </c>
      <c r="H361" s="8">
        <v>0</v>
      </c>
      <c r="I361" s="46"/>
    </row>
    <row r="362" spans="1:12" ht="14.25" x14ac:dyDescent="0.35">
      <c r="A362" s="434"/>
      <c r="B362" s="203" t="s">
        <v>11</v>
      </c>
      <c r="C362" s="203" t="s">
        <v>469</v>
      </c>
      <c r="D362" s="204">
        <v>1</v>
      </c>
      <c r="E362" s="204">
        <v>0</v>
      </c>
      <c r="F362" s="204">
        <v>0</v>
      </c>
      <c r="G362" s="204">
        <v>0</v>
      </c>
      <c r="H362" s="204">
        <v>1</v>
      </c>
      <c r="I362" s="17"/>
    </row>
    <row r="363" spans="1:12" ht="14.25" x14ac:dyDescent="0.35">
      <c r="A363" s="434"/>
      <c r="B363" s="203" t="s">
        <v>12</v>
      </c>
      <c r="C363" s="203" t="s">
        <v>469</v>
      </c>
      <c r="D363" s="204">
        <v>103</v>
      </c>
      <c r="E363" s="204">
        <v>1</v>
      </c>
      <c r="F363" s="204">
        <v>1</v>
      </c>
      <c r="G363" s="204">
        <v>1</v>
      </c>
      <c r="H363" s="204">
        <v>106</v>
      </c>
      <c r="I363" s="17"/>
    </row>
    <row r="364" spans="1:12" ht="14.25" x14ac:dyDescent="0.35">
      <c r="A364" s="434"/>
      <c r="B364" s="203" t="s">
        <v>13</v>
      </c>
      <c r="C364" s="203" t="s">
        <v>469</v>
      </c>
      <c r="D364" s="204">
        <v>104</v>
      </c>
      <c r="E364" s="204">
        <v>0</v>
      </c>
      <c r="F364" s="204">
        <v>1</v>
      </c>
      <c r="G364" s="204">
        <v>1</v>
      </c>
      <c r="H364" s="204">
        <v>106</v>
      </c>
      <c r="I364" s="17"/>
    </row>
    <row r="365" spans="1:12" ht="14.25" x14ac:dyDescent="0.35">
      <c r="A365" s="434"/>
      <c r="B365" s="203" t="s">
        <v>14</v>
      </c>
      <c r="C365" s="203" t="s">
        <v>469</v>
      </c>
      <c r="D365" s="204">
        <v>45</v>
      </c>
      <c r="E365" s="204">
        <v>0</v>
      </c>
      <c r="F365" s="204">
        <v>0</v>
      </c>
      <c r="G365" s="204">
        <v>4</v>
      </c>
      <c r="H365" s="204">
        <v>49</v>
      </c>
      <c r="I365" s="17"/>
    </row>
    <row r="366" spans="1:12" ht="14.25" x14ac:dyDescent="0.35">
      <c r="A366" s="434"/>
      <c r="B366" s="203" t="s">
        <v>15</v>
      </c>
      <c r="C366" s="203" t="s">
        <v>469</v>
      </c>
      <c r="D366" s="204">
        <v>11</v>
      </c>
      <c r="E366" s="204">
        <v>0</v>
      </c>
      <c r="F366" s="204">
        <v>0</v>
      </c>
      <c r="G366" s="204">
        <v>1</v>
      </c>
      <c r="H366" s="204">
        <v>12</v>
      </c>
      <c r="I366" s="17"/>
    </row>
    <row r="367" spans="1:12" ht="14.25" x14ac:dyDescent="0.35">
      <c r="A367" s="434"/>
      <c r="B367" s="203" t="s">
        <v>16</v>
      </c>
      <c r="C367" s="203" t="s">
        <v>469</v>
      </c>
      <c r="D367" s="204">
        <v>3</v>
      </c>
      <c r="E367" s="204">
        <v>0</v>
      </c>
      <c r="F367" s="204">
        <v>0</v>
      </c>
      <c r="G367" s="204">
        <v>0</v>
      </c>
      <c r="H367" s="204">
        <v>3</v>
      </c>
      <c r="I367" s="17"/>
    </row>
    <row r="368" spans="1:12" ht="14.25" x14ac:dyDescent="0.35">
      <c r="A368" s="434"/>
      <c r="B368" s="206" t="s">
        <v>19</v>
      </c>
      <c r="C368" s="206" t="s">
        <v>469</v>
      </c>
      <c r="D368" s="207">
        <v>267</v>
      </c>
      <c r="E368" s="207">
        <v>1</v>
      </c>
      <c r="F368" s="207">
        <v>2</v>
      </c>
      <c r="G368" s="207">
        <v>7</v>
      </c>
      <c r="H368" s="207">
        <v>277</v>
      </c>
      <c r="I368" s="17"/>
    </row>
    <row r="369" spans="1:12" ht="14.25" x14ac:dyDescent="0.35">
      <c r="A369" s="43" t="s">
        <v>21</v>
      </c>
      <c r="B369" s="207"/>
      <c r="C369" s="206" t="s">
        <v>469</v>
      </c>
      <c r="D369" s="207">
        <v>422</v>
      </c>
      <c r="E369" s="207">
        <v>2</v>
      </c>
      <c r="F369" s="207">
        <v>4</v>
      </c>
      <c r="G369" s="207">
        <v>11</v>
      </c>
      <c r="H369" s="207">
        <v>439</v>
      </c>
      <c r="I369" s="17"/>
      <c r="L369" s="17" t="s">
        <v>110</v>
      </c>
    </row>
    <row r="370" spans="1:12" s="17" customFormat="1" ht="14.25" x14ac:dyDescent="0.35">
      <c r="A370" s="54"/>
      <c r="B370" s="19"/>
      <c r="C370" s="19"/>
      <c r="D370" s="45"/>
      <c r="E370" s="45"/>
      <c r="F370" s="45"/>
      <c r="G370" s="45"/>
      <c r="H370" s="45"/>
    </row>
    <row r="371" spans="1:12" s="17" customFormat="1" ht="14.25" x14ac:dyDescent="0.35">
      <c r="A371" s="54"/>
      <c r="B371" s="19"/>
      <c r="C371" s="19"/>
      <c r="D371" s="45"/>
      <c r="E371" s="45"/>
      <c r="F371" s="45"/>
      <c r="G371" s="45"/>
      <c r="H371" s="45"/>
    </row>
    <row r="372" spans="1:12" s="17" customFormat="1" ht="14.25" x14ac:dyDescent="0.35">
      <c r="A372" s="54"/>
      <c r="B372" s="19"/>
      <c r="C372" s="19"/>
      <c r="D372" s="45"/>
      <c r="E372" s="45"/>
      <c r="F372" s="45"/>
      <c r="G372" s="45"/>
      <c r="H372" s="45"/>
    </row>
    <row r="373" spans="1:12" s="17" customFormat="1" ht="14.25" x14ac:dyDescent="0.35">
      <c r="A373" s="54"/>
      <c r="B373" s="19"/>
      <c r="C373" s="19"/>
      <c r="D373" s="45"/>
      <c r="E373" s="45"/>
      <c r="F373" s="45"/>
      <c r="G373" s="45"/>
      <c r="H373" s="45"/>
    </row>
    <row r="374" spans="1:12" s="17" customFormat="1" ht="14.25" x14ac:dyDescent="0.35">
      <c r="A374" s="54"/>
      <c r="B374" s="21"/>
      <c r="C374" s="21"/>
      <c r="D374" s="22"/>
      <c r="E374" s="22"/>
      <c r="F374" s="22"/>
      <c r="G374" s="22"/>
      <c r="H374" s="22"/>
    </row>
    <row r="375" spans="1:12" s="17" customFormat="1" ht="14.25" x14ac:dyDescent="0.35">
      <c r="A375" s="21"/>
      <c r="B375" s="22"/>
      <c r="C375" s="21"/>
      <c r="D375" s="22"/>
      <c r="E375" s="22"/>
      <c r="F375" s="22"/>
      <c r="G375" s="22"/>
      <c r="H375" s="22"/>
    </row>
    <row r="376" spans="1:12" s="17" customFormat="1" x14ac:dyDescent="0.15"/>
    <row r="377" spans="1:12" s="17" customFormat="1" x14ac:dyDescent="0.15"/>
    <row r="378" spans="1:12" s="17" customFormat="1" x14ac:dyDescent="0.15"/>
    <row r="379" spans="1:12" x14ac:dyDescent="0.15">
      <c r="I379" s="17"/>
    </row>
    <row r="380" spans="1:12" x14ac:dyDescent="0.15">
      <c r="A380" t="s">
        <v>100</v>
      </c>
      <c r="I380" s="17"/>
      <c r="K380" t="s">
        <v>125</v>
      </c>
      <c r="L380" t="s">
        <v>108</v>
      </c>
    </row>
    <row r="381" spans="1:12" s="27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1" t="s">
        <v>5</v>
      </c>
      <c r="I381" s="91"/>
      <c r="L381" s="232"/>
    </row>
    <row r="382" spans="1:12" s="202" customFormat="1" ht="14.25" x14ac:dyDescent="0.35">
      <c r="A382" s="434" t="s">
        <v>9</v>
      </c>
      <c r="B382" s="125" t="s">
        <v>10</v>
      </c>
      <c r="C382" s="31"/>
      <c r="D382" s="8">
        <v>0</v>
      </c>
      <c r="E382" s="8">
        <v>0</v>
      </c>
      <c r="F382" s="8">
        <v>0</v>
      </c>
      <c r="G382" s="8">
        <v>0</v>
      </c>
      <c r="H382" s="8">
        <v>0</v>
      </c>
      <c r="I382" s="46"/>
      <c r="L382" s="232"/>
    </row>
    <row r="383" spans="1:12" ht="14.25" x14ac:dyDescent="0.35">
      <c r="A383" s="434"/>
      <c r="B383" s="203" t="s">
        <v>11</v>
      </c>
      <c r="C383" s="203" t="s">
        <v>470</v>
      </c>
      <c r="D383" s="204">
        <v>2</v>
      </c>
      <c r="E383" s="204">
        <v>0</v>
      </c>
      <c r="F383" s="204">
        <v>0</v>
      </c>
      <c r="G383" s="204">
        <v>0</v>
      </c>
      <c r="H383" s="204">
        <v>2</v>
      </c>
      <c r="I383" s="17"/>
      <c r="L383" s="232"/>
    </row>
    <row r="384" spans="1:12" ht="14.25" x14ac:dyDescent="0.35">
      <c r="A384" s="434"/>
      <c r="B384" s="203" t="s">
        <v>12</v>
      </c>
      <c r="C384" s="203" t="s">
        <v>470</v>
      </c>
      <c r="D384" s="204">
        <v>71</v>
      </c>
      <c r="E384" s="204">
        <v>8</v>
      </c>
      <c r="F384" s="204">
        <v>2</v>
      </c>
      <c r="G384" s="204">
        <v>2</v>
      </c>
      <c r="H384" s="204">
        <v>83</v>
      </c>
      <c r="I384" s="17"/>
    </row>
    <row r="385" spans="1:12" ht="14.25" x14ac:dyDescent="0.35">
      <c r="A385" s="434"/>
      <c r="B385" s="203" t="s">
        <v>13</v>
      </c>
      <c r="C385" s="203" t="s">
        <v>470</v>
      </c>
      <c r="D385" s="204">
        <v>46</v>
      </c>
      <c r="E385" s="204">
        <v>9</v>
      </c>
      <c r="F385" s="204">
        <v>0</v>
      </c>
      <c r="G385" s="204">
        <v>1</v>
      </c>
      <c r="H385" s="204">
        <v>56</v>
      </c>
      <c r="I385" s="17"/>
    </row>
    <row r="386" spans="1:12" ht="14.25" x14ac:dyDescent="0.35">
      <c r="A386" s="434"/>
      <c r="B386" s="203" t="s">
        <v>14</v>
      </c>
      <c r="C386" s="203" t="s">
        <v>470</v>
      </c>
      <c r="D386" s="204">
        <v>12</v>
      </c>
      <c r="E386" s="204">
        <v>1</v>
      </c>
      <c r="F386" s="204">
        <v>2</v>
      </c>
      <c r="G386" s="204">
        <v>0</v>
      </c>
      <c r="H386" s="204">
        <v>15</v>
      </c>
      <c r="I386" s="17"/>
    </row>
    <row r="387" spans="1:12" ht="14.25" x14ac:dyDescent="0.35">
      <c r="A387" s="434"/>
      <c r="B387" s="203" t="s">
        <v>15</v>
      </c>
      <c r="C387" s="203" t="s">
        <v>470</v>
      </c>
      <c r="D387" s="204">
        <v>5</v>
      </c>
      <c r="E387" s="204">
        <v>0</v>
      </c>
      <c r="F387" s="204">
        <v>0</v>
      </c>
      <c r="G387" s="204">
        <v>1</v>
      </c>
      <c r="H387" s="204">
        <v>6</v>
      </c>
      <c r="I387" s="17"/>
    </row>
    <row r="388" spans="1:12" ht="14.25" x14ac:dyDescent="0.35">
      <c r="A388" s="434"/>
      <c r="B388" s="203" t="s">
        <v>16</v>
      </c>
      <c r="C388" s="203"/>
      <c r="D388" s="8">
        <v>0</v>
      </c>
      <c r="E388" s="8">
        <v>0</v>
      </c>
      <c r="F388" s="8">
        <v>0</v>
      </c>
      <c r="G388" s="8">
        <v>0</v>
      </c>
      <c r="H388" s="8">
        <v>0</v>
      </c>
      <c r="I388" s="46"/>
    </row>
    <row r="389" spans="1:12" ht="14.25" x14ac:dyDescent="0.35">
      <c r="A389" s="434"/>
      <c r="B389" s="206" t="s">
        <v>19</v>
      </c>
      <c r="C389" s="206" t="s">
        <v>470</v>
      </c>
      <c r="D389" s="207">
        <v>136</v>
      </c>
      <c r="E389" s="207">
        <v>18</v>
      </c>
      <c r="F389" s="207">
        <v>4</v>
      </c>
      <c r="G389" s="207">
        <v>4</v>
      </c>
      <c r="H389" s="207">
        <v>162</v>
      </c>
      <c r="I389" s="17"/>
      <c r="L389" t="s">
        <v>109</v>
      </c>
    </row>
    <row r="390" spans="1:12" ht="14.25" x14ac:dyDescent="0.35">
      <c r="A390" s="434" t="s">
        <v>20</v>
      </c>
      <c r="B390" s="125" t="s">
        <v>10</v>
      </c>
      <c r="C390" s="206"/>
      <c r="D390" s="8">
        <v>0</v>
      </c>
      <c r="E390" s="8">
        <v>0</v>
      </c>
      <c r="F390" s="8">
        <v>0</v>
      </c>
      <c r="G390" s="8">
        <v>0</v>
      </c>
      <c r="H390" s="8">
        <v>0</v>
      </c>
      <c r="I390" s="46"/>
    </row>
    <row r="391" spans="1:12" ht="14.25" x14ac:dyDescent="0.35">
      <c r="A391" s="434"/>
      <c r="B391" s="203" t="s">
        <v>11</v>
      </c>
      <c r="C391" s="203" t="s">
        <v>470</v>
      </c>
      <c r="D391" s="204">
        <v>1</v>
      </c>
      <c r="E391" s="204">
        <v>0</v>
      </c>
      <c r="F391" s="204">
        <v>0</v>
      </c>
      <c r="G391" s="204">
        <v>0</v>
      </c>
      <c r="H391" s="204">
        <v>1</v>
      </c>
      <c r="I391" s="17"/>
    </row>
    <row r="392" spans="1:12" ht="14.25" x14ac:dyDescent="0.35">
      <c r="A392" s="434"/>
      <c r="B392" s="203" t="s">
        <v>12</v>
      </c>
      <c r="C392" s="203" t="s">
        <v>470</v>
      </c>
      <c r="D392" s="204">
        <v>96</v>
      </c>
      <c r="E392" s="204">
        <v>6</v>
      </c>
      <c r="F392" s="204">
        <v>3</v>
      </c>
      <c r="G392" s="204">
        <v>1</v>
      </c>
      <c r="H392" s="204">
        <v>106</v>
      </c>
      <c r="I392" s="17"/>
    </row>
    <row r="393" spans="1:12" ht="14.25" x14ac:dyDescent="0.35">
      <c r="A393" s="434"/>
      <c r="B393" s="203" t="s">
        <v>13</v>
      </c>
      <c r="C393" s="203" t="s">
        <v>470</v>
      </c>
      <c r="D393" s="204">
        <v>100</v>
      </c>
      <c r="E393" s="204">
        <v>3</v>
      </c>
      <c r="F393" s="204">
        <v>2</v>
      </c>
      <c r="G393" s="204">
        <v>1</v>
      </c>
      <c r="H393" s="204">
        <v>106</v>
      </c>
      <c r="I393" s="17"/>
    </row>
    <row r="394" spans="1:12" ht="14.25" x14ac:dyDescent="0.35">
      <c r="A394" s="434"/>
      <c r="B394" s="203" t="s">
        <v>14</v>
      </c>
      <c r="C394" s="203" t="s">
        <v>470</v>
      </c>
      <c r="D394" s="204">
        <v>37</v>
      </c>
      <c r="E394" s="204">
        <v>6</v>
      </c>
      <c r="F394" s="204">
        <v>2</v>
      </c>
      <c r="G394" s="204">
        <v>4</v>
      </c>
      <c r="H394" s="204">
        <v>49</v>
      </c>
      <c r="I394" s="17"/>
    </row>
    <row r="395" spans="1:12" ht="14.25" x14ac:dyDescent="0.35">
      <c r="A395" s="434"/>
      <c r="B395" s="203" t="s">
        <v>15</v>
      </c>
      <c r="C395" s="203" t="s">
        <v>470</v>
      </c>
      <c r="D395" s="204">
        <v>11</v>
      </c>
      <c r="E395" s="204">
        <v>0</v>
      </c>
      <c r="F395" s="204">
        <v>0</v>
      </c>
      <c r="G395" s="204">
        <v>1</v>
      </c>
      <c r="H395" s="204">
        <v>12</v>
      </c>
      <c r="I395" s="17"/>
    </row>
    <row r="396" spans="1:12" ht="14.25" x14ac:dyDescent="0.35">
      <c r="A396" s="434"/>
      <c r="B396" s="203" t="s">
        <v>16</v>
      </c>
      <c r="C396" s="203" t="s">
        <v>470</v>
      </c>
      <c r="D396" s="204">
        <v>2</v>
      </c>
      <c r="E396" s="204">
        <v>1</v>
      </c>
      <c r="F396" s="204">
        <v>0</v>
      </c>
      <c r="G396" s="204">
        <v>0</v>
      </c>
      <c r="H396" s="204">
        <v>3</v>
      </c>
      <c r="I396" s="17"/>
    </row>
    <row r="397" spans="1:12" ht="14.25" x14ac:dyDescent="0.35">
      <c r="A397" s="434"/>
      <c r="B397" s="206" t="s">
        <v>19</v>
      </c>
      <c r="C397" s="206" t="s">
        <v>470</v>
      </c>
      <c r="D397" s="207">
        <v>247</v>
      </c>
      <c r="E397" s="207">
        <v>16</v>
      </c>
      <c r="F397" s="207">
        <v>7</v>
      </c>
      <c r="G397" s="207">
        <v>7</v>
      </c>
      <c r="H397" s="207">
        <v>277</v>
      </c>
      <c r="I397" s="17"/>
    </row>
    <row r="398" spans="1:12" ht="14.25" x14ac:dyDescent="0.35">
      <c r="A398" s="43" t="s">
        <v>21</v>
      </c>
      <c r="B398" s="207"/>
      <c r="C398" s="206" t="s">
        <v>470</v>
      </c>
      <c r="D398" s="207">
        <v>383</v>
      </c>
      <c r="E398" s="207">
        <v>34</v>
      </c>
      <c r="F398" s="207">
        <v>11</v>
      </c>
      <c r="G398" s="207">
        <v>11</v>
      </c>
      <c r="H398" s="207">
        <v>439</v>
      </c>
      <c r="I398" s="17"/>
      <c r="L398" s="17" t="s">
        <v>110</v>
      </c>
    </row>
    <row r="399" spans="1:12" s="17" customFormat="1" ht="14.25" x14ac:dyDescent="0.35">
      <c r="A399" s="54"/>
      <c r="B399" s="19"/>
      <c r="C399" s="19"/>
      <c r="D399" s="45"/>
      <c r="E399" s="45"/>
      <c r="F399" s="45"/>
      <c r="G399" s="45"/>
      <c r="H399" s="45"/>
    </row>
    <row r="400" spans="1:12" s="17" customFormat="1" ht="14.25" x14ac:dyDescent="0.35">
      <c r="A400" s="54"/>
      <c r="B400" s="19"/>
      <c r="C400" s="19"/>
      <c r="D400" s="45"/>
      <c r="E400" s="45"/>
      <c r="F400" s="45"/>
      <c r="G400" s="45"/>
      <c r="H400" s="45"/>
    </row>
    <row r="401" spans="1:12" s="17" customFormat="1" ht="14.25" x14ac:dyDescent="0.35">
      <c r="A401" s="54"/>
      <c r="B401" s="19"/>
      <c r="C401" s="19"/>
      <c r="D401" s="45"/>
      <c r="E401" s="45"/>
      <c r="F401" s="45"/>
      <c r="G401" s="45"/>
      <c r="H401" s="45"/>
    </row>
    <row r="402" spans="1:12" s="17" customFormat="1" ht="14.25" x14ac:dyDescent="0.35">
      <c r="A402" s="54"/>
      <c r="B402" s="19"/>
      <c r="C402" s="19"/>
      <c r="D402" s="45"/>
      <c r="E402" s="45"/>
      <c r="F402" s="45"/>
      <c r="G402" s="45"/>
      <c r="H402" s="45"/>
    </row>
    <row r="403" spans="1:12" s="17" customFormat="1" ht="14.25" x14ac:dyDescent="0.35">
      <c r="A403" s="54"/>
      <c r="B403" s="21"/>
      <c r="C403" s="21"/>
      <c r="D403" s="22"/>
      <c r="E403" s="22"/>
      <c r="F403" s="22"/>
      <c r="G403" s="22"/>
      <c r="H403" s="22"/>
    </row>
    <row r="404" spans="1:12" s="17" customFormat="1" ht="14.25" x14ac:dyDescent="0.35">
      <c r="A404" s="21"/>
      <c r="B404" s="22"/>
      <c r="C404" s="21"/>
      <c r="D404" s="22"/>
      <c r="E404" s="22"/>
      <c r="F404" s="22"/>
      <c r="G404" s="22"/>
      <c r="H404" s="22"/>
    </row>
    <row r="405" spans="1:12" s="17" customFormat="1" x14ac:dyDescent="0.15"/>
    <row r="406" spans="1:12" x14ac:dyDescent="0.15">
      <c r="I406" s="17"/>
    </row>
    <row r="407" spans="1:12" x14ac:dyDescent="0.15">
      <c r="I407" s="17"/>
    </row>
    <row r="408" spans="1:12" x14ac:dyDescent="0.15">
      <c r="I408" s="17"/>
    </row>
    <row r="409" spans="1:12" x14ac:dyDescent="0.15">
      <c r="A409" t="s">
        <v>101</v>
      </c>
      <c r="I409" s="17"/>
      <c r="K409" t="s">
        <v>126</v>
      </c>
      <c r="L409" t="s">
        <v>108</v>
      </c>
    </row>
    <row r="410" spans="1:12" s="27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30" t="s">
        <v>5</v>
      </c>
      <c r="I410" s="91"/>
      <c r="L410" s="232"/>
    </row>
    <row r="411" spans="1:12" s="202" customFormat="1" ht="14.25" x14ac:dyDescent="0.35">
      <c r="A411" s="434" t="s">
        <v>9</v>
      </c>
      <c r="B411" s="125" t="s">
        <v>10</v>
      </c>
      <c r="C411" s="30"/>
      <c r="D411" s="8">
        <v>0</v>
      </c>
      <c r="E411" s="8">
        <v>0</v>
      </c>
      <c r="F411" s="8">
        <v>0</v>
      </c>
      <c r="G411" s="8">
        <v>0</v>
      </c>
      <c r="H411" s="8">
        <v>0</v>
      </c>
      <c r="I411" s="46"/>
      <c r="L411" s="232"/>
    </row>
    <row r="412" spans="1:12" ht="14.25" x14ac:dyDescent="0.35">
      <c r="A412" s="434"/>
      <c r="B412" s="203" t="s">
        <v>11</v>
      </c>
      <c r="C412" s="203" t="s">
        <v>471</v>
      </c>
      <c r="D412" s="204">
        <v>2</v>
      </c>
      <c r="E412" s="204">
        <v>0</v>
      </c>
      <c r="F412" s="204">
        <v>0</v>
      </c>
      <c r="G412" s="204">
        <v>0</v>
      </c>
      <c r="H412" s="204">
        <v>2</v>
      </c>
      <c r="I412" s="17"/>
      <c r="L412" s="232"/>
    </row>
    <row r="413" spans="1:12" ht="14.25" x14ac:dyDescent="0.35">
      <c r="A413" s="434"/>
      <c r="B413" s="203" t="s">
        <v>12</v>
      </c>
      <c r="C413" s="203" t="s">
        <v>471</v>
      </c>
      <c r="D413" s="204">
        <v>75</v>
      </c>
      <c r="E413" s="204">
        <v>3</v>
      </c>
      <c r="F413" s="204">
        <v>3</v>
      </c>
      <c r="G413" s="204">
        <v>2</v>
      </c>
      <c r="H413" s="204">
        <v>83</v>
      </c>
      <c r="I413" s="17"/>
    </row>
    <row r="414" spans="1:12" ht="14.25" x14ac:dyDescent="0.35">
      <c r="A414" s="434"/>
      <c r="B414" s="203" t="s">
        <v>13</v>
      </c>
      <c r="C414" s="203" t="s">
        <v>471</v>
      </c>
      <c r="D414" s="204">
        <v>48</v>
      </c>
      <c r="E414" s="204">
        <v>5</v>
      </c>
      <c r="F414" s="204">
        <v>1</v>
      </c>
      <c r="G414" s="204">
        <v>2</v>
      </c>
      <c r="H414" s="204">
        <v>56</v>
      </c>
      <c r="I414" s="17"/>
    </row>
    <row r="415" spans="1:12" ht="14.25" x14ac:dyDescent="0.35">
      <c r="A415" s="434"/>
      <c r="B415" s="203" t="s">
        <v>14</v>
      </c>
      <c r="C415" s="203" t="s">
        <v>471</v>
      </c>
      <c r="D415" s="204">
        <v>15</v>
      </c>
      <c r="E415" s="204">
        <v>0</v>
      </c>
      <c r="F415" s="204">
        <v>0</v>
      </c>
      <c r="G415" s="204">
        <v>0</v>
      </c>
      <c r="H415" s="204">
        <v>15</v>
      </c>
      <c r="I415" s="17"/>
    </row>
    <row r="416" spans="1:12" ht="14.25" x14ac:dyDescent="0.35">
      <c r="A416" s="434"/>
      <c r="B416" s="203" t="s">
        <v>15</v>
      </c>
      <c r="C416" s="203" t="s">
        <v>471</v>
      </c>
      <c r="D416" s="204">
        <v>5</v>
      </c>
      <c r="E416" s="204">
        <v>0</v>
      </c>
      <c r="F416" s="204">
        <v>0</v>
      </c>
      <c r="G416" s="204">
        <v>1</v>
      </c>
      <c r="H416" s="204">
        <v>6</v>
      </c>
      <c r="I416" s="17"/>
    </row>
    <row r="417" spans="1:12" ht="14.25" x14ac:dyDescent="0.35">
      <c r="A417" s="434"/>
      <c r="B417" s="203" t="s">
        <v>16</v>
      </c>
      <c r="C417" s="203"/>
      <c r="D417" s="8">
        <v>0</v>
      </c>
      <c r="E417" s="8">
        <v>0</v>
      </c>
      <c r="F417" s="8">
        <v>0</v>
      </c>
      <c r="G417" s="8">
        <v>0</v>
      </c>
      <c r="H417" s="8">
        <v>0</v>
      </c>
      <c r="I417" s="46"/>
    </row>
    <row r="418" spans="1:12" ht="14.25" x14ac:dyDescent="0.35">
      <c r="A418" s="434"/>
      <c r="B418" s="206" t="s">
        <v>19</v>
      </c>
      <c r="C418" s="206" t="s">
        <v>471</v>
      </c>
      <c r="D418" s="207">
        <v>145</v>
      </c>
      <c r="E418" s="207">
        <v>8</v>
      </c>
      <c r="F418" s="207">
        <v>4</v>
      </c>
      <c r="G418" s="207">
        <v>5</v>
      </c>
      <c r="H418" s="207">
        <v>162</v>
      </c>
      <c r="I418" s="17"/>
      <c r="L418" t="s">
        <v>109</v>
      </c>
    </row>
    <row r="419" spans="1:12" ht="14.25" x14ac:dyDescent="0.35">
      <c r="A419" s="434" t="s">
        <v>20</v>
      </c>
      <c r="B419" s="125" t="s">
        <v>10</v>
      </c>
      <c r="C419" s="206"/>
      <c r="D419" s="8">
        <v>0</v>
      </c>
      <c r="E419" s="8">
        <v>0</v>
      </c>
      <c r="F419" s="8">
        <v>0</v>
      </c>
      <c r="G419" s="8">
        <v>0</v>
      </c>
      <c r="H419" s="8">
        <v>0</v>
      </c>
      <c r="I419" s="46"/>
    </row>
    <row r="420" spans="1:12" ht="14.25" x14ac:dyDescent="0.35">
      <c r="A420" s="434"/>
      <c r="B420" s="203" t="s">
        <v>11</v>
      </c>
      <c r="C420" s="203" t="s">
        <v>471</v>
      </c>
      <c r="D420" s="204">
        <v>1</v>
      </c>
      <c r="E420" s="204">
        <v>0</v>
      </c>
      <c r="F420" s="204">
        <v>0</v>
      </c>
      <c r="G420" s="204">
        <v>0</v>
      </c>
      <c r="H420" s="204">
        <v>1</v>
      </c>
      <c r="I420" s="17"/>
    </row>
    <row r="421" spans="1:12" ht="14.25" x14ac:dyDescent="0.35">
      <c r="A421" s="434"/>
      <c r="B421" s="203" t="s">
        <v>12</v>
      </c>
      <c r="C421" s="203" t="s">
        <v>471</v>
      </c>
      <c r="D421" s="204">
        <v>91</v>
      </c>
      <c r="E421" s="204">
        <v>11</v>
      </c>
      <c r="F421" s="204">
        <v>3</v>
      </c>
      <c r="G421" s="204">
        <v>1</v>
      </c>
      <c r="H421" s="204">
        <v>106</v>
      </c>
      <c r="I421" s="17"/>
    </row>
    <row r="422" spans="1:12" ht="14.25" x14ac:dyDescent="0.35">
      <c r="A422" s="434"/>
      <c r="B422" s="203" t="s">
        <v>13</v>
      </c>
      <c r="C422" s="203" t="s">
        <v>471</v>
      </c>
      <c r="D422" s="204">
        <v>86</v>
      </c>
      <c r="E422" s="204">
        <v>15</v>
      </c>
      <c r="F422" s="204">
        <v>4</v>
      </c>
      <c r="G422" s="204">
        <v>1</v>
      </c>
      <c r="H422" s="204">
        <v>106</v>
      </c>
      <c r="I422" s="17"/>
    </row>
    <row r="423" spans="1:12" ht="14.25" x14ac:dyDescent="0.35">
      <c r="A423" s="434"/>
      <c r="B423" s="203" t="s">
        <v>14</v>
      </c>
      <c r="C423" s="203" t="s">
        <v>471</v>
      </c>
      <c r="D423" s="204">
        <v>40</v>
      </c>
      <c r="E423" s="204">
        <v>4</v>
      </c>
      <c r="F423" s="204">
        <v>1</v>
      </c>
      <c r="G423" s="204">
        <v>4</v>
      </c>
      <c r="H423" s="204">
        <v>49</v>
      </c>
      <c r="I423" s="17"/>
    </row>
    <row r="424" spans="1:12" ht="14.25" x14ac:dyDescent="0.35">
      <c r="A424" s="434"/>
      <c r="B424" s="203" t="s">
        <v>15</v>
      </c>
      <c r="C424" s="203" t="s">
        <v>471</v>
      </c>
      <c r="D424" s="204">
        <v>6</v>
      </c>
      <c r="E424" s="204">
        <v>4</v>
      </c>
      <c r="F424" s="204">
        <v>1</v>
      </c>
      <c r="G424" s="204">
        <v>1</v>
      </c>
      <c r="H424" s="204">
        <v>12</v>
      </c>
    </row>
    <row r="425" spans="1:12" ht="14.25" x14ac:dyDescent="0.35">
      <c r="A425" s="434"/>
      <c r="B425" s="203" t="s">
        <v>16</v>
      </c>
      <c r="C425" s="203" t="s">
        <v>471</v>
      </c>
      <c r="D425" s="204">
        <v>2</v>
      </c>
      <c r="E425" s="204">
        <v>0</v>
      </c>
      <c r="F425" s="204">
        <v>1</v>
      </c>
      <c r="G425" s="204">
        <v>0</v>
      </c>
      <c r="H425" s="204">
        <v>3</v>
      </c>
    </row>
    <row r="426" spans="1:12" ht="14.25" x14ac:dyDescent="0.35">
      <c r="A426" s="434"/>
      <c r="B426" s="206" t="s">
        <v>19</v>
      </c>
      <c r="C426" s="206" t="s">
        <v>471</v>
      </c>
      <c r="D426" s="207">
        <v>226</v>
      </c>
      <c r="E426" s="207">
        <v>34</v>
      </c>
      <c r="F426" s="207">
        <v>10</v>
      </c>
      <c r="G426" s="207">
        <v>7</v>
      </c>
      <c r="H426" s="207">
        <v>277</v>
      </c>
    </row>
    <row r="427" spans="1:12" ht="14.25" x14ac:dyDescent="0.35">
      <c r="A427" s="43" t="s">
        <v>21</v>
      </c>
      <c r="B427" s="207"/>
      <c r="C427" s="206" t="s">
        <v>471</v>
      </c>
      <c r="D427" s="207">
        <v>371</v>
      </c>
      <c r="E427" s="207">
        <v>42</v>
      </c>
      <c r="F427" s="207">
        <v>14</v>
      </c>
      <c r="G427" s="207">
        <v>12</v>
      </c>
      <c r="H427" s="207">
        <v>439</v>
      </c>
      <c r="L427" s="17" t="s">
        <v>110</v>
      </c>
    </row>
    <row r="428" spans="1:12" s="17" customFormat="1" ht="14.25" x14ac:dyDescent="0.35">
      <c r="A428" s="54"/>
      <c r="B428" s="19"/>
      <c r="C428" s="19"/>
      <c r="D428" s="45"/>
      <c r="E428" s="45"/>
      <c r="F428" s="45"/>
      <c r="G428" s="45"/>
      <c r="H428" s="45"/>
    </row>
    <row r="429" spans="1:12" s="17" customFormat="1" ht="14.25" x14ac:dyDescent="0.35">
      <c r="A429" s="54"/>
      <c r="B429" s="19"/>
      <c r="C429" s="19"/>
      <c r="D429" s="45"/>
      <c r="E429" s="45"/>
      <c r="F429" s="45"/>
      <c r="G429" s="45"/>
      <c r="H429" s="45"/>
    </row>
    <row r="430" spans="1:12" s="17" customFormat="1" ht="14.25" x14ac:dyDescent="0.35">
      <c r="A430" s="54"/>
      <c r="B430" s="19"/>
      <c r="C430" s="19"/>
      <c r="D430" s="45"/>
      <c r="E430" s="45"/>
      <c r="F430" s="45"/>
      <c r="G430" s="45"/>
      <c r="H430" s="45"/>
    </row>
    <row r="431" spans="1:12" s="17" customFormat="1" ht="14.25" x14ac:dyDescent="0.35">
      <c r="A431" s="54"/>
      <c r="B431" s="19"/>
      <c r="C431" s="19"/>
      <c r="D431" s="45"/>
      <c r="E431" s="45"/>
      <c r="F431" s="45"/>
      <c r="G431" s="45"/>
      <c r="H431" s="45"/>
    </row>
    <row r="432" spans="1:12" s="17" customFormat="1" ht="14.25" x14ac:dyDescent="0.35">
      <c r="A432" s="54"/>
      <c r="B432" s="21"/>
      <c r="C432" s="21"/>
      <c r="D432" s="22"/>
      <c r="E432" s="22"/>
      <c r="F432" s="22"/>
      <c r="G432" s="22"/>
      <c r="H432" s="22"/>
    </row>
    <row r="433" spans="1:12" s="17" customFormat="1" ht="14.25" x14ac:dyDescent="0.35">
      <c r="A433" s="21"/>
      <c r="B433" s="22"/>
      <c r="C433" s="21"/>
      <c r="D433" s="22"/>
      <c r="E433" s="22"/>
      <c r="F433" s="22"/>
      <c r="G433" s="22"/>
      <c r="H433" s="22"/>
    </row>
    <row r="434" spans="1:12" s="17" customFormat="1" x14ac:dyDescent="0.15"/>
    <row r="435" spans="1:12" s="17" customFormat="1" x14ac:dyDescent="0.15"/>
    <row r="438" spans="1:12" x14ac:dyDescent="0.15">
      <c r="A438" t="s">
        <v>102</v>
      </c>
      <c r="J438" s="426" t="s">
        <v>127</v>
      </c>
      <c r="K438" s="426"/>
      <c r="L438" t="s">
        <v>108</v>
      </c>
    </row>
    <row r="439" spans="1:12" s="27" customFormat="1" ht="34.5" customHeight="1" x14ac:dyDescent="0.15">
      <c r="A439" s="30" t="s">
        <v>0</v>
      </c>
      <c r="B439" s="30" t="s">
        <v>1</v>
      </c>
      <c r="C439" s="30" t="s">
        <v>2</v>
      </c>
      <c r="D439" s="28" t="s">
        <v>133</v>
      </c>
      <c r="E439" s="28" t="s">
        <v>56</v>
      </c>
      <c r="F439" s="28" t="s">
        <v>55</v>
      </c>
      <c r="G439" s="30" t="s">
        <v>4</v>
      </c>
      <c r="H439" s="30" t="s">
        <v>5</v>
      </c>
      <c r="I439" s="30" t="s">
        <v>6</v>
      </c>
      <c r="L439" s="232"/>
    </row>
    <row r="440" spans="1:12" s="202" customFormat="1" ht="14.25" x14ac:dyDescent="0.35">
      <c r="A440" s="434" t="s">
        <v>9</v>
      </c>
      <c r="B440" s="125" t="s">
        <v>10</v>
      </c>
      <c r="C440" s="30"/>
      <c r="D440" s="8">
        <v>0</v>
      </c>
      <c r="E440" s="8">
        <v>0</v>
      </c>
      <c r="F440" s="8">
        <v>0</v>
      </c>
      <c r="G440" s="8">
        <v>0</v>
      </c>
      <c r="H440" s="8">
        <v>0</v>
      </c>
      <c r="I440" s="9" t="s">
        <v>24</v>
      </c>
      <c r="L440" s="232"/>
    </row>
    <row r="441" spans="1:12" ht="14.25" x14ac:dyDescent="0.35">
      <c r="A441" s="434"/>
      <c r="B441" s="203" t="s">
        <v>11</v>
      </c>
      <c r="C441" s="203" t="s">
        <v>472</v>
      </c>
      <c r="D441" s="204">
        <v>2</v>
      </c>
      <c r="E441" s="204">
        <v>0</v>
      </c>
      <c r="F441" s="204">
        <v>0</v>
      </c>
      <c r="G441" s="204">
        <v>0</v>
      </c>
      <c r="H441" s="204">
        <v>2</v>
      </c>
      <c r="I441" s="211">
        <v>0.8</v>
      </c>
    </row>
    <row r="442" spans="1:12" ht="14.25" x14ac:dyDescent="0.35">
      <c r="A442" s="434"/>
      <c r="B442" s="203" t="s">
        <v>12</v>
      </c>
      <c r="C442" s="203" t="s">
        <v>472</v>
      </c>
      <c r="D442" s="204">
        <v>76</v>
      </c>
      <c r="E442" s="204">
        <v>6</v>
      </c>
      <c r="F442" s="204">
        <v>1</v>
      </c>
      <c r="G442" s="204">
        <v>0</v>
      </c>
      <c r="H442" s="204">
        <v>83</v>
      </c>
      <c r="I442" s="211">
        <v>0.96650602409638575</v>
      </c>
    </row>
    <row r="443" spans="1:12" ht="14.25" x14ac:dyDescent="0.35">
      <c r="A443" s="434"/>
      <c r="B443" s="203" t="s">
        <v>13</v>
      </c>
      <c r="C443" s="203" t="s">
        <v>472</v>
      </c>
      <c r="D443" s="204">
        <v>50</v>
      </c>
      <c r="E443" s="204">
        <v>6</v>
      </c>
      <c r="F443" s="204">
        <v>0</v>
      </c>
      <c r="G443" s="204">
        <v>0</v>
      </c>
      <c r="H443" s="204">
        <v>56</v>
      </c>
      <c r="I443" s="211">
        <v>1.01875</v>
      </c>
    </row>
    <row r="444" spans="1:12" ht="14.25" x14ac:dyDescent="0.35">
      <c r="A444" s="434"/>
      <c r="B444" s="203" t="s">
        <v>14</v>
      </c>
      <c r="C444" s="203" t="s">
        <v>472</v>
      </c>
      <c r="D444" s="204">
        <v>12</v>
      </c>
      <c r="E444" s="204">
        <v>3</v>
      </c>
      <c r="F444" s="204">
        <v>0</v>
      </c>
      <c r="G444" s="204">
        <v>0</v>
      </c>
      <c r="H444" s="204">
        <v>15</v>
      </c>
      <c r="I444" s="211">
        <v>1.1193333333333333</v>
      </c>
    </row>
    <row r="445" spans="1:12" ht="14.25" x14ac:dyDescent="0.35">
      <c r="A445" s="434"/>
      <c r="B445" s="203" t="s">
        <v>15</v>
      </c>
      <c r="C445" s="203" t="s">
        <v>472</v>
      </c>
      <c r="D445" s="204">
        <v>5</v>
      </c>
      <c r="E445" s="204">
        <v>1</v>
      </c>
      <c r="F445" s="204">
        <v>0</v>
      </c>
      <c r="G445" s="204">
        <v>0</v>
      </c>
      <c r="H445" s="204">
        <v>6</v>
      </c>
      <c r="I445" s="211">
        <v>0.92000000000000026</v>
      </c>
      <c r="L445" t="s">
        <v>109</v>
      </c>
    </row>
    <row r="446" spans="1:12" ht="14.25" x14ac:dyDescent="0.35">
      <c r="A446" s="434"/>
      <c r="B446" s="203" t="s">
        <v>16</v>
      </c>
      <c r="C446" s="203"/>
      <c r="D446" s="8">
        <v>0</v>
      </c>
      <c r="E446" s="8">
        <v>0</v>
      </c>
      <c r="F446" s="8">
        <v>0</v>
      </c>
      <c r="G446" s="8">
        <v>0</v>
      </c>
      <c r="H446" s="8">
        <v>0</v>
      </c>
      <c r="I446" s="9" t="s">
        <v>24</v>
      </c>
    </row>
    <row r="447" spans="1:12" ht="14.25" x14ac:dyDescent="0.35">
      <c r="A447" s="434"/>
      <c r="B447" s="206" t="s">
        <v>19</v>
      </c>
      <c r="C447" s="206" t="s">
        <v>472</v>
      </c>
      <c r="D447" s="207">
        <v>145</v>
      </c>
      <c r="E447" s="207">
        <v>16</v>
      </c>
      <c r="F447" s="207">
        <v>1</v>
      </c>
      <c r="G447" s="207">
        <v>0</v>
      </c>
      <c r="H447" s="207">
        <v>162</v>
      </c>
      <c r="I447" s="212">
        <v>0.99493827160493831</v>
      </c>
    </row>
    <row r="448" spans="1:12" ht="14.25" x14ac:dyDescent="0.35">
      <c r="A448" s="434" t="s">
        <v>20</v>
      </c>
      <c r="B448" s="125" t="s">
        <v>10</v>
      </c>
      <c r="C448" s="206"/>
      <c r="D448" s="8">
        <v>0</v>
      </c>
      <c r="E448" s="8">
        <v>0</v>
      </c>
      <c r="F448" s="8">
        <v>0</v>
      </c>
      <c r="G448" s="8">
        <v>0</v>
      </c>
      <c r="H448" s="8">
        <v>0</v>
      </c>
      <c r="I448" s="9" t="s">
        <v>24</v>
      </c>
    </row>
    <row r="449" spans="1:12" ht="14.25" x14ac:dyDescent="0.35">
      <c r="A449" s="434"/>
      <c r="B449" s="203" t="s">
        <v>11</v>
      </c>
      <c r="C449" s="203" t="s">
        <v>472</v>
      </c>
      <c r="D449" s="204">
        <v>1</v>
      </c>
      <c r="E449" s="204">
        <v>0</v>
      </c>
      <c r="F449" s="204">
        <v>0</v>
      </c>
      <c r="G449" s="204">
        <v>0</v>
      </c>
      <c r="H449" s="204">
        <v>1</v>
      </c>
      <c r="I449" s="211">
        <v>0.7</v>
      </c>
    </row>
    <row r="450" spans="1:12" ht="14.25" x14ac:dyDescent="0.35">
      <c r="A450" s="434"/>
      <c r="B450" s="203" t="s">
        <v>12</v>
      </c>
      <c r="C450" s="203" t="s">
        <v>472</v>
      </c>
      <c r="D450" s="204">
        <v>104</v>
      </c>
      <c r="E450" s="204">
        <v>2</v>
      </c>
      <c r="F450" s="204">
        <v>0</v>
      </c>
      <c r="G450" s="204">
        <v>0</v>
      </c>
      <c r="H450" s="204">
        <v>106</v>
      </c>
      <c r="I450" s="211">
        <v>0.71764150943396232</v>
      </c>
    </row>
    <row r="451" spans="1:12" ht="14.25" x14ac:dyDescent="0.35">
      <c r="A451" s="434"/>
      <c r="B451" s="203" t="s">
        <v>13</v>
      </c>
      <c r="C451" s="203" t="s">
        <v>472</v>
      </c>
      <c r="D451" s="204">
        <v>99</v>
      </c>
      <c r="E451" s="204">
        <v>7</v>
      </c>
      <c r="F451" s="204">
        <v>0</v>
      </c>
      <c r="G451" s="204">
        <v>0</v>
      </c>
      <c r="H451" s="204">
        <v>106</v>
      </c>
      <c r="I451" s="211">
        <v>0.79018867924528302</v>
      </c>
    </row>
    <row r="452" spans="1:12" ht="14.25" x14ac:dyDescent="0.35">
      <c r="A452" s="434"/>
      <c r="B452" s="203" t="s">
        <v>14</v>
      </c>
      <c r="C452" s="203" t="s">
        <v>472</v>
      </c>
      <c r="D452" s="204">
        <v>46</v>
      </c>
      <c r="E452" s="204">
        <v>2</v>
      </c>
      <c r="F452" s="204">
        <v>1</v>
      </c>
      <c r="G452" s="204">
        <v>0</v>
      </c>
      <c r="H452" s="204">
        <v>49</v>
      </c>
      <c r="I452" s="211">
        <v>0.7879591836734694</v>
      </c>
    </row>
    <row r="453" spans="1:12" ht="14.25" x14ac:dyDescent="0.35">
      <c r="A453" s="434"/>
      <c r="B453" s="203" t="s">
        <v>15</v>
      </c>
      <c r="C453" s="203" t="s">
        <v>472</v>
      </c>
      <c r="D453" s="204">
        <v>11</v>
      </c>
      <c r="E453" s="204">
        <v>1</v>
      </c>
      <c r="F453" s="204">
        <v>0</v>
      </c>
      <c r="G453" s="204">
        <v>0</v>
      </c>
      <c r="H453" s="204">
        <v>12</v>
      </c>
      <c r="I453" s="211">
        <v>0.77500000000000002</v>
      </c>
    </row>
    <row r="454" spans="1:12" ht="14.25" x14ac:dyDescent="0.35">
      <c r="A454" s="434"/>
      <c r="B454" s="203" t="s">
        <v>16</v>
      </c>
      <c r="C454" s="203" t="s">
        <v>472</v>
      </c>
      <c r="D454" s="204">
        <v>3</v>
      </c>
      <c r="E454" s="204">
        <v>0</v>
      </c>
      <c r="F454" s="204">
        <v>0</v>
      </c>
      <c r="G454" s="204">
        <v>0</v>
      </c>
      <c r="H454" s="204">
        <v>3</v>
      </c>
      <c r="I454" s="211">
        <v>0.79999999999999993</v>
      </c>
    </row>
    <row r="455" spans="1:12" ht="14.25" x14ac:dyDescent="0.35">
      <c r="A455" s="434"/>
      <c r="B455" s="206" t="s">
        <v>19</v>
      </c>
      <c r="C455" s="206" t="s">
        <v>472</v>
      </c>
      <c r="D455" s="207">
        <v>264</v>
      </c>
      <c r="E455" s="207">
        <v>12</v>
      </c>
      <c r="F455" s="207">
        <v>1</v>
      </c>
      <c r="G455" s="207">
        <v>0</v>
      </c>
      <c r="H455" s="207">
        <v>277</v>
      </c>
      <c r="I455" s="212">
        <v>0.76115523465703983</v>
      </c>
      <c r="L455" s="17" t="s">
        <v>110</v>
      </c>
    </row>
    <row r="456" spans="1:12" ht="14.25" x14ac:dyDescent="0.35">
      <c r="A456" s="43" t="s">
        <v>21</v>
      </c>
      <c r="B456" s="207"/>
      <c r="C456" s="206" t="s">
        <v>472</v>
      </c>
      <c r="D456" s="207">
        <v>409</v>
      </c>
      <c r="E456" s="207">
        <v>28</v>
      </c>
      <c r="F456" s="207">
        <v>2</v>
      </c>
      <c r="G456" s="207">
        <v>0</v>
      </c>
      <c r="H456" s="207">
        <v>439</v>
      </c>
      <c r="I456" s="212">
        <v>0.84742596810933946</v>
      </c>
    </row>
    <row r="457" spans="1:12" s="17" customFormat="1" ht="14.25" x14ac:dyDescent="0.35">
      <c r="A457" s="54"/>
      <c r="B457" s="19"/>
      <c r="C457" s="19"/>
      <c r="D457" s="45"/>
      <c r="E457" s="45"/>
      <c r="F457" s="45"/>
      <c r="G457" s="45"/>
      <c r="H457" s="45"/>
      <c r="I457" s="57"/>
    </row>
    <row r="458" spans="1:12" s="17" customFormat="1" ht="14.25" x14ac:dyDescent="0.35">
      <c r="A458" s="54"/>
      <c r="B458" s="19"/>
      <c r="C458" s="19"/>
      <c r="D458" s="45"/>
      <c r="E458" s="45"/>
      <c r="F458" s="45"/>
      <c r="G458" s="45"/>
      <c r="H458" s="45"/>
      <c r="I458" s="57"/>
    </row>
    <row r="459" spans="1:12" s="17" customFormat="1" ht="14.25" x14ac:dyDescent="0.35">
      <c r="A459" s="54"/>
      <c r="B459" s="19"/>
      <c r="C459" s="19"/>
      <c r="D459" s="45"/>
      <c r="E459" s="45"/>
      <c r="F459" s="45"/>
      <c r="G459" s="45"/>
      <c r="H459" s="45"/>
      <c r="I459" s="57"/>
    </row>
    <row r="460" spans="1:12" s="17" customFormat="1" ht="14.25" x14ac:dyDescent="0.35">
      <c r="A460" s="54"/>
      <c r="B460" s="19"/>
      <c r="C460" s="19"/>
      <c r="D460" s="45"/>
      <c r="E460" s="45"/>
      <c r="F460" s="45"/>
      <c r="G460" s="45"/>
      <c r="H460" s="45"/>
      <c r="I460" s="57"/>
    </row>
    <row r="461" spans="1:12" s="17" customFormat="1" ht="14.25" x14ac:dyDescent="0.35">
      <c r="A461" s="54"/>
      <c r="B461" s="21"/>
      <c r="C461" s="21"/>
      <c r="D461" s="22"/>
      <c r="E461" s="22"/>
      <c r="F461" s="22"/>
      <c r="G461" s="22"/>
      <c r="H461" s="22"/>
      <c r="I461" s="58"/>
    </row>
    <row r="462" spans="1:12" s="17" customFormat="1" ht="14.25" x14ac:dyDescent="0.35">
      <c r="A462" s="21"/>
      <c r="B462" s="22"/>
      <c r="C462" s="21"/>
      <c r="D462" s="22"/>
      <c r="E462" s="22"/>
      <c r="F462" s="22"/>
      <c r="G462" s="22"/>
      <c r="H462" s="22"/>
      <c r="I462" s="58"/>
    </row>
    <row r="463" spans="1:12" s="17" customFormat="1" x14ac:dyDescent="0.15"/>
    <row r="467" spans="1:12" x14ac:dyDescent="0.15">
      <c r="A467" t="s">
        <v>103</v>
      </c>
      <c r="J467" s="426" t="s">
        <v>128</v>
      </c>
      <c r="K467" s="426"/>
      <c r="L467" t="s">
        <v>108</v>
      </c>
    </row>
    <row r="468" spans="1:12" s="27" customFormat="1" ht="28.5" x14ac:dyDescent="0.35">
      <c r="A468" s="314" t="s">
        <v>0</v>
      </c>
      <c r="B468" s="315" t="s">
        <v>1</v>
      </c>
      <c r="C468" s="315" t="s">
        <v>2</v>
      </c>
      <c r="D468" s="316" t="s">
        <v>674</v>
      </c>
      <c r="E468" s="316" t="s">
        <v>675</v>
      </c>
      <c r="F468" s="316" t="s">
        <v>676</v>
      </c>
      <c r="G468" s="315" t="s">
        <v>4</v>
      </c>
      <c r="H468" s="315" t="s">
        <v>5</v>
      </c>
      <c r="I468" s="315" t="s">
        <v>6</v>
      </c>
      <c r="L468" s="232"/>
    </row>
    <row r="469" spans="1:12" s="202" customFormat="1" ht="14.25" x14ac:dyDescent="0.35">
      <c r="A469" s="434" t="s">
        <v>9</v>
      </c>
      <c r="B469" s="125" t="s">
        <v>10</v>
      </c>
      <c r="C469" s="31"/>
      <c r="D469" s="8">
        <v>0</v>
      </c>
      <c r="E469" s="8">
        <v>0</v>
      </c>
      <c r="F469" s="8">
        <v>0</v>
      </c>
      <c r="G469" s="8">
        <v>0</v>
      </c>
      <c r="H469" s="8">
        <v>0</v>
      </c>
      <c r="I469" s="9" t="s">
        <v>24</v>
      </c>
      <c r="L469" s="232"/>
    </row>
    <row r="470" spans="1:12" ht="14.25" x14ac:dyDescent="0.35">
      <c r="A470" s="434"/>
      <c r="B470" s="302" t="s">
        <v>11</v>
      </c>
      <c r="C470" s="302" t="s">
        <v>694</v>
      </c>
      <c r="D470" s="303">
        <v>0</v>
      </c>
      <c r="E470" s="303">
        <v>2</v>
      </c>
      <c r="F470" s="303">
        <v>0</v>
      </c>
      <c r="G470" s="303">
        <v>0</v>
      </c>
      <c r="H470" s="303">
        <v>2</v>
      </c>
      <c r="I470" s="304">
        <v>73.900000000000006</v>
      </c>
      <c r="L470" s="232"/>
    </row>
    <row r="471" spans="1:12" ht="14.25" x14ac:dyDescent="0.35">
      <c r="A471" s="434"/>
      <c r="B471" s="302" t="s">
        <v>12</v>
      </c>
      <c r="C471" s="302" t="s">
        <v>694</v>
      </c>
      <c r="D471" s="303">
        <v>1</v>
      </c>
      <c r="E471" s="303">
        <v>79</v>
      </c>
      <c r="F471" s="303">
        <v>3</v>
      </c>
      <c r="G471" s="303">
        <v>0</v>
      </c>
      <c r="H471" s="303">
        <v>83</v>
      </c>
      <c r="I471" s="304">
        <v>61.702409638554194</v>
      </c>
    </row>
    <row r="472" spans="1:12" ht="14.25" x14ac:dyDescent="0.35">
      <c r="A472" s="434"/>
      <c r="B472" s="302" t="s">
        <v>13</v>
      </c>
      <c r="C472" s="302" t="s">
        <v>694</v>
      </c>
      <c r="D472" s="303">
        <v>0</v>
      </c>
      <c r="E472" s="303">
        <v>52</v>
      </c>
      <c r="F472" s="303">
        <v>4</v>
      </c>
      <c r="G472" s="303">
        <v>0</v>
      </c>
      <c r="H472" s="303">
        <v>56</v>
      </c>
      <c r="I472" s="304">
        <v>56.212499999999999</v>
      </c>
    </row>
    <row r="473" spans="1:12" ht="14.25" x14ac:dyDescent="0.35">
      <c r="A473" s="434"/>
      <c r="B473" s="302" t="s">
        <v>14</v>
      </c>
      <c r="C473" s="302" t="s">
        <v>694</v>
      </c>
      <c r="D473" s="303">
        <v>0</v>
      </c>
      <c r="E473" s="303">
        <v>12</v>
      </c>
      <c r="F473" s="303">
        <v>3</v>
      </c>
      <c r="G473" s="303">
        <v>0</v>
      </c>
      <c r="H473" s="303">
        <v>15</v>
      </c>
      <c r="I473" s="304">
        <v>52.320000000000007</v>
      </c>
    </row>
    <row r="474" spans="1:12" ht="14.25" x14ac:dyDescent="0.35">
      <c r="A474" s="434"/>
      <c r="B474" s="302" t="s">
        <v>15</v>
      </c>
      <c r="C474" s="302" t="s">
        <v>694</v>
      </c>
      <c r="D474" s="303">
        <v>0</v>
      </c>
      <c r="E474" s="303">
        <v>5</v>
      </c>
      <c r="F474" s="303">
        <v>1</v>
      </c>
      <c r="G474" s="303">
        <v>0</v>
      </c>
      <c r="H474" s="303">
        <v>6</v>
      </c>
      <c r="I474" s="304">
        <v>60.75</v>
      </c>
    </row>
    <row r="475" spans="1:12" ht="14.25" x14ac:dyDescent="0.35">
      <c r="A475" s="434"/>
      <c r="B475" s="302" t="s">
        <v>16</v>
      </c>
      <c r="D475" s="8">
        <v>0</v>
      </c>
      <c r="E475" s="8">
        <v>0</v>
      </c>
      <c r="F475" s="8">
        <v>0</v>
      </c>
      <c r="G475" s="8">
        <v>0</v>
      </c>
      <c r="H475" s="8">
        <v>0</v>
      </c>
      <c r="I475" s="9" t="s">
        <v>24</v>
      </c>
    </row>
    <row r="476" spans="1:12" ht="14.25" x14ac:dyDescent="0.35">
      <c r="A476" s="434"/>
      <c r="B476" s="305" t="s">
        <v>19</v>
      </c>
      <c r="C476" s="305" t="s">
        <v>694</v>
      </c>
      <c r="D476" s="306">
        <v>1</v>
      </c>
      <c r="E476" s="306">
        <v>150</v>
      </c>
      <c r="F476" s="306">
        <v>11</v>
      </c>
      <c r="G476" s="306">
        <v>0</v>
      </c>
      <c r="H476" s="306">
        <v>162</v>
      </c>
      <c r="I476" s="307">
        <v>59.051234567901218</v>
      </c>
      <c r="L476" t="s">
        <v>109</v>
      </c>
    </row>
    <row r="477" spans="1:12" ht="14.25" x14ac:dyDescent="0.35">
      <c r="A477" s="434" t="s">
        <v>20</v>
      </c>
      <c r="B477" s="125" t="s">
        <v>10</v>
      </c>
      <c r="C477" s="301"/>
      <c r="D477" s="8">
        <v>0</v>
      </c>
      <c r="E477" s="8">
        <v>0</v>
      </c>
      <c r="F477" s="8">
        <v>0</v>
      </c>
      <c r="G477" s="8">
        <v>0</v>
      </c>
      <c r="H477" s="8">
        <v>0</v>
      </c>
      <c r="I477" s="9" t="s">
        <v>24</v>
      </c>
    </row>
    <row r="478" spans="1:12" ht="14.25" x14ac:dyDescent="0.35">
      <c r="A478" s="434"/>
      <c r="B478" s="302" t="s">
        <v>11</v>
      </c>
      <c r="C478" s="302" t="s">
        <v>694</v>
      </c>
      <c r="D478" s="303">
        <v>0</v>
      </c>
      <c r="E478" s="303">
        <v>1</v>
      </c>
      <c r="F478" s="303">
        <v>0</v>
      </c>
      <c r="G478" s="303">
        <v>0</v>
      </c>
      <c r="H478" s="303">
        <v>1</v>
      </c>
      <c r="I478" s="304">
        <v>62.1</v>
      </c>
    </row>
    <row r="479" spans="1:12" ht="14.25" x14ac:dyDescent="0.35">
      <c r="A479" s="434"/>
      <c r="B479" s="302" t="s">
        <v>12</v>
      </c>
      <c r="C479" s="302" t="s">
        <v>694</v>
      </c>
      <c r="D479" s="303">
        <v>5</v>
      </c>
      <c r="E479" s="303">
        <v>96</v>
      </c>
      <c r="F479" s="303">
        <v>5</v>
      </c>
      <c r="G479" s="303">
        <v>0</v>
      </c>
      <c r="H479" s="303">
        <v>106</v>
      </c>
      <c r="I479" s="304">
        <v>63.264150943396281</v>
      </c>
    </row>
    <row r="480" spans="1:12" ht="14.25" x14ac:dyDescent="0.35">
      <c r="A480" s="434"/>
      <c r="B480" s="302" t="s">
        <v>13</v>
      </c>
      <c r="C480" s="302" t="s">
        <v>694</v>
      </c>
      <c r="D480" s="303">
        <v>2</v>
      </c>
      <c r="E480" s="303">
        <v>94</v>
      </c>
      <c r="F480" s="303">
        <v>10</v>
      </c>
      <c r="G480" s="303">
        <v>0</v>
      </c>
      <c r="H480" s="303">
        <v>106</v>
      </c>
      <c r="I480" s="304">
        <v>56.047169811320749</v>
      </c>
    </row>
    <row r="481" spans="1:12" ht="14.25" x14ac:dyDescent="0.35">
      <c r="A481" s="434"/>
      <c r="B481" s="302" t="s">
        <v>14</v>
      </c>
      <c r="C481" s="302" t="s">
        <v>694</v>
      </c>
      <c r="D481" s="303">
        <v>0</v>
      </c>
      <c r="E481" s="303">
        <v>39</v>
      </c>
      <c r="F481" s="303">
        <v>10</v>
      </c>
      <c r="G481" s="303">
        <v>0</v>
      </c>
      <c r="H481" s="303">
        <v>49</v>
      </c>
      <c r="I481" s="304">
        <v>56.95918367346939</v>
      </c>
    </row>
    <row r="482" spans="1:12" ht="14.25" x14ac:dyDescent="0.35">
      <c r="A482" s="434"/>
      <c r="B482" s="302" t="s">
        <v>15</v>
      </c>
      <c r="C482" s="302" t="s">
        <v>694</v>
      </c>
      <c r="D482" s="303">
        <v>2</v>
      </c>
      <c r="E482" s="303">
        <v>8</v>
      </c>
      <c r="F482" s="303">
        <v>2</v>
      </c>
      <c r="G482" s="303">
        <v>0</v>
      </c>
      <c r="H482" s="303">
        <v>12</v>
      </c>
      <c r="I482" s="304">
        <v>60.550000000000004</v>
      </c>
    </row>
    <row r="483" spans="1:12" ht="14.25" x14ac:dyDescent="0.35">
      <c r="A483" s="434"/>
      <c r="B483" s="302" t="s">
        <v>16</v>
      </c>
      <c r="C483" s="302" t="s">
        <v>694</v>
      </c>
      <c r="D483" s="303">
        <v>0</v>
      </c>
      <c r="E483" s="303">
        <v>2</v>
      </c>
      <c r="F483" s="303">
        <v>1</v>
      </c>
      <c r="G483" s="303">
        <v>0</v>
      </c>
      <c r="H483" s="303">
        <v>3</v>
      </c>
      <c r="I483" s="304">
        <v>53.166666666666664</v>
      </c>
    </row>
    <row r="484" spans="1:12" ht="14.25" x14ac:dyDescent="0.35">
      <c r="A484" s="434"/>
      <c r="B484" s="305" t="s">
        <v>19</v>
      </c>
      <c r="C484" s="305" t="s">
        <v>694</v>
      </c>
      <c r="D484" s="306">
        <v>9</v>
      </c>
      <c r="E484" s="306">
        <v>240</v>
      </c>
      <c r="F484" s="306">
        <v>28</v>
      </c>
      <c r="G484" s="306">
        <v>0</v>
      </c>
      <c r="H484" s="306">
        <v>277</v>
      </c>
      <c r="I484" s="307">
        <v>59.155956678700377</v>
      </c>
    </row>
    <row r="485" spans="1:12" ht="14.25" x14ac:dyDescent="0.35">
      <c r="A485" s="43" t="s">
        <v>21</v>
      </c>
      <c r="B485" s="306"/>
      <c r="C485" s="305" t="s">
        <v>694</v>
      </c>
      <c r="D485" s="306">
        <v>10</v>
      </c>
      <c r="E485" s="306">
        <v>390</v>
      </c>
      <c r="F485" s="306">
        <v>39</v>
      </c>
      <c r="G485" s="306">
        <v>0</v>
      </c>
      <c r="H485" s="306">
        <v>439</v>
      </c>
      <c r="I485" s="307">
        <v>59.117312072892936</v>
      </c>
      <c r="L485" s="17" t="s">
        <v>110</v>
      </c>
    </row>
    <row r="486" spans="1:12" s="17" customFormat="1" ht="14.25" x14ac:dyDescent="0.35">
      <c r="A486" s="54"/>
      <c r="B486" s="19"/>
      <c r="C486" s="19"/>
      <c r="D486" s="45"/>
      <c r="E486" s="45"/>
      <c r="F486" s="45"/>
      <c r="G486" s="45"/>
      <c r="H486" s="45"/>
      <c r="I486" s="46"/>
    </row>
    <row r="487" spans="1:12" s="17" customFormat="1" ht="14.25" x14ac:dyDescent="0.35">
      <c r="A487" s="54"/>
      <c r="B487" s="19"/>
      <c r="C487" s="19"/>
      <c r="D487" s="45"/>
      <c r="E487" s="45"/>
      <c r="F487" s="45"/>
      <c r="G487" s="45"/>
      <c r="H487" s="45"/>
      <c r="I487" s="46"/>
    </row>
    <row r="488" spans="1:12" s="17" customFormat="1" ht="14.25" x14ac:dyDescent="0.35">
      <c r="A488" s="54"/>
      <c r="B488" s="19"/>
      <c r="C488" s="19"/>
      <c r="D488" s="45"/>
      <c r="E488" s="45"/>
      <c r="F488" s="45"/>
      <c r="G488" s="45"/>
      <c r="H488" s="45"/>
      <c r="I488" s="46"/>
    </row>
    <row r="489" spans="1:12" s="17" customFormat="1" ht="14.25" x14ac:dyDescent="0.35">
      <c r="A489" s="54"/>
      <c r="B489" s="19"/>
      <c r="C489" s="19"/>
      <c r="D489" s="45"/>
      <c r="E489" s="45"/>
      <c r="F489" s="45"/>
      <c r="G489" s="45"/>
      <c r="H489" s="45"/>
      <c r="I489" s="46"/>
    </row>
    <row r="490" spans="1:12" s="17" customFormat="1" ht="14.25" x14ac:dyDescent="0.35">
      <c r="A490" s="54"/>
      <c r="B490" s="21"/>
      <c r="C490" s="21"/>
      <c r="D490" s="22"/>
      <c r="E490" s="22"/>
      <c r="F490" s="22"/>
      <c r="G490" s="22"/>
      <c r="H490" s="22"/>
      <c r="I490" s="25"/>
    </row>
    <row r="491" spans="1:12" s="17" customFormat="1" ht="14.25" x14ac:dyDescent="0.35">
      <c r="A491" s="21"/>
      <c r="B491" s="22"/>
      <c r="C491" s="21"/>
      <c r="D491" s="22"/>
      <c r="E491" s="22"/>
      <c r="F491" s="22"/>
      <c r="G491" s="22"/>
      <c r="H491" s="22"/>
      <c r="I491" s="25"/>
    </row>
    <row r="492" spans="1:12" s="17" customFormat="1" x14ac:dyDescent="0.15"/>
    <row r="493" spans="1:12" s="17" customFormat="1" x14ac:dyDescent="0.15"/>
    <row r="496" spans="1:12" x14ac:dyDescent="0.15">
      <c r="A496" t="s">
        <v>104</v>
      </c>
      <c r="K496" t="s">
        <v>129</v>
      </c>
      <c r="L496" t="s">
        <v>108</v>
      </c>
    </row>
    <row r="497" spans="1:12" s="27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  <c r="L497" s="232"/>
    </row>
    <row r="498" spans="1:12" s="202" customFormat="1" ht="14.25" x14ac:dyDescent="0.35">
      <c r="A498" s="434" t="s">
        <v>9</v>
      </c>
      <c r="B498" s="125" t="s">
        <v>10</v>
      </c>
      <c r="C498" s="31"/>
      <c r="D498" s="8">
        <v>0</v>
      </c>
      <c r="E498" s="8">
        <v>0</v>
      </c>
      <c r="F498" s="8">
        <v>0</v>
      </c>
      <c r="G498" s="8">
        <v>0</v>
      </c>
      <c r="H498" s="8">
        <v>0</v>
      </c>
      <c r="I498" s="9" t="s">
        <v>24</v>
      </c>
      <c r="L498" s="232"/>
    </row>
    <row r="499" spans="1:12" ht="14.25" x14ac:dyDescent="0.35">
      <c r="A499" s="434"/>
      <c r="B499" s="203" t="s">
        <v>11</v>
      </c>
      <c r="C499" s="203" t="s">
        <v>473</v>
      </c>
      <c r="D499" s="204">
        <v>2</v>
      </c>
      <c r="E499" s="204">
        <v>0</v>
      </c>
      <c r="F499" s="204">
        <v>0</v>
      </c>
      <c r="G499" s="204">
        <v>0</v>
      </c>
      <c r="H499" s="204">
        <v>2</v>
      </c>
      <c r="I499" s="211">
        <v>5.9</v>
      </c>
      <c r="L499" s="232"/>
    </row>
    <row r="500" spans="1:12" ht="14.25" x14ac:dyDescent="0.35">
      <c r="A500" s="434"/>
      <c r="B500" s="203" t="s">
        <v>12</v>
      </c>
      <c r="C500" s="203" t="s">
        <v>473</v>
      </c>
      <c r="D500" s="204">
        <v>59</v>
      </c>
      <c r="E500" s="204">
        <v>11</v>
      </c>
      <c r="F500" s="204">
        <v>13</v>
      </c>
      <c r="G500" s="204">
        <v>0</v>
      </c>
      <c r="H500" s="204">
        <v>83</v>
      </c>
      <c r="I500" s="211">
        <v>6.4048192771084338</v>
      </c>
    </row>
    <row r="501" spans="1:12" ht="14.25" x14ac:dyDescent="0.35">
      <c r="A501" s="434"/>
      <c r="B501" s="203" t="s">
        <v>13</v>
      </c>
      <c r="C501" s="203" t="s">
        <v>473</v>
      </c>
      <c r="D501" s="204">
        <v>42</v>
      </c>
      <c r="E501" s="204">
        <v>10</v>
      </c>
      <c r="F501" s="204">
        <v>4</v>
      </c>
      <c r="G501" s="204">
        <v>0</v>
      </c>
      <c r="H501" s="204">
        <v>56</v>
      </c>
      <c r="I501" s="211">
        <v>6.2875000000000005</v>
      </c>
    </row>
    <row r="502" spans="1:12" ht="14.25" x14ac:dyDescent="0.35">
      <c r="A502" s="434"/>
      <c r="B502" s="203" t="s">
        <v>14</v>
      </c>
      <c r="C502" s="203" t="s">
        <v>473</v>
      </c>
      <c r="D502" s="204">
        <v>13</v>
      </c>
      <c r="E502" s="204">
        <v>0</v>
      </c>
      <c r="F502" s="204">
        <v>2</v>
      </c>
      <c r="G502" s="204">
        <v>0</v>
      </c>
      <c r="H502" s="204">
        <v>15</v>
      </c>
      <c r="I502" s="211">
        <v>6.0733333333333333</v>
      </c>
    </row>
    <row r="503" spans="1:12" ht="14.25" x14ac:dyDescent="0.35">
      <c r="A503" s="434"/>
      <c r="B503" s="203" t="s">
        <v>15</v>
      </c>
      <c r="C503" s="203" t="s">
        <v>473</v>
      </c>
      <c r="D503" s="204">
        <v>5</v>
      </c>
      <c r="E503" s="204">
        <v>0</v>
      </c>
      <c r="F503" s="204">
        <v>1</v>
      </c>
      <c r="G503" s="204">
        <v>0</v>
      </c>
      <c r="H503" s="204">
        <v>6</v>
      </c>
      <c r="I503" s="211">
        <v>5.416666666666667</v>
      </c>
    </row>
    <row r="504" spans="1:12" ht="14.25" x14ac:dyDescent="0.35">
      <c r="A504" s="434"/>
      <c r="B504" s="203" t="s">
        <v>16</v>
      </c>
      <c r="C504" s="203"/>
      <c r="D504" s="8">
        <v>0</v>
      </c>
      <c r="E504" s="8">
        <v>0</v>
      </c>
      <c r="F504" s="8">
        <v>0</v>
      </c>
      <c r="G504" s="8">
        <v>0</v>
      </c>
      <c r="H504" s="8">
        <v>0</v>
      </c>
      <c r="I504" s="9" t="s">
        <v>24</v>
      </c>
    </row>
    <row r="505" spans="1:12" ht="14.25" x14ac:dyDescent="0.35">
      <c r="A505" s="434"/>
      <c r="B505" s="206" t="s">
        <v>19</v>
      </c>
      <c r="C505" s="206" t="s">
        <v>473</v>
      </c>
      <c r="D505" s="207">
        <v>121</v>
      </c>
      <c r="E505" s="207">
        <v>21</v>
      </c>
      <c r="F505" s="207">
        <v>20</v>
      </c>
      <c r="G505" s="207">
        <v>0</v>
      </c>
      <c r="H505" s="207">
        <v>162</v>
      </c>
      <c r="I505" s="212">
        <v>6.2907407407407412</v>
      </c>
      <c r="L505" t="s">
        <v>109</v>
      </c>
    </row>
    <row r="506" spans="1:12" ht="14.25" x14ac:dyDescent="0.35">
      <c r="A506" s="434" t="s">
        <v>20</v>
      </c>
      <c r="B506" s="125" t="s">
        <v>10</v>
      </c>
      <c r="C506" s="206"/>
      <c r="D506" s="8">
        <v>0</v>
      </c>
      <c r="E506" s="8">
        <v>0</v>
      </c>
      <c r="F506" s="8">
        <v>0</v>
      </c>
      <c r="G506" s="8">
        <v>0</v>
      </c>
      <c r="H506" s="8">
        <v>0</v>
      </c>
      <c r="I506" s="9" t="s">
        <v>24</v>
      </c>
    </row>
    <row r="507" spans="1:12" ht="14.25" x14ac:dyDescent="0.35">
      <c r="A507" s="434"/>
      <c r="B507" s="203" t="s">
        <v>11</v>
      </c>
      <c r="C507" s="203" t="s">
        <v>473</v>
      </c>
      <c r="D507" s="204">
        <v>1</v>
      </c>
      <c r="E507" s="204">
        <v>0</v>
      </c>
      <c r="F507" s="204">
        <v>0</v>
      </c>
      <c r="G507" s="204">
        <v>0</v>
      </c>
      <c r="H507" s="204">
        <v>1</v>
      </c>
      <c r="I507" s="211">
        <v>6.3</v>
      </c>
    </row>
    <row r="508" spans="1:12" ht="14.25" x14ac:dyDescent="0.35">
      <c r="A508" s="434"/>
      <c r="B508" s="203" t="s">
        <v>12</v>
      </c>
      <c r="C508" s="203" t="s">
        <v>473</v>
      </c>
      <c r="D508" s="204">
        <v>95</v>
      </c>
      <c r="E508" s="204">
        <v>7</v>
      </c>
      <c r="F508" s="204">
        <v>4</v>
      </c>
      <c r="G508" s="204">
        <v>0</v>
      </c>
      <c r="H508" s="204">
        <v>106</v>
      </c>
      <c r="I508" s="211">
        <v>5.2726415094339627</v>
      </c>
    </row>
    <row r="509" spans="1:12" ht="14.25" x14ac:dyDescent="0.35">
      <c r="A509" s="434"/>
      <c r="B509" s="203" t="s">
        <v>13</v>
      </c>
      <c r="C509" s="203" t="s">
        <v>473</v>
      </c>
      <c r="D509" s="204">
        <v>88</v>
      </c>
      <c r="E509" s="204">
        <v>9</v>
      </c>
      <c r="F509" s="204">
        <v>9</v>
      </c>
      <c r="G509" s="204">
        <v>0</v>
      </c>
      <c r="H509" s="204">
        <v>106</v>
      </c>
      <c r="I509" s="211">
        <v>5.8424528301886802</v>
      </c>
    </row>
    <row r="510" spans="1:12" ht="14.25" x14ac:dyDescent="0.35">
      <c r="A510" s="434"/>
      <c r="B510" s="203" t="s">
        <v>14</v>
      </c>
      <c r="C510" s="203" t="s">
        <v>473</v>
      </c>
      <c r="D510" s="204">
        <v>42</v>
      </c>
      <c r="E510" s="204">
        <v>3</v>
      </c>
      <c r="F510" s="204">
        <v>4</v>
      </c>
      <c r="G510" s="204">
        <v>0</v>
      </c>
      <c r="H510" s="204">
        <v>49</v>
      </c>
      <c r="I510" s="211">
        <v>5.1591836734693883</v>
      </c>
    </row>
    <row r="511" spans="1:12" ht="14.25" x14ac:dyDescent="0.35">
      <c r="A511" s="434"/>
      <c r="B511" s="203" t="s">
        <v>15</v>
      </c>
      <c r="C511" s="203" t="s">
        <v>473</v>
      </c>
      <c r="D511" s="204">
        <v>11</v>
      </c>
      <c r="E511" s="204">
        <v>0</v>
      </c>
      <c r="F511" s="204">
        <v>1</v>
      </c>
      <c r="G511" s="204">
        <v>0</v>
      </c>
      <c r="H511" s="204">
        <v>12</v>
      </c>
      <c r="I511" s="211">
        <v>5.7583333333333329</v>
      </c>
    </row>
    <row r="512" spans="1:12" ht="14.25" x14ac:dyDescent="0.35">
      <c r="A512" s="434"/>
      <c r="B512" s="203" t="s">
        <v>16</v>
      </c>
      <c r="C512" s="203" t="s">
        <v>473</v>
      </c>
      <c r="D512" s="204">
        <v>3</v>
      </c>
      <c r="E512" s="204">
        <v>0</v>
      </c>
      <c r="F512" s="204">
        <v>0</v>
      </c>
      <c r="G512" s="204">
        <v>0</v>
      </c>
      <c r="H512" s="204">
        <v>3</v>
      </c>
      <c r="I512" s="211">
        <v>6.2333333333333334</v>
      </c>
    </row>
    <row r="513" spans="1:12" ht="14.25" x14ac:dyDescent="0.35">
      <c r="A513" s="434"/>
      <c r="B513" s="206" t="s">
        <v>19</v>
      </c>
      <c r="C513" s="206" t="s">
        <v>473</v>
      </c>
      <c r="D513" s="207">
        <v>240</v>
      </c>
      <c r="E513" s="207">
        <v>19</v>
      </c>
      <c r="F513" s="207">
        <v>18</v>
      </c>
      <c r="G513" s="207">
        <v>0</v>
      </c>
      <c r="H513" s="207">
        <v>277</v>
      </c>
      <c r="I513" s="212">
        <v>5.5057761732851986</v>
      </c>
    </row>
    <row r="514" spans="1:12" ht="14.25" x14ac:dyDescent="0.35">
      <c r="A514" s="43" t="s">
        <v>21</v>
      </c>
      <c r="B514" s="207"/>
      <c r="C514" s="206" t="s">
        <v>473</v>
      </c>
      <c r="D514" s="207">
        <v>361</v>
      </c>
      <c r="E514" s="207">
        <v>40</v>
      </c>
      <c r="F514" s="207">
        <v>38</v>
      </c>
      <c r="G514" s="207">
        <v>0</v>
      </c>
      <c r="H514" s="207">
        <v>439</v>
      </c>
      <c r="I514" s="212">
        <v>5.7954441913439645</v>
      </c>
      <c r="L514" s="17" t="s">
        <v>110</v>
      </c>
    </row>
    <row r="515" spans="1:12" s="17" customFormat="1" ht="14.25" x14ac:dyDescent="0.35">
      <c r="A515" s="54"/>
      <c r="B515" s="19"/>
      <c r="C515" s="19"/>
      <c r="D515" s="45"/>
      <c r="E515" s="45"/>
      <c r="F515" s="45"/>
      <c r="G515" s="45"/>
      <c r="H515" s="45"/>
      <c r="I515" s="57"/>
    </row>
    <row r="516" spans="1:12" s="17" customFormat="1" ht="14.25" x14ac:dyDescent="0.35">
      <c r="A516" s="54"/>
      <c r="B516" s="19"/>
      <c r="C516" s="19"/>
      <c r="D516" s="45"/>
      <c r="E516" s="45"/>
      <c r="F516" s="45"/>
      <c r="G516" s="45"/>
      <c r="H516" s="45"/>
      <c r="I516" s="57"/>
    </row>
    <row r="517" spans="1:12" s="17" customFormat="1" ht="14.25" x14ac:dyDescent="0.35">
      <c r="A517" s="54"/>
      <c r="B517" s="19"/>
      <c r="C517" s="19"/>
      <c r="D517" s="45"/>
      <c r="E517" s="45"/>
      <c r="F517" s="45"/>
      <c r="G517" s="45"/>
      <c r="H517" s="45"/>
      <c r="I517" s="57"/>
    </row>
    <row r="518" spans="1:12" s="17" customFormat="1" ht="14.25" x14ac:dyDescent="0.35">
      <c r="A518" s="54"/>
      <c r="B518" s="19"/>
      <c r="C518" s="19"/>
      <c r="D518" s="45"/>
      <c r="E518" s="45"/>
      <c r="F518" s="45"/>
      <c r="G518" s="45"/>
      <c r="H518" s="45"/>
      <c r="I518" s="57"/>
    </row>
    <row r="519" spans="1:12" s="17" customFormat="1" ht="14.25" x14ac:dyDescent="0.35">
      <c r="A519" s="54"/>
      <c r="B519" s="21"/>
      <c r="C519" s="21"/>
      <c r="D519" s="22"/>
      <c r="E519" s="22"/>
      <c r="F519" s="22"/>
      <c r="G519" s="22"/>
      <c r="H519" s="22"/>
      <c r="I519" s="58"/>
    </row>
    <row r="520" spans="1:12" s="17" customFormat="1" ht="14.25" x14ac:dyDescent="0.35">
      <c r="A520" s="21"/>
      <c r="B520" s="22"/>
      <c r="C520" s="21"/>
      <c r="D520" s="22"/>
      <c r="E520" s="22"/>
      <c r="F520" s="22"/>
      <c r="G520" s="22"/>
      <c r="H520" s="22"/>
      <c r="I520" s="58"/>
    </row>
    <row r="521" spans="1:12" s="17" customFormat="1" x14ac:dyDescent="0.15"/>
    <row r="522" spans="1:12" s="17" customFormat="1" x14ac:dyDescent="0.15"/>
    <row r="525" spans="1:12" x14ac:dyDescent="0.15">
      <c r="A525" t="s">
        <v>105</v>
      </c>
      <c r="J525" s="426" t="s">
        <v>130</v>
      </c>
      <c r="K525" s="426"/>
      <c r="L525" t="s">
        <v>108</v>
      </c>
    </row>
    <row r="526" spans="1:12" s="27" customFormat="1" ht="50.25" customHeight="1" x14ac:dyDescent="0.15">
      <c r="A526" s="30" t="s">
        <v>0</v>
      </c>
      <c r="B526" s="30" t="s">
        <v>1</v>
      </c>
      <c r="C526" s="30" t="s">
        <v>2</v>
      </c>
      <c r="D526" s="28" t="s">
        <v>742</v>
      </c>
      <c r="E526" s="28" t="s">
        <v>734</v>
      </c>
      <c r="F526" s="28" t="s">
        <v>735</v>
      </c>
      <c r="G526" s="30" t="s">
        <v>59</v>
      </c>
      <c r="H526" s="30" t="s">
        <v>5</v>
      </c>
      <c r="I526" s="30" t="s">
        <v>6</v>
      </c>
      <c r="L526" s="232"/>
    </row>
    <row r="527" spans="1:12" s="202" customFormat="1" ht="14.25" x14ac:dyDescent="0.35">
      <c r="A527" s="434" t="s">
        <v>9</v>
      </c>
      <c r="B527" s="125" t="s">
        <v>10</v>
      </c>
      <c r="C527" s="30"/>
      <c r="D527" s="8">
        <v>0</v>
      </c>
      <c r="E527" s="8">
        <v>0</v>
      </c>
      <c r="F527" s="8">
        <v>0</v>
      </c>
      <c r="G527" s="8">
        <v>0</v>
      </c>
      <c r="H527" s="8">
        <v>0</v>
      </c>
      <c r="I527" s="9" t="s">
        <v>24</v>
      </c>
      <c r="L527" s="232"/>
    </row>
    <row r="528" spans="1:12" ht="14.25" x14ac:dyDescent="0.35">
      <c r="A528" s="434"/>
      <c r="B528" s="203" t="s">
        <v>11</v>
      </c>
      <c r="C528" s="209" t="s">
        <v>474</v>
      </c>
      <c r="D528" s="204">
        <v>0</v>
      </c>
      <c r="E528" s="204">
        <v>0</v>
      </c>
      <c r="F528" s="204">
        <v>0</v>
      </c>
      <c r="G528" s="204">
        <v>2</v>
      </c>
      <c r="H528" s="204">
        <v>2</v>
      </c>
      <c r="I528" s="205" t="s">
        <v>24</v>
      </c>
    </row>
    <row r="529" spans="1:12" ht="14.25" x14ac:dyDescent="0.35">
      <c r="A529" s="434"/>
      <c r="B529" s="203" t="s">
        <v>12</v>
      </c>
      <c r="C529" s="209" t="s">
        <v>474</v>
      </c>
      <c r="D529" s="204">
        <v>5</v>
      </c>
      <c r="E529" s="204">
        <v>1</v>
      </c>
      <c r="F529" s="204">
        <v>1</v>
      </c>
      <c r="G529" s="204">
        <v>76</v>
      </c>
      <c r="H529" s="204">
        <v>83</v>
      </c>
      <c r="I529" s="205">
        <v>431.57142857142856</v>
      </c>
    </row>
    <row r="530" spans="1:12" ht="14.25" x14ac:dyDescent="0.35">
      <c r="A530" s="434"/>
      <c r="B530" s="203" t="s">
        <v>13</v>
      </c>
      <c r="C530" s="209" t="s">
        <v>474</v>
      </c>
      <c r="D530" s="204">
        <v>3</v>
      </c>
      <c r="E530" s="204">
        <v>1</v>
      </c>
      <c r="F530" s="204">
        <v>0</v>
      </c>
      <c r="G530" s="204">
        <v>52</v>
      </c>
      <c r="H530" s="204">
        <v>56</v>
      </c>
      <c r="I530" s="205">
        <v>441</v>
      </c>
    </row>
    <row r="531" spans="1:12" ht="14.25" x14ac:dyDescent="0.35">
      <c r="A531" s="434"/>
      <c r="B531" s="203" t="s">
        <v>14</v>
      </c>
      <c r="C531" s="209" t="s">
        <v>474</v>
      </c>
      <c r="D531" s="204">
        <v>0</v>
      </c>
      <c r="E531" s="204">
        <v>0</v>
      </c>
      <c r="F531" s="204">
        <v>1</v>
      </c>
      <c r="G531" s="204">
        <v>14</v>
      </c>
      <c r="H531" s="204">
        <v>15</v>
      </c>
      <c r="I531" s="205">
        <v>347</v>
      </c>
      <c r="L531" t="s">
        <v>109</v>
      </c>
    </row>
    <row r="532" spans="1:12" ht="14.25" x14ac:dyDescent="0.35">
      <c r="A532" s="434"/>
      <c r="B532" s="203" t="s">
        <v>15</v>
      </c>
      <c r="C532" s="209" t="s">
        <v>474</v>
      </c>
      <c r="D532" s="204">
        <v>0</v>
      </c>
      <c r="E532" s="204">
        <v>0</v>
      </c>
      <c r="F532" s="204">
        <v>0</v>
      </c>
      <c r="G532" s="204">
        <v>6</v>
      </c>
      <c r="H532" s="204">
        <v>6</v>
      </c>
      <c r="I532" s="205" t="s">
        <v>24</v>
      </c>
    </row>
    <row r="533" spans="1:12" ht="14.25" x14ac:dyDescent="0.35">
      <c r="A533" s="434"/>
      <c r="B533" s="203" t="s">
        <v>16</v>
      </c>
      <c r="C533" s="209"/>
      <c r="D533" s="8">
        <v>0</v>
      </c>
      <c r="E533" s="8">
        <v>0</v>
      </c>
      <c r="F533" s="8">
        <v>0</v>
      </c>
      <c r="G533" s="8">
        <v>0</v>
      </c>
      <c r="H533" s="8">
        <v>0</v>
      </c>
      <c r="I533" s="9" t="s">
        <v>24</v>
      </c>
    </row>
    <row r="534" spans="1:12" ht="14.25" x14ac:dyDescent="0.35">
      <c r="A534" s="434"/>
      <c r="B534" s="206" t="s">
        <v>19</v>
      </c>
      <c r="C534" s="210" t="s">
        <v>474</v>
      </c>
      <c r="D534" s="207">
        <v>8</v>
      </c>
      <c r="E534" s="207">
        <v>2</v>
      </c>
      <c r="F534" s="207">
        <v>2</v>
      </c>
      <c r="G534" s="207">
        <v>150</v>
      </c>
      <c r="H534" s="207">
        <v>162</v>
      </c>
      <c r="I534" s="208">
        <v>427.66666666666669</v>
      </c>
    </row>
    <row r="535" spans="1:12" ht="14.25" x14ac:dyDescent="0.35">
      <c r="A535" s="434" t="s">
        <v>20</v>
      </c>
      <c r="B535" s="125" t="s">
        <v>10</v>
      </c>
      <c r="C535" s="210"/>
      <c r="D535" s="8">
        <v>0</v>
      </c>
      <c r="E535" s="8">
        <v>0</v>
      </c>
      <c r="F535" s="8">
        <v>0</v>
      </c>
      <c r="G535" s="8">
        <v>0</v>
      </c>
      <c r="H535" s="8">
        <v>0</v>
      </c>
      <c r="I535" s="9" t="s">
        <v>24</v>
      </c>
    </row>
    <row r="536" spans="1:12" ht="14.25" x14ac:dyDescent="0.35">
      <c r="A536" s="434"/>
      <c r="B536" s="203" t="s">
        <v>11</v>
      </c>
      <c r="C536" s="209" t="s">
        <v>474</v>
      </c>
      <c r="D536" s="204">
        <v>0</v>
      </c>
      <c r="E536" s="204">
        <v>0</v>
      </c>
      <c r="F536" s="204">
        <v>0</v>
      </c>
      <c r="G536" s="204">
        <v>1</v>
      </c>
      <c r="H536" s="204">
        <v>1</v>
      </c>
      <c r="I536" s="205" t="s">
        <v>24</v>
      </c>
    </row>
    <row r="537" spans="1:12" ht="14.25" x14ac:dyDescent="0.35">
      <c r="A537" s="434"/>
      <c r="B537" s="203" t="s">
        <v>12</v>
      </c>
      <c r="C537" s="209" t="s">
        <v>474</v>
      </c>
      <c r="D537" s="204">
        <v>8</v>
      </c>
      <c r="E537" s="204">
        <v>1</v>
      </c>
      <c r="F537" s="204">
        <v>0</v>
      </c>
      <c r="G537" s="204">
        <v>97</v>
      </c>
      <c r="H537" s="204">
        <v>106</v>
      </c>
      <c r="I537" s="205">
        <v>396.22222222222223</v>
      </c>
    </row>
    <row r="538" spans="1:12" ht="14.25" x14ac:dyDescent="0.35">
      <c r="A538" s="434"/>
      <c r="B538" s="203" t="s">
        <v>13</v>
      </c>
      <c r="C538" s="209" t="s">
        <v>474</v>
      </c>
      <c r="D538" s="204">
        <v>13</v>
      </c>
      <c r="E538" s="204">
        <v>2</v>
      </c>
      <c r="F538" s="204">
        <v>0</v>
      </c>
      <c r="G538" s="204">
        <v>91</v>
      </c>
      <c r="H538" s="204">
        <v>106</v>
      </c>
      <c r="I538" s="205">
        <v>418.53333333333336</v>
      </c>
    </row>
    <row r="539" spans="1:12" ht="14.25" x14ac:dyDescent="0.35">
      <c r="A539" s="434"/>
      <c r="B539" s="203" t="s">
        <v>14</v>
      </c>
      <c r="C539" s="209" t="s">
        <v>474</v>
      </c>
      <c r="D539" s="204">
        <v>6</v>
      </c>
      <c r="E539" s="204">
        <v>2</v>
      </c>
      <c r="F539" s="204">
        <v>0</v>
      </c>
      <c r="G539" s="204">
        <v>41</v>
      </c>
      <c r="H539" s="204">
        <v>49</v>
      </c>
      <c r="I539" s="205">
        <v>412</v>
      </c>
    </row>
    <row r="540" spans="1:12" ht="14.25" x14ac:dyDescent="0.35">
      <c r="A540" s="434"/>
      <c r="B540" s="203" t="s">
        <v>15</v>
      </c>
      <c r="C540" s="209" t="s">
        <v>474</v>
      </c>
      <c r="D540" s="204">
        <v>2</v>
      </c>
      <c r="E540" s="204">
        <v>0</v>
      </c>
      <c r="F540" s="204">
        <v>0</v>
      </c>
      <c r="G540" s="204">
        <v>10</v>
      </c>
      <c r="H540" s="204">
        <v>12</v>
      </c>
      <c r="I540" s="205">
        <v>397.5</v>
      </c>
      <c r="L540" s="17" t="s">
        <v>110</v>
      </c>
    </row>
    <row r="541" spans="1:12" ht="14.25" x14ac:dyDescent="0.35">
      <c r="A541" s="434"/>
      <c r="B541" s="203" t="s">
        <v>16</v>
      </c>
      <c r="C541" s="209" t="s">
        <v>474</v>
      </c>
      <c r="D541" s="204">
        <v>0</v>
      </c>
      <c r="E541" s="204">
        <v>0</v>
      </c>
      <c r="F541" s="204">
        <v>0</v>
      </c>
      <c r="G541" s="204">
        <v>3</v>
      </c>
      <c r="H541" s="204">
        <v>3</v>
      </c>
      <c r="I541" s="205" t="s">
        <v>24</v>
      </c>
    </row>
    <row r="542" spans="1:12" ht="14.25" x14ac:dyDescent="0.35">
      <c r="A542" s="434"/>
      <c r="B542" s="206" t="s">
        <v>19</v>
      </c>
      <c r="C542" s="210" t="s">
        <v>474</v>
      </c>
      <c r="D542" s="207">
        <v>29</v>
      </c>
      <c r="E542" s="207">
        <v>5</v>
      </c>
      <c r="F542" s="207">
        <v>0</v>
      </c>
      <c r="G542" s="207">
        <v>243</v>
      </c>
      <c r="H542" s="207">
        <v>277</v>
      </c>
      <c r="I542" s="208">
        <v>409.85294117647061</v>
      </c>
    </row>
    <row r="543" spans="1:12" ht="14.25" x14ac:dyDescent="0.35">
      <c r="A543" s="43" t="s">
        <v>21</v>
      </c>
      <c r="B543" s="207"/>
      <c r="C543" s="210" t="s">
        <v>474</v>
      </c>
      <c r="D543" s="207">
        <v>37</v>
      </c>
      <c r="E543" s="207">
        <v>7</v>
      </c>
      <c r="F543" s="207">
        <v>2</v>
      </c>
      <c r="G543" s="207">
        <v>393</v>
      </c>
      <c r="H543" s="207">
        <v>439</v>
      </c>
      <c r="I543" s="208">
        <v>414.5</v>
      </c>
    </row>
    <row r="544" spans="1:12" s="17" customFormat="1" ht="14.25" x14ac:dyDescent="0.35">
      <c r="A544" s="54"/>
      <c r="B544" s="19"/>
      <c r="C544" s="50"/>
      <c r="D544" s="45"/>
      <c r="E544" s="45"/>
      <c r="F544" s="45"/>
      <c r="G544" s="45"/>
      <c r="H544" s="45"/>
      <c r="I544" s="46"/>
    </row>
    <row r="545" spans="1:12" s="17" customFormat="1" ht="14.25" x14ac:dyDescent="0.35">
      <c r="A545" s="54"/>
      <c r="B545" s="19"/>
      <c r="C545" s="50"/>
      <c r="D545" s="45"/>
      <c r="E545" s="45"/>
      <c r="F545" s="45"/>
      <c r="G545" s="45"/>
      <c r="H545" s="45"/>
      <c r="I545" s="46"/>
    </row>
    <row r="546" spans="1:12" s="17" customFormat="1" ht="14.25" x14ac:dyDescent="0.35">
      <c r="A546" s="54"/>
      <c r="B546" s="19"/>
      <c r="C546" s="50"/>
      <c r="D546" s="45"/>
      <c r="E546" s="45"/>
      <c r="F546" s="45"/>
      <c r="G546" s="45"/>
      <c r="H546" s="45"/>
      <c r="I546" s="46"/>
    </row>
    <row r="547" spans="1:12" s="17" customFormat="1" ht="14.25" x14ac:dyDescent="0.35">
      <c r="A547" s="54"/>
      <c r="B547" s="19"/>
      <c r="C547" s="50"/>
      <c r="D547" s="45"/>
      <c r="E547" s="45"/>
      <c r="F547" s="45"/>
      <c r="G547" s="45"/>
      <c r="H547" s="45"/>
      <c r="I547" s="46"/>
    </row>
    <row r="548" spans="1:12" s="17" customFormat="1" ht="14.25" x14ac:dyDescent="0.35">
      <c r="A548" s="54"/>
      <c r="B548" s="21"/>
      <c r="C548" s="51"/>
      <c r="D548" s="22"/>
      <c r="E548" s="22"/>
      <c r="F548" s="22"/>
      <c r="G548" s="22"/>
      <c r="H548" s="22"/>
      <c r="I548" s="25"/>
    </row>
    <row r="549" spans="1:12" s="17" customFormat="1" ht="14.25" x14ac:dyDescent="0.35">
      <c r="A549" s="21"/>
      <c r="B549" s="22"/>
      <c r="C549" s="51"/>
      <c r="D549" s="22"/>
      <c r="E549" s="22"/>
      <c r="F549" s="22"/>
      <c r="G549" s="22"/>
      <c r="H549" s="22"/>
      <c r="I549" s="25"/>
    </row>
    <row r="550" spans="1:12" s="17" customFormat="1" x14ac:dyDescent="0.15"/>
    <row r="554" spans="1:12" x14ac:dyDescent="0.15">
      <c r="A554" t="s">
        <v>106</v>
      </c>
      <c r="J554" s="426" t="s">
        <v>131</v>
      </c>
      <c r="K554" s="426"/>
      <c r="L554" t="s">
        <v>108</v>
      </c>
    </row>
    <row r="555" spans="1:12" s="27" customFormat="1" ht="51" customHeight="1" x14ac:dyDescent="0.15">
      <c r="A555" s="30" t="s">
        <v>0</v>
      </c>
      <c r="B555" s="30" t="s">
        <v>1</v>
      </c>
      <c r="C555" s="30" t="s">
        <v>2</v>
      </c>
      <c r="D555" s="28" t="s">
        <v>758</v>
      </c>
      <c r="E555" s="28" t="s">
        <v>759</v>
      </c>
      <c r="F555" s="28" t="s">
        <v>760</v>
      </c>
      <c r="G555" s="30" t="s">
        <v>59</v>
      </c>
      <c r="H555" s="30" t="s">
        <v>5</v>
      </c>
      <c r="I555" s="30" t="s">
        <v>6</v>
      </c>
      <c r="L555" s="232"/>
    </row>
    <row r="556" spans="1:12" s="202" customFormat="1" ht="14.25" x14ac:dyDescent="0.35">
      <c r="A556" s="434" t="s">
        <v>9</v>
      </c>
      <c r="B556" s="125" t="s">
        <v>10</v>
      </c>
      <c r="C556" s="30"/>
      <c r="D556" s="8">
        <v>0</v>
      </c>
      <c r="E556" s="8">
        <v>0</v>
      </c>
      <c r="F556" s="8">
        <v>0</v>
      </c>
      <c r="G556" s="8">
        <v>0</v>
      </c>
      <c r="H556" s="8">
        <v>0</v>
      </c>
      <c r="I556" s="9" t="s">
        <v>24</v>
      </c>
      <c r="L556" s="232"/>
    </row>
    <row r="557" spans="1:12" ht="14.25" x14ac:dyDescent="0.35">
      <c r="A557" s="434"/>
      <c r="B557" s="203" t="s">
        <v>11</v>
      </c>
      <c r="C557" s="214" t="s">
        <v>475</v>
      </c>
      <c r="D557" s="215">
        <v>0</v>
      </c>
      <c r="E557" s="215">
        <v>0</v>
      </c>
      <c r="F557" s="215">
        <v>0</v>
      </c>
      <c r="G557" s="215">
        <v>2</v>
      </c>
      <c r="H557" s="215">
        <v>2</v>
      </c>
      <c r="I557" s="225" t="s">
        <v>24</v>
      </c>
    </row>
    <row r="558" spans="1:12" ht="14.25" x14ac:dyDescent="0.35">
      <c r="A558" s="434"/>
      <c r="B558" s="203" t="s">
        <v>12</v>
      </c>
      <c r="C558" s="214" t="s">
        <v>475</v>
      </c>
      <c r="D558" s="215">
        <v>3</v>
      </c>
      <c r="E558" s="215">
        <v>2</v>
      </c>
      <c r="F558" s="215">
        <v>2</v>
      </c>
      <c r="G558" s="215">
        <v>76</v>
      </c>
      <c r="H558" s="215">
        <v>83</v>
      </c>
      <c r="I558" s="225">
        <v>12.957142857142857</v>
      </c>
    </row>
    <row r="559" spans="1:12" ht="14.25" x14ac:dyDescent="0.35">
      <c r="A559" s="434"/>
      <c r="B559" s="203" t="s">
        <v>13</v>
      </c>
      <c r="C559" s="214" t="s">
        <v>475</v>
      </c>
      <c r="D559" s="215">
        <v>3</v>
      </c>
      <c r="E559" s="215">
        <v>1</v>
      </c>
      <c r="F559" s="215">
        <v>0</v>
      </c>
      <c r="G559" s="215">
        <v>52</v>
      </c>
      <c r="H559" s="215">
        <v>56</v>
      </c>
      <c r="I559" s="225">
        <v>13.5</v>
      </c>
    </row>
    <row r="560" spans="1:12" ht="14.25" x14ac:dyDescent="0.35">
      <c r="A560" s="434"/>
      <c r="B560" s="203" t="s">
        <v>14</v>
      </c>
      <c r="C560" s="214" t="s">
        <v>475</v>
      </c>
      <c r="D560" s="215">
        <v>0</v>
      </c>
      <c r="E560" s="215">
        <v>0</v>
      </c>
      <c r="F560" s="215">
        <v>1</v>
      </c>
      <c r="G560" s="215">
        <v>14</v>
      </c>
      <c r="H560" s="215">
        <v>15</v>
      </c>
      <c r="I560" s="225">
        <v>10.5</v>
      </c>
      <c r="L560" t="s">
        <v>109</v>
      </c>
    </row>
    <row r="561" spans="1:12" ht="14.25" x14ac:dyDescent="0.35">
      <c r="A561" s="434"/>
      <c r="B561" s="203" t="s">
        <v>15</v>
      </c>
      <c r="C561" s="214" t="s">
        <v>475</v>
      </c>
      <c r="D561" s="215">
        <v>0</v>
      </c>
      <c r="E561" s="215">
        <v>0</v>
      </c>
      <c r="F561" s="215">
        <v>0</v>
      </c>
      <c r="G561" s="215">
        <v>6</v>
      </c>
      <c r="H561" s="215">
        <v>6</v>
      </c>
      <c r="I561" s="225" t="s">
        <v>24</v>
      </c>
    </row>
    <row r="562" spans="1:12" ht="14.25" x14ac:dyDescent="0.35">
      <c r="A562" s="434"/>
      <c r="B562" s="203" t="s">
        <v>16</v>
      </c>
      <c r="C562" s="214"/>
      <c r="D562" s="8">
        <v>0</v>
      </c>
      <c r="E562" s="8">
        <v>0</v>
      </c>
      <c r="F562" s="8">
        <v>0</v>
      </c>
      <c r="G562" s="8">
        <v>0</v>
      </c>
      <c r="H562" s="8">
        <v>0</v>
      </c>
      <c r="I562" s="9" t="s">
        <v>24</v>
      </c>
    </row>
    <row r="563" spans="1:12" ht="14.25" x14ac:dyDescent="0.35">
      <c r="A563" s="434"/>
      <c r="B563" s="206" t="s">
        <v>19</v>
      </c>
      <c r="C563" s="218" t="s">
        <v>475</v>
      </c>
      <c r="D563" s="219">
        <v>6</v>
      </c>
      <c r="E563" s="219">
        <v>3</v>
      </c>
      <c r="F563" s="219">
        <v>3</v>
      </c>
      <c r="G563" s="219">
        <v>150</v>
      </c>
      <c r="H563" s="219">
        <v>162</v>
      </c>
      <c r="I563" s="226">
        <v>12.933333333333335</v>
      </c>
    </row>
    <row r="564" spans="1:12" ht="14.25" x14ac:dyDescent="0.35">
      <c r="A564" s="434" t="s">
        <v>20</v>
      </c>
      <c r="B564" s="125" t="s">
        <v>10</v>
      </c>
      <c r="C564" s="218"/>
      <c r="D564" s="8">
        <v>0</v>
      </c>
      <c r="E564" s="8">
        <v>0</v>
      </c>
      <c r="F564" s="8">
        <v>0</v>
      </c>
      <c r="G564" s="8">
        <v>0</v>
      </c>
      <c r="H564" s="8">
        <v>0</v>
      </c>
      <c r="I564" s="9" t="s">
        <v>24</v>
      </c>
    </row>
    <row r="565" spans="1:12" ht="14.25" x14ac:dyDescent="0.35">
      <c r="A565" s="434"/>
      <c r="B565" s="203" t="s">
        <v>11</v>
      </c>
      <c r="C565" s="214" t="s">
        <v>475</v>
      </c>
      <c r="D565" s="215">
        <v>0</v>
      </c>
      <c r="E565" s="215">
        <v>0</v>
      </c>
      <c r="F565" s="215">
        <v>0</v>
      </c>
      <c r="G565" s="215">
        <v>1</v>
      </c>
      <c r="H565" s="215">
        <v>1</v>
      </c>
      <c r="I565" s="225" t="s">
        <v>24</v>
      </c>
    </row>
    <row r="566" spans="1:12" ht="14.25" x14ac:dyDescent="0.35">
      <c r="A566" s="434"/>
      <c r="B566" s="203" t="s">
        <v>12</v>
      </c>
      <c r="C566" s="214" t="s">
        <v>475</v>
      </c>
      <c r="D566" s="215">
        <v>5</v>
      </c>
      <c r="E566" s="215">
        <v>4</v>
      </c>
      <c r="F566" s="215">
        <v>0</v>
      </c>
      <c r="G566" s="215">
        <v>97</v>
      </c>
      <c r="H566" s="215">
        <v>106</v>
      </c>
      <c r="I566" s="225">
        <v>12.444444444444445</v>
      </c>
    </row>
    <row r="567" spans="1:12" ht="14.25" x14ac:dyDescent="0.35">
      <c r="A567" s="434"/>
      <c r="B567" s="203" t="s">
        <v>13</v>
      </c>
      <c r="C567" s="214" t="s">
        <v>475</v>
      </c>
      <c r="D567" s="215">
        <v>10</v>
      </c>
      <c r="E567" s="215">
        <v>4</v>
      </c>
      <c r="F567" s="215">
        <v>1</v>
      </c>
      <c r="G567" s="215">
        <v>91</v>
      </c>
      <c r="H567" s="215">
        <v>106</v>
      </c>
      <c r="I567" s="225">
        <v>12.76</v>
      </c>
    </row>
    <row r="568" spans="1:12" ht="14.25" x14ac:dyDescent="0.35">
      <c r="A568" s="434"/>
      <c r="B568" s="203" t="s">
        <v>14</v>
      </c>
      <c r="C568" s="214" t="s">
        <v>475</v>
      </c>
      <c r="D568" s="215">
        <v>7</v>
      </c>
      <c r="E568" s="215">
        <v>0</v>
      </c>
      <c r="F568" s="215">
        <v>1</v>
      </c>
      <c r="G568" s="215">
        <v>41</v>
      </c>
      <c r="H568" s="215">
        <v>49</v>
      </c>
      <c r="I568" s="225">
        <v>12.6875</v>
      </c>
    </row>
    <row r="569" spans="1:12" ht="14.25" x14ac:dyDescent="0.35">
      <c r="A569" s="434"/>
      <c r="B569" s="203" t="s">
        <v>15</v>
      </c>
      <c r="C569" s="214" t="s">
        <v>475</v>
      </c>
      <c r="D569" s="215">
        <v>1</v>
      </c>
      <c r="E569" s="215">
        <v>1</v>
      </c>
      <c r="F569" s="215">
        <v>0</v>
      </c>
      <c r="G569" s="215">
        <v>10</v>
      </c>
      <c r="H569" s="215">
        <v>12</v>
      </c>
      <c r="I569" s="225">
        <v>11.850000000000001</v>
      </c>
      <c r="L569" s="17" t="s">
        <v>110</v>
      </c>
    </row>
    <row r="570" spans="1:12" ht="14.25" x14ac:dyDescent="0.35">
      <c r="A570" s="434"/>
      <c r="B570" s="203" t="s">
        <v>16</v>
      </c>
      <c r="C570" s="214" t="s">
        <v>475</v>
      </c>
      <c r="D570" s="215">
        <v>0</v>
      </c>
      <c r="E570" s="215">
        <v>0</v>
      </c>
      <c r="F570" s="215">
        <v>0</v>
      </c>
      <c r="G570" s="215">
        <v>3</v>
      </c>
      <c r="H570" s="215">
        <v>3</v>
      </c>
      <c r="I570" s="225" t="s">
        <v>24</v>
      </c>
    </row>
    <row r="571" spans="1:12" ht="14.25" x14ac:dyDescent="0.35">
      <c r="A571" s="434"/>
      <c r="B571" s="206" t="s">
        <v>19</v>
      </c>
      <c r="C571" s="218" t="s">
        <v>475</v>
      </c>
      <c r="D571" s="219">
        <v>23</v>
      </c>
      <c r="E571" s="219">
        <v>9</v>
      </c>
      <c r="F571" s="219">
        <v>2</v>
      </c>
      <c r="G571" s="219">
        <v>243</v>
      </c>
      <c r="H571" s="219">
        <v>277</v>
      </c>
      <c r="I571" s="226">
        <v>12.605882352941176</v>
      </c>
    </row>
    <row r="572" spans="1:12" ht="14.25" x14ac:dyDescent="0.35">
      <c r="A572" s="43" t="s">
        <v>21</v>
      </c>
      <c r="B572" s="219"/>
      <c r="C572" s="218" t="s">
        <v>475</v>
      </c>
      <c r="D572" s="219">
        <v>29</v>
      </c>
      <c r="E572" s="219">
        <v>12</v>
      </c>
      <c r="F572" s="219">
        <v>5</v>
      </c>
      <c r="G572" s="219">
        <v>393</v>
      </c>
      <c r="H572" s="219">
        <v>439</v>
      </c>
      <c r="I572" s="226">
        <v>12.691304347826087</v>
      </c>
    </row>
    <row r="573" spans="1:12" s="17" customFormat="1" ht="14.25" x14ac:dyDescent="0.35">
      <c r="A573" s="54"/>
      <c r="B573" s="19"/>
      <c r="C573" s="50"/>
      <c r="D573" s="45"/>
      <c r="E573" s="45"/>
      <c r="F573" s="45"/>
      <c r="G573" s="45"/>
      <c r="H573" s="45"/>
      <c r="I573" s="57"/>
    </row>
    <row r="574" spans="1:12" s="17" customFormat="1" ht="14.25" x14ac:dyDescent="0.35">
      <c r="A574" s="54"/>
      <c r="B574" s="19"/>
      <c r="C574" s="50"/>
      <c r="D574" s="45"/>
      <c r="E574" s="45"/>
      <c r="F574" s="45"/>
      <c r="G574" s="45"/>
      <c r="H574" s="45"/>
      <c r="I574" s="57"/>
    </row>
    <row r="575" spans="1:12" s="17" customFormat="1" ht="14.25" x14ac:dyDescent="0.35">
      <c r="A575" s="54"/>
      <c r="B575" s="19"/>
      <c r="C575" s="50"/>
      <c r="D575" s="45"/>
      <c r="E575" s="45"/>
      <c r="F575" s="45"/>
      <c r="G575" s="45"/>
      <c r="H575" s="45"/>
      <c r="I575" s="57"/>
    </row>
    <row r="576" spans="1:12" s="17" customFormat="1" ht="14.25" x14ac:dyDescent="0.35">
      <c r="A576" s="54"/>
      <c r="B576" s="19"/>
      <c r="C576" s="50"/>
      <c r="D576" s="45"/>
      <c r="E576" s="45"/>
      <c r="F576" s="45"/>
      <c r="G576" s="45"/>
      <c r="H576" s="45"/>
      <c r="I576" s="57"/>
    </row>
    <row r="577" spans="1:12" s="17" customFormat="1" ht="14.25" x14ac:dyDescent="0.35">
      <c r="A577" s="54"/>
      <c r="B577" s="21"/>
      <c r="C577" s="51"/>
      <c r="D577" s="22"/>
      <c r="E577" s="22"/>
      <c r="F577" s="22"/>
      <c r="G577" s="22"/>
      <c r="H577" s="22"/>
      <c r="I577" s="58"/>
    </row>
    <row r="578" spans="1:12" s="17" customFormat="1" ht="14.25" x14ac:dyDescent="0.35">
      <c r="A578" s="21"/>
      <c r="B578" s="22"/>
      <c r="C578" s="51"/>
      <c r="D578" s="22"/>
      <c r="E578" s="22"/>
      <c r="F578" s="22"/>
      <c r="G578" s="22"/>
      <c r="H578" s="22"/>
      <c r="I578" s="58"/>
    </row>
    <row r="579" spans="1:12" s="17" customFormat="1" x14ac:dyDescent="0.15"/>
    <row r="583" spans="1:12" x14ac:dyDescent="0.15">
      <c r="A583" t="s">
        <v>107</v>
      </c>
      <c r="J583" s="426" t="s">
        <v>132</v>
      </c>
      <c r="K583" s="426"/>
      <c r="L583" t="s">
        <v>108</v>
      </c>
    </row>
    <row r="584" spans="1:12" s="27" customFormat="1" ht="49.5" customHeight="1" x14ac:dyDescent="0.15">
      <c r="A584" s="30" t="s">
        <v>0</v>
      </c>
      <c r="B584" s="30" t="s">
        <v>1</v>
      </c>
      <c r="C584" s="30" t="s">
        <v>2</v>
      </c>
      <c r="D584" s="28" t="s">
        <v>761</v>
      </c>
      <c r="E584" s="28" t="s">
        <v>762</v>
      </c>
      <c r="F584" s="28" t="s">
        <v>763</v>
      </c>
      <c r="G584" s="30" t="s">
        <v>59</v>
      </c>
      <c r="H584" s="30" t="s">
        <v>5</v>
      </c>
      <c r="I584" s="30" t="s">
        <v>6</v>
      </c>
    </row>
    <row r="585" spans="1:12" s="202" customFormat="1" ht="14.25" x14ac:dyDescent="0.35">
      <c r="A585" s="434" t="s">
        <v>9</v>
      </c>
      <c r="B585" s="125" t="s">
        <v>10</v>
      </c>
      <c r="C585" s="30"/>
      <c r="D585" s="8">
        <v>0</v>
      </c>
      <c r="E585" s="8">
        <v>0</v>
      </c>
      <c r="F585" s="8">
        <v>0</v>
      </c>
      <c r="G585" s="8">
        <v>0</v>
      </c>
      <c r="H585" s="8">
        <v>0</v>
      </c>
      <c r="I585" s="9" t="s">
        <v>24</v>
      </c>
    </row>
    <row r="586" spans="1:12" ht="14.25" x14ac:dyDescent="0.35">
      <c r="A586" s="434"/>
      <c r="B586" s="203" t="s">
        <v>11</v>
      </c>
      <c r="C586" s="209" t="s">
        <v>456</v>
      </c>
      <c r="D586" s="204">
        <v>0</v>
      </c>
      <c r="E586" s="204">
        <v>0</v>
      </c>
      <c r="F586" s="204">
        <v>0</v>
      </c>
      <c r="G586" s="204">
        <v>2</v>
      </c>
      <c r="H586" s="204">
        <v>2</v>
      </c>
      <c r="I586" s="211" t="s">
        <v>24</v>
      </c>
    </row>
    <row r="587" spans="1:12" ht="14.25" x14ac:dyDescent="0.35">
      <c r="A587" s="434"/>
      <c r="B587" s="203" t="s">
        <v>12</v>
      </c>
      <c r="C587" s="209" t="s">
        <v>456</v>
      </c>
      <c r="D587" s="204">
        <v>5</v>
      </c>
      <c r="E587" s="204">
        <v>0</v>
      </c>
      <c r="F587" s="204">
        <v>2</v>
      </c>
      <c r="G587" s="204">
        <v>76</v>
      </c>
      <c r="H587" s="204">
        <v>83</v>
      </c>
      <c r="I587" s="211">
        <v>40.385714285714293</v>
      </c>
    </row>
    <row r="588" spans="1:12" ht="14.25" x14ac:dyDescent="0.35">
      <c r="A588" s="434"/>
      <c r="B588" s="203" t="s">
        <v>13</v>
      </c>
      <c r="C588" s="209" t="s">
        <v>456</v>
      </c>
      <c r="D588" s="204">
        <v>3</v>
      </c>
      <c r="E588" s="204">
        <v>1</v>
      </c>
      <c r="F588" s="204">
        <v>0</v>
      </c>
      <c r="G588" s="204">
        <v>52</v>
      </c>
      <c r="H588" s="204">
        <v>56</v>
      </c>
      <c r="I588" s="211">
        <v>41.475000000000001</v>
      </c>
    </row>
    <row r="589" spans="1:12" ht="14.25" x14ac:dyDescent="0.35">
      <c r="A589" s="434"/>
      <c r="B589" s="203" t="s">
        <v>14</v>
      </c>
      <c r="C589" s="209" t="s">
        <v>456</v>
      </c>
      <c r="D589" s="204">
        <v>0</v>
      </c>
      <c r="E589" s="204">
        <v>0</v>
      </c>
      <c r="F589" s="204">
        <v>1</v>
      </c>
      <c r="G589" s="204">
        <v>14</v>
      </c>
      <c r="H589" s="204">
        <v>15</v>
      </c>
      <c r="I589" s="211">
        <v>33.299999999999997</v>
      </c>
      <c r="L589" t="s">
        <v>109</v>
      </c>
    </row>
    <row r="590" spans="1:12" ht="14.25" x14ac:dyDescent="0.35">
      <c r="A590" s="434"/>
      <c r="B590" s="203" t="s">
        <v>15</v>
      </c>
      <c r="C590" s="209" t="s">
        <v>456</v>
      </c>
      <c r="D590" s="204">
        <v>0</v>
      </c>
      <c r="E590" s="204">
        <v>0</v>
      </c>
      <c r="F590" s="204">
        <v>0</v>
      </c>
      <c r="G590" s="204">
        <v>6</v>
      </c>
      <c r="H590" s="204">
        <v>6</v>
      </c>
      <c r="I590" s="211" t="s">
        <v>24</v>
      </c>
    </row>
    <row r="591" spans="1:12" ht="14.25" x14ac:dyDescent="0.35">
      <c r="A591" s="434"/>
      <c r="B591" s="203" t="s">
        <v>16</v>
      </c>
      <c r="C591" s="209"/>
      <c r="D591" s="8">
        <v>0</v>
      </c>
      <c r="E591" s="8">
        <v>0</v>
      </c>
      <c r="F591" s="8">
        <v>0</v>
      </c>
      <c r="G591" s="8">
        <v>0</v>
      </c>
      <c r="H591" s="8">
        <v>0</v>
      </c>
      <c r="I591" s="9" t="s">
        <v>24</v>
      </c>
    </row>
    <row r="592" spans="1:12" ht="14.25" x14ac:dyDescent="0.35">
      <c r="A592" s="434"/>
      <c r="B592" s="206" t="s">
        <v>19</v>
      </c>
      <c r="C592" s="210" t="s">
        <v>456</v>
      </c>
      <c r="D592" s="207">
        <v>8</v>
      </c>
      <c r="E592" s="207">
        <v>1</v>
      </c>
      <c r="F592" s="207">
        <v>3</v>
      </c>
      <c r="G592" s="207">
        <v>150</v>
      </c>
      <c r="H592" s="207">
        <v>162</v>
      </c>
      <c r="I592" s="212">
        <v>40.158333333333339</v>
      </c>
    </row>
    <row r="593" spans="1:12" ht="14.25" x14ac:dyDescent="0.35">
      <c r="A593" s="434" t="s">
        <v>20</v>
      </c>
      <c r="B593" s="125" t="s">
        <v>10</v>
      </c>
      <c r="C593" s="210"/>
      <c r="D593" s="8">
        <v>0</v>
      </c>
      <c r="E593" s="8">
        <v>0</v>
      </c>
      <c r="F593" s="8">
        <v>0</v>
      </c>
      <c r="G593" s="8">
        <v>0</v>
      </c>
      <c r="H593" s="8">
        <v>0</v>
      </c>
      <c r="I593" s="9" t="s">
        <v>24</v>
      </c>
    </row>
    <row r="594" spans="1:12" ht="14.25" x14ac:dyDescent="0.35">
      <c r="A594" s="434"/>
      <c r="B594" s="203" t="s">
        <v>11</v>
      </c>
      <c r="C594" s="209" t="s">
        <v>456</v>
      </c>
      <c r="D594" s="204">
        <v>0</v>
      </c>
      <c r="E594" s="204">
        <v>0</v>
      </c>
      <c r="F594" s="204">
        <v>0</v>
      </c>
      <c r="G594" s="204">
        <v>1</v>
      </c>
      <c r="H594" s="204">
        <v>1</v>
      </c>
      <c r="I594" s="211" t="s">
        <v>24</v>
      </c>
    </row>
    <row r="595" spans="1:12" ht="14.25" x14ac:dyDescent="0.35">
      <c r="A595" s="434"/>
      <c r="B595" s="203" t="s">
        <v>12</v>
      </c>
      <c r="C595" s="209" t="s">
        <v>456</v>
      </c>
      <c r="D595" s="204">
        <v>7</v>
      </c>
      <c r="E595" s="204">
        <v>2</v>
      </c>
      <c r="F595" s="204">
        <v>0</v>
      </c>
      <c r="G595" s="204">
        <v>97</v>
      </c>
      <c r="H595" s="204">
        <v>106</v>
      </c>
      <c r="I595" s="211">
        <v>38.011111111111113</v>
      </c>
    </row>
    <row r="596" spans="1:12" ht="14.25" x14ac:dyDescent="0.35">
      <c r="A596" s="434"/>
      <c r="B596" s="203" t="s">
        <v>13</v>
      </c>
      <c r="C596" s="209" t="s">
        <v>456</v>
      </c>
      <c r="D596" s="204">
        <v>12</v>
      </c>
      <c r="E596" s="204">
        <v>3</v>
      </c>
      <c r="F596" s="204">
        <v>0</v>
      </c>
      <c r="G596" s="204">
        <v>91</v>
      </c>
      <c r="H596" s="204">
        <v>106</v>
      </c>
      <c r="I596" s="211">
        <v>39.973333333333329</v>
      </c>
    </row>
    <row r="597" spans="1:12" ht="14.25" x14ac:dyDescent="0.35">
      <c r="A597" s="434"/>
      <c r="B597" s="203" t="s">
        <v>14</v>
      </c>
      <c r="C597" s="209" t="s">
        <v>456</v>
      </c>
      <c r="D597" s="204">
        <v>6</v>
      </c>
      <c r="E597" s="204">
        <v>2</v>
      </c>
      <c r="F597" s="204">
        <v>0</v>
      </c>
      <c r="G597" s="204">
        <v>41</v>
      </c>
      <c r="H597" s="204">
        <v>49</v>
      </c>
      <c r="I597" s="211">
        <v>38.887500000000003</v>
      </c>
    </row>
    <row r="598" spans="1:12" ht="14.25" x14ac:dyDescent="0.35">
      <c r="A598" s="434"/>
      <c r="B598" s="203" t="s">
        <v>15</v>
      </c>
      <c r="C598" s="209" t="s">
        <v>456</v>
      </c>
      <c r="D598" s="204">
        <v>2</v>
      </c>
      <c r="E598" s="204">
        <v>0</v>
      </c>
      <c r="F598" s="204">
        <v>0</v>
      </c>
      <c r="G598" s="204">
        <v>10</v>
      </c>
      <c r="H598" s="204">
        <v>12</v>
      </c>
      <c r="I598" s="211">
        <v>37.900000000000006</v>
      </c>
      <c r="L598" s="17" t="s">
        <v>110</v>
      </c>
    </row>
    <row r="599" spans="1:12" ht="14.25" x14ac:dyDescent="0.35">
      <c r="A599" s="434"/>
      <c r="B599" s="203" t="s">
        <v>16</v>
      </c>
      <c r="C599" s="209" t="s">
        <v>456</v>
      </c>
      <c r="D599" s="204">
        <v>0</v>
      </c>
      <c r="E599" s="204">
        <v>0</v>
      </c>
      <c r="F599" s="204">
        <v>0</v>
      </c>
      <c r="G599" s="204">
        <v>3</v>
      </c>
      <c r="H599" s="204">
        <v>3</v>
      </c>
      <c r="I599" s="211" t="s">
        <v>24</v>
      </c>
    </row>
    <row r="600" spans="1:12" ht="14.25" x14ac:dyDescent="0.35">
      <c r="A600" s="434"/>
      <c r="B600" s="206" t="s">
        <v>19</v>
      </c>
      <c r="C600" s="210" t="s">
        <v>456</v>
      </c>
      <c r="D600" s="207">
        <v>27</v>
      </c>
      <c r="E600" s="207">
        <v>7</v>
      </c>
      <c r="F600" s="207">
        <v>0</v>
      </c>
      <c r="G600" s="207">
        <v>243</v>
      </c>
      <c r="H600" s="207">
        <v>277</v>
      </c>
      <c r="I600" s="212">
        <v>39.076470588235289</v>
      </c>
    </row>
    <row r="601" spans="1:12" ht="14.25" x14ac:dyDescent="0.35">
      <c r="A601" s="43" t="s">
        <v>21</v>
      </c>
      <c r="B601" s="207"/>
      <c r="C601" s="210" t="s">
        <v>456</v>
      </c>
      <c r="D601" s="207">
        <v>35</v>
      </c>
      <c r="E601" s="207">
        <v>8</v>
      </c>
      <c r="F601" s="207">
        <v>3</v>
      </c>
      <c r="G601" s="207">
        <v>393</v>
      </c>
      <c r="H601" s="207">
        <v>439</v>
      </c>
      <c r="I601" s="212">
        <v>39.358695652173914</v>
      </c>
    </row>
    <row r="602" spans="1:12" s="17" customFormat="1" ht="14.25" x14ac:dyDescent="0.35">
      <c r="A602" s="54"/>
      <c r="B602" s="19"/>
      <c r="C602" s="50"/>
      <c r="D602" s="45"/>
      <c r="E602" s="45"/>
      <c r="F602" s="45"/>
      <c r="G602" s="45"/>
      <c r="H602" s="45"/>
      <c r="I602" s="57"/>
    </row>
    <row r="603" spans="1:12" s="17" customFormat="1" ht="14.25" x14ac:dyDescent="0.35">
      <c r="A603" s="54"/>
      <c r="B603" s="19"/>
      <c r="C603" s="50"/>
      <c r="D603" s="45"/>
      <c r="E603" s="45"/>
      <c r="F603" s="45"/>
      <c r="G603" s="45"/>
      <c r="H603" s="45"/>
      <c r="I603" s="57"/>
    </row>
    <row r="604" spans="1:12" s="17" customFormat="1" ht="14.25" x14ac:dyDescent="0.35">
      <c r="A604" s="54"/>
      <c r="B604" s="19"/>
      <c r="C604" s="50"/>
      <c r="D604" s="45"/>
      <c r="E604" s="45"/>
      <c r="F604" s="45"/>
      <c r="G604" s="45"/>
      <c r="H604" s="45"/>
      <c r="I604" s="57"/>
    </row>
    <row r="605" spans="1:12" s="17" customFormat="1" ht="14.25" x14ac:dyDescent="0.35">
      <c r="A605" s="54"/>
      <c r="B605" s="19"/>
      <c r="C605" s="50"/>
      <c r="D605" s="45"/>
      <c r="E605" s="45"/>
      <c r="F605" s="45"/>
      <c r="G605" s="45"/>
      <c r="H605" s="45"/>
      <c r="I605" s="57"/>
    </row>
    <row r="606" spans="1:12" s="17" customFormat="1" ht="14.25" x14ac:dyDescent="0.35">
      <c r="A606" s="54"/>
      <c r="B606" s="21"/>
      <c r="C606" s="51"/>
      <c r="D606" s="22"/>
      <c r="E606" s="22"/>
      <c r="F606" s="22"/>
      <c r="G606" s="22"/>
      <c r="H606" s="22"/>
      <c r="I606" s="58"/>
    </row>
    <row r="607" spans="1:12" s="17" customFormat="1" ht="14.25" x14ac:dyDescent="0.35">
      <c r="B607" s="22"/>
      <c r="C607" s="51"/>
      <c r="D607" s="22"/>
      <c r="E607" s="22"/>
      <c r="F607" s="22"/>
      <c r="G607" s="22"/>
      <c r="H607" s="22"/>
      <c r="I607" s="58"/>
    </row>
    <row r="608" spans="1:12" s="17" customFormat="1" x14ac:dyDescent="0.15"/>
  </sheetData>
  <mergeCells count="64">
    <mergeCell ref="A129:A136"/>
    <mergeCell ref="J61:K61"/>
    <mergeCell ref="J90:K90"/>
    <mergeCell ref="A14:A21"/>
    <mergeCell ref="F4:F5"/>
    <mergeCell ref="G4:G5"/>
    <mergeCell ref="H4:H5"/>
    <mergeCell ref="I4:I5"/>
    <mergeCell ref="A4:A5"/>
    <mergeCell ref="B4:B5"/>
    <mergeCell ref="C4:C5"/>
    <mergeCell ref="E4:E5"/>
    <mergeCell ref="A6:A13"/>
    <mergeCell ref="A34:A41"/>
    <mergeCell ref="A42:A49"/>
    <mergeCell ref="A63:A70"/>
    <mergeCell ref="A71:A78"/>
    <mergeCell ref="A92:A99"/>
    <mergeCell ref="A100:A107"/>
    <mergeCell ref="A121:A128"/>
    <mergeCell ref="J293:K293"/>
    <mergeCell ref="A237:A244"/>
    <mergeCell ref="A245:A252"/>
    <mergeCell ref="J206:K206"/>
    <mergeCell ref="J235:K235"/>
    <mergeCell ref="A216:A223"/>
    <mergeCell ref="A266:A273"/>
    <mergeCell ref="A208:A215"/>
    <mergeCell ref="J148:K148"/>
    <mergeCell ref="J177:K177"/>
    <mergeCell ref="A150:A157"/>
    <mergeCell ref="A158:A165"/>
    <mergeCell ref="J264:K264"/>
    <mergeCell ref="A179:A186"/>
    <mergeCell ref="A187:A194"/>
    <mergeCell ref="J583:K583"/>
    <mergeCell ref="J525:K525"/>
    <mergeCell ref="J554:K554"/>
    <mergeCell ref="J467:K467"/>
    <mergeCell ref="A506:A513"/>
    <mergeCell ref="J322:K322"/>
    <mergeCell ref="J438:K438"/>
    <mergeCell ref="A527:A534"/>
    <mergeCell ref="A535:A542"/>
    <mergeCell ref="A556:A563"/>
    <mergeCell ref="A353:A360"/>
    <mergeCell ref="A324:A331"/>
    <mergeCell ref="A332:A339"/>
    <mergeCell ref="A274:A281"/>
    <mergeCell ref="A295:A302"/>
    <mergeCell ref="A585:A592"/>
    <mergeCell ref="A593:A600"/>
    <mergeCell ref="A419:A426"/>
    <mergeCell ref="A440:A447"/>
    <mergeCell ref="A448:A455"/>
    <mergeCell ref="A469:A476"/>
    <mergeCell ref="A477:A484"/>
    <mergeCell ref="A498:A505"/>
    <mergeCell ref="A361:A368"/>
    <mergeCell ref="A382:A389"/>
    <mergeCell ref="A390:A397"/>
    <mergeCell ref="A411:A418"/>
    <mergeCell ref="A564:A571"/>
    <mergeCell ref="A303:A310"/>
  </mergeCells>
  <phoneticPr fontId="1"/>
  <pageMargins left="0.7" right="0.7" top="0.75" bottom="0.75" header="0.3" footer="0.3"/>
  <pageSetup paperSize="9" scale="80" orientation="landscape" r:id="rId1"/>
  <rowBreaks count="20" manualBreakCount="20">
    <brk id="31" max="12" man="1"/>
    <brk id="60" max="12" man="1"/>
    <brk id="89" max="12" man="1"/>
    <brk id="118" max="12" man="1"/>
    <brk id="147" max="12" man="1"/>
    <brk id="176" max="12" man="1"/>
    <brk id="205" max="12" man="1"/>
    <brk id="234" max="12" man="1"/>
    <brk id="263" max="12" man="1"/>
    <brk id="292" max="12" man="1"/>
    <brk id="321" max="12" man="1"/>
    <brk id="350" max="12" man="1"/>
    <brk id="379" max="12" man="1"/>
    <brk id="408" max="12" man="1"/>
    <brk id="437" max="12" man="1"/>
    <brk id="466" max="12" man="1"/>
    <brk id="495" max="12" man="1"/>
    <brk id="524" max="12" man="1"/>
    <brk id="553" max="12" man="1"/>
    <brk id="582" max="12" man="1"/>
  </rowBreaks>
  <colBreaks count="1" manualBreakCount="1">
    <brk id="13" max="1048575" man="1"/>
  </colBreaks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5"/>
  <dimension ref="A1:M609"/>
  <sheetViews>
    <sheetView view="pageBreakPreview" zoomScale="80" zoomScaleNormal="120" zoomScaleSheetLayoutView="80" workbookViewId="0">
      <selection activeCell="E1" sqref="E1"/>
    </sheetView>
  </sheetViews>
  <sheetFormatPr defaultRowHeight="13.5" x14ac:dyDescent="0.15"/>
  <cols>
    <col min="1" max="1" width="5.5" customWidth="1"/>
    <col min="3" max="3" width="33.5" hidden="1" customWidth="1"/>
    <col min="4" max="4" width="17.375" bestFit="1" customWidth="1"/>
    <col min="5" max="5" width="24.375" bestFit="1" customWidth="1"/>
    <col min="6" max="6" width="20.75" customWidth="1"/>
    <col min="7" max="8" width="7" bestFit="1" customWidth="1"/>
    <col min="9" max="9" width="5.5" bestFit="1" customWidth="1"/>
    <col min="10" max="10" width="5.625" customWidth="1"/>
    <col min="11" max="11" width="18.625" customWidth="1"/>
    <col min="12" max="12" width="9.5" customWidth="1"/>
    <col min="13" max="13" width="5.5" customWidth="1"/>
  </cols>
  <sheetData>
    <row r="1" spans="1:13" x14ac:dyDescent="0.15">
      <c r="A1" t="s">
        <v>923</v>
      </c>
    </row>
    <row r="3" spans="1:13" x14ac:dyDescent="0.15">
      <c r="A3" t="s">
        <v>88</v>
      </c>
      <c r="K3" s="17" t="s">
        <v>111</v>
      </c>
      <c r="L3" s="17" t="s">
        <v>108</v>
      </c>
      <c r="M3" s="17"/>
    </row>
    <row r="4" spans="1:13" x14ac:dyDescent="0.15">
      <c r="A4" s="450" t="s">
        <v>0</v>
      </c>
      <c r="B4" s="450" t="s">
        <v>1</v>
      </c>
      <c r="C4" s="451" t="s">
        <v>2</v>
      </c>
      <c r="D4" s="12"/>
      <c r="E4" s="424" t="s">
        <v>8</v>
      </c>
      <c r="F4" s="452" t="s">
        <v>3</v>
      </c>
      <c r="G4" s="450" t="s">
        <v>4</v>
      </c>
      <c r="H4" s="450" t="s">
        <v>5</v>
      </c>
      <c r="I4" s="450" t="s">
        <v>6</v>
      </c>
      <c r="K4" s="17"/>
      <c r="L4" s="17"/>
      <c r="M4" s="17"/>
    </row>
    <row r="5" spans="1:13" ht="14.25" x14ac:dyDescent="0.35">
      <c r="A5" s="450"/>
      <c r="B5" s="450"/>
      <c r="C5" s="451"/>
      <c r="D5" s="331" t="s">
        <v>7</v>
      </c>
      <c r="E5" s="425"/>
      <c r="F5" s="452"/>
      <c r="G5" s="450"/>
      <c r="H5" s="450"/>
      <c r="I5" s="450"/>
      <c r="K5" s="19"/>
      <c r="L5" s="232"/>
      <c r="M5" s="19"/>
    </row>
    <row r="6" spans="1:13" ht="14.25" x14ac:dyDescent="0.35">
      <c r="A6" s="434" t="s">
        <v>9</v>
      </c>
      <c r="B6" s="125" t="s">
        <v>10</v>
      </c>
      <c r="C6" s="30"/>
      <c r="D6" s="341">
        <v>0</v>
      </c>
      <c r="E6" s="341">
        <v>0</v>
      </c>
      <c r="F6" s="8">
        <v>0</v>
      </c>
      <c r="G6" s="8">
        <v>0</v>
      </c>
      <c r="H6" s="8">
        <v>0</v>
      </c>
      <c r="I6" s="9" t="s">
        <v>24</v>
      </c>
      <c r="K6" s="19"/>
      <c r="L6" s="232"/>
      <c r="M6" s="19"/>
    </row>
    <row r="7" spans="1:13" ht="14.25" x14ac:dyDescent="0.35">
      <c r="A7" s="434"/>
      <c r="B7" s="203" t="s">
        <v>11</v>
      </c>
      <c r="C7" s="30"/>
      <c r="D7" s="8">
        <v>0</v>
      </c>
      <c r="E7" s="8">
        <v>0</v>
      </c>
      <c r="F7" s="8">
        <v>0</v>
      </c>
      <c r="G7" s="8">
        <v>0</v>
      </c>
      <c r="H7" s="8">
        <v>0</v>
      </c>
      <c r="I7" s="9" t="s">
        <v>24</v>
      </c>
      <c r="K7" s="19"/>
      <c r="L7" s="232"/>
      <c r="M7" s="19"/>
    </row>
    <row r="8" spans="1:13" ht="14.25" x14ac:dyDescent="0.35">
      <c r="A8" s="434"/>
      <c r="B8" s="213" t="s">
        <v>12</v>
      </c>
      <c r="C8" s="213" t="s">
        <v>476</v>
      </c>
      <c r="D8" s="215">
        <v>2</v>
      </c>
      <c r="E8" s="215">
        <v>31</v>
      </c>
      <c r="F8" s="215">
        <v>45</v>
      </c>
      <c r="G8" s="215">
        <v>0</v>
      </c>
      <c r="H8" s="215">
        <v>76</v>
      </c>
      <c r="I8" s="216">
        <v>25.73815789473683</v>
      </c>
      <c r="K8" s="20"/>
      <c r="M8" s="20"/>
    </row>
    <row r="9" spans="1:13" ht="14.25" x14ac:dyDescent="0.35">
      <c r="A9" s="434"/>
      <c r="B9" s="213" t="s">
        <v>13</v>
      </c>
      <c r="C9" s="213" t="s">
        <v>476</v>
      </c>
      <c r="D9" s="215">
        <v>4</v>
      </c>
      <c r="E9" s="215">
        <v>32</v>
      </c>
      <c r="F9" s="215">
        <v>23</v>
      </c>
      <c r="G9" s="215">
        <v>0</v>
      </c>
      <c r="H9" s="215">
        <v>55</v>
      </c>
      <c r="I9" s="216">
        <v>24.240000000000009</v>
      </c>
      <c r="K9" s="17"/>
      <c r="M9" s="17"/>
    </row>
    <row r="10" spans="1:13" ht="14.25" x14ac:dyDescent="0.35">
      <c r="A10" s="434"/>
      <c r="B10" s="213" t="s">
        <v>14</v>
      </c>
      <c r="C10" s="213" t="s">
        <v>476</v>
      </c>
      <c r="D10" s="215">
        <v>2</v>
      </c>
      <c r="E10" s="215">
        <v>7</v>
      </c>
      <c r="F10" s="215">
        <v>6</v>
      </c>
      <c r="G10" s="215">
        <v>0</v>
      </c>
      <c r="H10" s="215">
        <v>13</v>
      </c>
      <c r="I10" s="216">
        <v>25.369230769230764</v>
      </c>
    </row>
    <row r="11" spans="1:13" ht="14.25" x14ac:dyDescent="0.35">
      <c r="A11" s="434"/>
      <c r="B11" s="213" t="s">
        <v>15</v>
      </c>
      <c r="C11" s="213" t="s">
        <v>476</v>
      </c>
      <c r="D11" s="215">
        <v>2</v>
      </c>
      <c r="E11" s="215">
        <v>5</v>
      </c>
      <c r="F11" s="215">
        <v>1</v>
      </c>
      <c r="G11" s="215">
        <v>0</v>
      </c>
      <c r="H11" s="215">
        <v>6</v>
      </c>
      <c r="I11" s="216">
        <v>21.849999999999998</v>
      </c>
    </row>
    <row r="12" spans="1:13" ht="14.25" x14ac:dyDescent="0.35">
      <c r="A12" s="434"/>
      <c r="B12" s="213" t="s">
        <v>16</v>
      </c>
      <c r="C12" s="213"/>
      <c r="D12" s="8">
        <v>0</v>
      </c>
      <c r="E12" s="8">
        <v>0</v>
      </c>
      <c r="F12" s="8">
        <v>0</v>
      </c>
      <c r="G12" s="8">
        <v>0</v>
      </c>
      <c r="H12" s="8">
        <v>0</v>
      </c>
      <c r="I12" s="9" t="s">
        <v>24</v>
      </c>
      <c r="L12" t="s">
        <v>109</v>
      </c>
    </row>
    <row r="13" spans="1:13" ht="14.25" x14ac:dyDescent="0.35">
      <c r="A13" s="434"/>
      <c r="B13" s="217" t="s">
        <v>19</v>
      </c>
      <c r="C13" s="217" t="s">
        <v>476</v>
      </c>
      <c r="D13" s="219">
        <v>10</v>
      </c>
      <c r="E13" s="219">
        <v>75</v>
      </c>
      <c r="F13" s="219">
        <v>75</v>
      </c>
      <c r="G13" s="219">
        <v>0</v>
      </c>
      <c r="H13" s="219">
        <v>150</v>
      </c>
      <c r="I13" s="220">
        <v>25.001333333333328</v>
      </c>
    </row>
    <row r="14" spans="1:13" ht="14.25" x14ac:dyDescent="0.35">
      <c r="A14" s="434" t="s">
        <v>20</v>
      </c>
      <c r="B14" s="125" t="s">
        <v>10</v>
      </c>
      <c r="C14" s="217"/>
      <c r="D14" s="8">
        <v>0</v>
      </c>
      <c r="E14" s="8">
        <v>0</v>
      </c>
      <c r="F14" s="8">
        <v>0</v>
      </c>
      <c r="G14" s="8">
        <v>0</v>
      </c>
      <c r="H14" s="8">
        <v>0</v>
      </c>
      <c r="I14" s="9" t="s">
        <v>24</v>
      </c>
    </row>
    <row r="15" spans="1:13" ht="14.25" x14ac:dyDescent="0.35">
      <c r="A15" s="434"/>
      <c r="B15" s="203" t="s">
        <v>11</v>
      </c>
      <c r="C15" s="217"/>
      <c r="D15" s="8">
        <v>0</v>
      </c>
      <c r="E15" s="8">
        <v>0</v>
      </c>
      <c r="F15" s="8">
        <v>0</v>
      </c>
      <c r="G15" s="8">
        <v>0</v>
      </c>
      <c r="H15" s="8">
        <v>0</v>
      </c>
      <c r="I15" s="9" t="s">
        <v>24</v>
      </c>
    </row>
    <row r="16" spans="1:13" ht="14.25" x14ac:dyDescent="0.35">
      <c r="A16" s="434"/>
      <c r="B16" s="213" t="s">
        <v>12</v>
      </c>
      <c r="C16" s="213" t="s">
        <v>476</v>
      </c>
      <c r="D16" s="215">
        <v>6</v>
      </c>
      <c r="E16" s="215">
        <v>40</v>
      </c>
      <c r="F16" s="215">
        <v>43</v>
      </c>
      <c r="G16" s="215">
        <v>0</v>
      </c>
      <c r="H16" s="215">
        <v>83</v>
      </c>
      <c r="I16" s="216">
        <v>25.477108433734944</v>
      </c>
    </row>
    <row r="17" spans="1:13" ht="14.25" x14ac:dyDescent="0.35">
      <c r="A17" s="434"/>
      <c r="B17" s="213" t="s">
        <v>13</v>
      </c>
      <c r="C17" s="213" t="s">
        <v>476</v>
      </c>
      <c r="D17" s="215">
        <v>12</v>
      </c>
      <c r="E17" s="215">
        <v>50</v>
      </c>
      <c r="F17" s="215">
        <v>44</v>
      </c>
      <c r="G17" s="215">
        <v>0</v>
      </c>
      <c r="H17" s="215">
        <v>94</v>
      </c>
      <c r="I17" s="216">
        <v>24.602127659574471</v>
      </c>
    </row>
    <row r="18" spans="1:13" ht="14.25" x14ac:dyDescent="0.35">
      <c r="A18" s="434"/>
      <c r="B18" s="213" t="s">
        <v>14</v>
      </c>
      <c r="C18" s="213" t="s">
        <v>476</v>
      </c>
      <c r="D18" s="215">
        <v>5</v>
      </c>
      <c r="E18" s="215">
        <v>24</v>
      </c>
      <c r="F18" s="215">
        <v>17</v>
      </c>
      <c r="G18" s="215">
        <v>0</v>
      </c>
      <c r="H18" s="215">
        <v>41</v>
      </c>
      <c r="I18" s="216">
        <v>24.253658536585366</v>
      </c>
    </row>
    <row r="19" spans="1:13" ht="14.25" x14ac:dyDescent="0.35">
      <c r="A19" s="434"/>
      <c r="B19" s="213" t="s">
        <v>15</v>
      </c>
      <c r="C19" s="213" t="s">
        <v>476</v>
      </c>
      <c r="D19" s="215">
        <v>7</v>
      </c>
      <c r="E19" s="215">
        <v>14</v>
      </c>
      <c r="F19" s="215">
        <v>3</v>
      </c>
      <c r="G19" s="215">
        <v>0</v>
      </c>
      <c r="H19" s="215">
        <v>17</v>
      </c>
      <c r="I19" s="216">
        <v>21.488235294117644</v>
      </c>
    </row>
    <row r="20" spans="1:13" ht="14.25" x14ac:dyDescent="0.35">
      <c r="A20" s="434"/>
      <c r="B20" s="213" t="s">
        <v>16</v>
      </c>
      <c r="C20" s="213" t="s">
        <v>476</v>
      </c>
      <c r="D20" s="215">
        <v>3</v>
      </c>
      <c r="E20" s="215">
        <v>4</v>
      </c>
      <c r="F20" s="215">
        <v>1</v>
      </c>
      <c r="G20" s="215">
        <v>0</v>
      </c>
      <c r="H20" s="215">
        <v>5</v>
      </c>
      <c r="I20" s="216">
        <v>20.979999999999997</v>
      </c>
    </row>
    <row r="21" spans="1:13" ht="14.25" x14ac:dyDescent="0.35">
      <c r="A21" s="434"/>
      <c r="B21" s="213" t="s">
        <v>18</v>
      </c>
      <c r="C21" s="213" t="s">
        <v>476</v>
      </c>
      <c r="D21" s="215">
        <v>1</v>
      </c>
      <c r="E21" s="215">
        <v>2</v>
      </c>
      <c r="F21" s="215">
        <v>0</v>
      </c>
      <c r="G21" s="215">
        <v>0</v>
      </c>
      <c r="H21" s="215">
        <v>2</v>
      </c>
      <c r="I21" s="216">
        <v>21.25</v>
      </c>
      <c r="L21" s="17" t="s">
        <v>110</v>
      </c>
    </row>
    <row r="22" spans="1:13" ht="14.25" x14ac:dyDescent="0.35">
      <c r="A22" s="434"/>
      <c r="B22" s="217" t="s">
        <v>19</v>
      </c>
      <c r="C22" s="217" t="s">
        <v>476</v>
      </c>
      <c r="D22" s="219">
        <v>34</v>
      </c>
      <c r="E22" s="219">
        <v>134</v>
      </c>
      <c r="F22" s="219">
        <v>108</v>
      </c>
      <c r="G22" s="219">
        <v>0</v>
      </c>
      <c r="H22" s="219">
        <v>242</v>
      </c>
      <c r="I22" s="220">
        <v>24.521900826446281</v>
      </c>
    </row>
    <row r="23" spans="1:13" ht="14.25" x14ac:dyDescent="0.35">
      <c r="A23" s="43" t="s">
        <v>21</v>
      </c>
      <c r="B23" s="219"/>
      <c r="C23" s="217" t="s">
        <v>476</v>
      </c>
      <c r="D23" s="219">
        <v>44</v>
      </c>
      <c r="E23" s="219">
        <v>209</v>
      </c>
      <c r="F23" s="219">
        <v>183</v>
      </c>
      <c r="G23" s="219">
        <v>0</v>
      </c>
      <c r="H23" s="219">
        <v>392</v>
      </c>
      <c r="I23" s="220">
        <v>24.705357142857142</v>
      </c>
    </row>
    <row r="24" spans="1:13" s="17" customFormat="1" ht="14.25" x14ac:dyDescent="0.35">
      <c r="A24" s="54"/>
      <c r="B24" s="19"/>
      <c r="C24" s="19"/>
      <c r="D24" s="37"/>
      <c r="E24" s="37"/>
      <c r="F24" s="37"/>
      <c r="G24" s="37"/>
      <c r="H24" s="37"/>
      <c r="I24" s="38"/>
    </row>
    <row r="25" spans="1:13" s="17" customFormat="1" ht="14.25" x14ac:dyDescent="0.35">
      <c r="A25" s="54"/>
      <c r="B25" s="19"/>
      <c r="C25" s="19"/>
      <c r="D25" s="37"/>
      <c r="E25" s="37"/>
      <c r="F25" s="37"/>
      <c r="G25" s="37"/>
      <c r="H25" s="37"/>
      <c r="I25" s="38"/>
    </row>
    <row r="26" spans="1:13" s="17" customFormat="1" ht="14.25" x14ac:dyDescent="0.35">
      <c r="A26" s="54"/>
      <c r="B26" s="19"/>
      <c r="C26" s="19"/>
      <c r="D26" s="37"/>
      <c r="E26" s="37"/>
      <c r="F26" s="37"/>
      <c r="G26" s="37"/>
      <c r="H26" s="37"/>
      <c r="I26" s="38"/>
    </row>
    <row r="27" spans="1:13" s="17" customFormat="1" ht="14.25" x14ac:dyDescent="0.35">
      <c r="A27" s="54"/>
      <c r="B27" s="19"/>
      <c r="C27" s="19"/>
      <c r="D27" s="37"/>
      <c r="E27" s="37"/>
      <c r="F27" s="37"/>
      <c r="G27" s="37"/>
      <c r="H27" s="37"/>
      <c r="I27" s="38"/>
      <c r="K27" s="18"/>
      <c r="L27" s="18"/>
      <c r="M27" s="18"/>
    </row>
    <row r="28" spans="1:13" s="17" customFormat="1" ht="14.25" x14ac:dyDescent="0.35">
      <c r="A28" s="54"/>
      <c r="B28" s="19"/>
      <c r="C28" s="19"/>
      <c r="D28" s="37"/>
      <c r="E28" s="37"/>
      <c r="F28" s="37"/>
      <c r="G28" s="37"/>
      <c r="H28" s="37"/>
      <c r="I28" s="38"/>
      <c r="K28" s="19"/>
      <c r="L28" s="19"/>
      <c r="M28" s="19"/>
    </row>
    <row r="29" spans="1:13" s="17" customFormat="1" ht="14.25" x14ac:dyDescent="0.35">
      <c r="A29" s="54"/>
      <c r="B29" s="21"/>
      <c r="C29" s="21"/>
      <c r="D29" s="23"/>
      <c r="E29" s="23"/>
      <c r="F29" s="23"/>
      <c r="G29" s="23"/>
      <c r="H29" s="23"/>
      <c r="I29" s="24"/>
      <c r="K29" s="20"/>
      <c r="L29" s="20"/>
      <c r="M29" s="20"/>
    </row>
    <row r="30" spans="1:13" s="17" customFormat="1" ht="14.25" x14ac:dyDescent="0.35">
      <c r="A30" s="21"/>
      <c r="B30" s="22"/>
      <c r="C30" s="21"/>
      <c r="D30" s="23"/>
      <c r="E30" s="23"/>
      <c r="F30" s="23"/>
      <c r="G30" s="23"/>
      <c r="H30" s="23"/>
      <c r="I30" s="24"/>
    </row>
    <row r="32" spans="1:13" x14ac:dyDescent="0.15">
      <c r="A32" t="s">
        <v>87</v>
      </c>
      <c r="K32" t="s">
        <v>112</v>
      </c>
      <c r="L32" t="s">
        <v>108</v>
      </c>
    </row>
    <row r="33" spans="1:12" ht="29.25" customHeight="1" x14ac:dyDescent="0.15">
      <c r="A33" s="330" t="s">
        <v>0</v>
      </c>
      <c r="B33" s="330" t="s">
        <v>1</v>
      </c>
      <c r="C33" s="330" t="s">
        <v>2</v>
      </c>
      <c r="D33" s="329" t="s">
        <v>26</v>
      </c>
      <c r="E33" s="329" t="s">
        <v>25</v>
      </c>
      <c r="F33" s="330" t="s">
        <v>4</v>
      </c>
      <c r="G33" s="330" t="s">
        <v>5</v>
      </c>
      <c r="H33" s="330" t="s">
        <v>6</v>
      </c>
      <c r="L33" s="232"/>
    </row>
    <row r="34" spans="1:12" ht="14.25" customHeight="1" x14ac:dyDescent="0.35">
      <c r="A34" s="434" t="s">
        <v>9</v>
      </c>
      <c r="B34" s="125" t="s">
        <v>10</v>
      </c>
      <c r="C34" s="8"/>
      <c r="D34" s="8">
        <v>0</v>
      </c>
      <c r="E34" s="8">
        <v>0</v>
      </c>
      <c r="F34" s="8">
        <v>0</v>
      </c>
      <c r="G34" s="8">
        <v>0</v>
      </c>
      <c r="H34" s="9" t="s">
        <v>24</v>
      </c>
      <c r="L34" s="232"/>
    </row>
    <row r="35" spans="1:12" ht="13.5" customHeight="1" x14ac:dyDescent="0.35">
      <c r="A35" s="434"/>
      <c r="B35" s="203" t="s">
        <v>11</v>
      </c>
      <c r="C35" s="8"/>
      <c r="D35" s="8">
        <v>0</v>
      </c>
      <c r="E35" s="8">
        <v>0</v>
      </c>
      <c r="F35" s="8">
        <v>0</v>
      </c>
      <c r="G35" s="8">
        <v>0</v>
      </c>
      <c r="H35" s="9" t="s">
        <v>24</v>
      </c>
      <c r="L35" s="232"/>
    </row>
    <row r="36" spans="1:12" ht="14.25" x14ac:dyDescent="0.35">
      <c r="A36" s="434"/>
      <c r="B36" s="213" t="s">
        <v>12</v>
      </c>
      <c r="C36" s="213" t="s">
        <v>477</v>
      </c>
      <c r="D36" s="215">
        <v>0</v>
      </c>
      <c r="E36" s="215">
        <v>6</v>
      </c>
      <c r="F36" s="215">
        <v>70</v>
      </c>
      <c r="G36" s="215">
        <v>76</v>
      </c>
      <c r="H36" s="216">
        <v>93.316666666666663</v>
      </c>
    </row>
    <row r="37" spans="1:12" ht="14.25" x14ac:dyDescent="0.35">
      <c r="A37" s="434"/>
      <c r="B37" s="213" t="s">
        <v>13</v>
      </c>
      <c r="C37" s="213" t="s">
        <v>477</v>
      </c>
      <c r="D37" s="215">
        <v>0</v>
      </c>
      <c r="E37" s="215">
        <v>6</v>
      </c>
      <c r="F37" s="215">
        <v>49</v>
      </c>
      <c r="G37" s="215">
        <v>55</v>
      </c>
      <c r="H37" s="216">
        <v>90.666666666666671</v>
      </c>
    </row>
    <row r="38" spans="1:12" ht="14.25" x14ac:dyDescent="0.35">
      <c r="A38" s="434"/>
      <c r="B38" s="213" t="s">
        <v>14</v>
      </c>
      <c r="C38" s="213" t="s">
        <v>477</v>
      </c>
      <c r="D38" s="215">
        <v>0</v>
      </c>
      <c r="E38" s="215">
        <v>0</v>
      </c>
      <c r="F38" s="215">
        <v>13</v>
      </c>
      <c r="G38" s="215">
        <v>13</v>
      </c>
      <c r="H38" s="216" t="s">
        <v>24</v>
      </c>
    </row>
    <row r="39" spans="1:12" ht="14.25" x14ac:dyDescent="0.35">
      <c r="A39" s="434"/>
      <c r="B39" s="213" t="s">
        <v>15</v>
      </c>
      <c r="C39" s="213" t="s">
        <v>477</v>
      </c>
      <c r="D39" s="215">
        <v>2</v>
      </c>
      <c r="E39" s="215">
        <v>0</v>
      </c>
      <c r="F39" s="215">
        <v>4</v>
      </c>
      <c r="G39" s="215">
        <v>6</v>
      </c>
      <c r="H39" s="216">
        <v>80.75</v>
      </c>
      <c r="L39" t="s">
        <v>109</v>
      </c>
    </row>
    <row r="40" spans="1:12" ht="14.25" x14ac:dyDescent="0.35">
      <c r="A40" s="434"/>
      <c r="B40" s="213" t="s">
        <v>16</v>
      </c>
      <c r="C40" s="8"/>
      <c r="D40" s="8">
        <v>0</v>
      </c>
      <c r="E40" s="8">
        <v>0</v>
      </c>
      <c r="F40" s="8">
        <v>0</v>
      </c>
      <c r="G40" s="8">
        <v>0</v>
      </c>
      <c r="H40" s="9" t="s">
        <v>24</v>
      </c>
    </row>
    <row r="41" spans="1:12" ht="14.25" x14ac:dyDescent="0.35">
      <c r="A41" s="434"/>
      <c r="B41" s="217" t="s">
        <v>19</v>
      </c>
      <c r="C41" s="217" t="s">
        <v>477</v>
      </c>
      <c r="D41" s="219">
        <v>2</v>
      </c>
      <c r="E41" s="219">
        <v>12</v>
      </c>
      <c r="F41" s="219">
        <v>136</v>
      </c>
      <c r="G41" s="219">
        <v>150</v>
      </c>
      <c r="H41" s="220">
        <v>90.385714285714286</v>
      </c>
    </row>
    <row r="42" spans="1:12" ht="14.25" x14ac:dyDescent="0.35">
      <c r="A42" s="434" t="s">
        <v>20</v>
      </c>
      <c r="B42" s="125" t="s">
        <v>10</v>
      </c>
      <c r="C42" s="8"/>
      <c r="D42" s="8">
        <v>0</v>
      </c>
      <c r="E42" s="8">
        <v>0</v>
      </c>
      <c r="F42" s="8">
        <v>0</v>
      </c>
      <c r="G42" s="8">
        <v>0</v>
      </c>
      <c r="H42" s="9" t="s">
        <v>24</v>
      </c>
    </row>
    <row r="43" spans="1:12" ht="14.25" x14ac:dyDescent="0.35">
      <c r="A43" s="434"/>
      <c r="B43" s="203" t="s">
        <v>11</v>
      </c>
      <c r="C43" s="8"/>
      <c r="D43" s="8">
        <v>0</v>
      </c>
      <c r="E43" s="8">
        <v>0</v>
      </c>
      <c r="F43" s="8">
        <v>0</v>
      </c>
      <c r="G43" s="8">
        <v>0</v>
      </c>
      <c r="H43" s="9" t="s">
        <v>24</v>
      </c>
    </row>
    <row r="44" spans="1:12" ht="14.25" x14ac:dyDescent="0.35">
      <c r="A44" s="434"/>
      <c r="B44" s="213" t="s">
        <v>12</v>
      </c>
      <c r="C44" s="213" t="s">
        <v>477</v>
      </c>
      <c r="D44" s="215">
        <v>6</v>
      </c>
      <c r="E44" s="215">
        <v>8</v>
      </c>
      <c r="F44" s="215">
        <v>69</v>
      </c>
      <c r="G44" s="215">
        <v>83</v>
      </c>
      <c r="H44" s="216">
        <v>90.335714285714303</v>
      </c>
    </row>
    <row r="45" spans="1:12" ht="14.25" x14ac:dyDescent="0.35">
      <c r="A45" s="434"/>
      <c r="B45" s="213" t="s">
        <v>13</v>
      </c>
      <c r="C45" s="213" t="s">
        <v>477</v>
      </c>
      <c r="D45" s="215">
        <v>5</v>
      </c>
      <c r="E45" s="215">
        <v>4</v>
      </c>
      <c r="F45" s="215">
        <v>85</v>
      </c>
      <c r="G45" s="215">
        <v>94</v>
      </c>
      <c r="H45" s="216">
        <v>90.333333333333329</v>
      </c>
    </row>
    <row r="46" spans="1:12" ht="14.25" x14ac:dyDescent="0.35">
      <c r="A46" s="434"/>
      <c r="B46" s="213" t="s">
        <v>14</v>
      </c>
      <c r="C46" s="213" t="s">
        <v>477</v>
      </c>
      <c r="D46" s="215">
        <v>9</v>
      </c>
      <c r="E46" s="215">
        <v>2</v>
      </c>
      <c r="F46" s="215">
        <v>30</v>
      </c>
      <c r="G46" s="215">
        <v>41</v>
      </c>
      <c r="H46" s="216">
        <v>78.818181818181813</v>
      </c>
    </row>
    <row r="47" spans="1:12" ht="14.25" x14ac:dyDescent="0.35">
      <c r="A47" s="434"/>
      <c r="B47" s="213" t="s">
        <v>15</v>
      </c>
      <c r="C47" s="213" t="s">
        <v>477</v>
      </c>
      <c r="D47" s="215">
        <v>7</v>
      </c>
      <c r="E47" s="215">
        <v>3</v>
      </c>
      <c r="F47" s="215">
        <v>7</v>
      </c>
      <c r="G47" s="215">
        <v>17</v>
      </c>
      <c r="H47" s="216">
        <v>85</v>
      </c>
      <c r="L47" s="17" t="s">
        <v>110</v>
      </c>
    </row>
    <row r="48" spans="1:12" ht="14.25" x14ac:dyDescent="0.35">
      <c r="A48" s="434"/>
      <c r="B48" s="213" t="s">
        <v>16</v>
      </c>
      <c r="C48" s="213" t="s">
        <v>477</v>
      </c>
      <c r="D48" s="215">
        <v>4</v>
      </c>
      <c r="E48" s="215">
        <v>1</v>
      </c>
      <c r="F48" s="215">
        <v>0</v>
      </c>
      <c r="G48" s="215">
        <v>5</v>
      </c>
      <c r="H48" s="216">
        <v>88.2</v>
      </c>
    </row>
    <row r="49" spans="1:12" ht="14.25" x14ac:dyDescent="0.35">
      <c r="A49" s="434"/>
      <c r="B49" s="213" t="s">
        <v>18</v>
      </c>
      <c r="C49" s="213" t="s">
        <v>477</v>
      </c>
      <c r="D49" s="215">
        <v>2</v>
      </c>
      <c r="E49" s="215">
        <v>0</v>
      </c>
      <c r="F49" s="215">
        <v>0</v>
      </c>
      <c r="G49" s="215">
        <v>2</v>
      </c>
      <c r="H49" s="216">
        <v>78</v>
      </c>
    </row>
    <row r="50" spans="1:12" ht="14.25" x14ac:dyDescent="0.35">
      <c r="A50" s="434"/>
      <c r="B50" s="217" t="s">
        <v>19</v>
      </c>
      <c r="C50" s="217" t="s">
        <v>477</v>
      </c>
      <c r="D50" s="219">
        <v>33</v>
      </c>
      <c r="E50" s="219">
        <v>18</v>
      </c>
      <c r="F50" s="219">
        <v>191</v>
      </c>
      <c r="G50" s="219">
        <v>242</v>
      </c>
      <c r="H50" s="220">
        <v>86.111764705882365</v>
      </c>
    </row>
    <row r="51" spans="1:12" ht="14.25" x14ac:dyDescent="0.35">
      <c r="A51" s="43" t="s">
        <v>21</v>
      </c>
      <c r="B51" s="219"/>
      <c r="C51" s="217" t="s">
        <v>477</v>
      </c>
      <c r="D51" s="219">
        <v>35</v>
      </c>
      <c r="E51" s="219">
        <v>30</v>
      </c>
      <c r="F51" s="219">
        <v>327</v>
      </c>
      <c r="G51" s="219">
        <v>392</v>
      </c>
      <c r="H51" s="220">
        <v>87.032307692307697</v>
      </c>
    </row>
    <row r="52" spans="1:12" s="17" customFormat="1" ht="14.25" x14ac:dyDescent="0.35">
      <c r="A52" s="54"/>
      <c r="B52" s="19"/>
      <c r="C52" s="19"/>
      <c r="D52" s="45"/>
      <c r="E52" s="45"/>
      <c r="F52" s="45"/>
      <c r="G52" s="45"/>
      <c r="H52" s="46"/>
    </row>
    <row r="53" spans="1:12" s="17" customFormat="1" ht="14.25" x14ac:dyDescent="0.35">
      <c r="A53" s="54"/>
      <c r="B53" s="19"/>
      <c r="C53" s="19"/>
      <c r="D53" s="45"/>
      <c r="E53" s="45"/>
      <c r="F53" s="45"/>
      <c r="G53" s="45"/>
      <c r="H53" s="46"/>
    </row>
    <row r="54" spans="1:12" s="17" customFormat="1" ht="14.25" x14ac:dyDescent="0.35">
      <c r="A54" s="54"/>
      <c r="B54" s="19"/>
      <c r="C54" s="19"/>
      <c r="D54" s="45"/>
      <c r="E54" s="45"/>
      <c r="F54" s="45"/>
      <c r="G54" s="45"/>
      <c r="H54" s="46"/>
    </row>
    <row r="55" spans="1:12" s="17" customFormat="1" ht="14.25" x14ac:dyDescent="0.35">
      <c r="A55" s="54"/>
      <c r="B55" s="19"/>
      <c r="C55" s="19"/>
      <c r="D55" s="45"/>
      <c r="E55" s="45"/>
      <c r="F55" s="45"/>
      <c r="G55" s="45"/>
      <c r="H55" s="46"/>
    </row>
    <row r="56" spans="1:12" s="17" customFormat="1" ht="14.25" x14ac:dyDescent="0.35">
      <c r="A56" s="54"/>
      <c r="B56" s="19"/>
      <c r="C56" s="19"/>
      <c r="D56" s="45"/>
      <c r="E56" s="45"/>
      <c r="F56" s="45"/>
      <c r="G56" s="45"/>
      <c r="H56" s="46"/>
    </row>
    <row r="57" spans="1:12" s="17" customFormat="1" ht="14.25" x14ac:dyDescent="0.35">
      <c r="A57" s="54"/>
      <c r="B57" s="21"/>
      <c r="C57" s="21"/>
      <c r="D57" s="22"/>
      <c r="E57" s="22"/>
      <c r="F57" s="22"/>
      <c r="G57" s="22"/>
      <c r="H57" s="25"/>
    </row>
    <row r="58" spans="1:12" s="17" customFormat="1" ht="14.25" x14ac:dyDescent="0.35">
      <c r="A58" s="21"/>
      <c r="B58" s="22"/>
      <c r="C58" s="21"/>
      <c r="D58" s="22"/>
      <c r="E58" s="22"/>
      <c r="F58" s="22"/>
      <c r="G58" s="22"/>
      <c r="H58" s="25"/>
    </row>
    <row r="59" spans="1:12" s="17" customFormat="1" ht="14.25" x14ac:dyDescent="0.35">
      <c r="A59" s="21"/>
      <c r="B59" s="22"/>
      <c r="C59" s="21"/>
      <c r="D59" s="22"/>
      <c r="E59" s="22"/>
      <c r="F59" s="22"/>
      <c r="G59" s="22"/>
      <c r="H59" s="25"/>
    </row>
    <row r="61" spans="1:12" x14ac:dyDescent="0.15">
      <c r="A61" t="s">
        <v>89</v>
      </c>
      <c r="J61" s="426" t="s">
        <v>113</v>
      </c>
      <c r="K61" s="426"/>
      <c r="L61" t="s">
        <v>108</v>
      </c>
    </row>
    <row r="62" spans="1:12" s="27" customFormat="1" ht="14.25" x14ac:dyDescent="0.15">
      <c r="A62" s="30" t="s">
        <v>0</v>
      </c>
      <c r="B62" s="30" t="s">
        <v>1</v>
      </c>
      <c r="C62" s="30" t="s">
        <v>2</v>
      </c>
      <c r="D62" s="30" t="s">
        <v>39</v>
      </c>
      <c r="E62" s="30" t="s">
        <v>38</v>
      </c>
      <c r="F62" s="30" t="s">
        <v>37</v>
      </c>
      <c r="G62" s="30" t="s">
        <v>4</v>
      </c>
      <c r="H62" s="30" t="s">
        <v>5</v>
      </c>
      <c r="I62" s="30" t="s">
        <v>6</v>
      </c>
    </row>
    <row r="63" spans="1:12" s="202" customFormat="1" ht="14.25" x14ac:dyDescent="0.35">
      <c r="A63" s="434" t="s">
        <v>9</v>
      </c>
      <c r="B63" s="125" t="s">
        <v>10</v>
      </c>
      <c r="C63" s="30"/>
      <c r="D63" s="8">
        <v>0</v>
      </c>
      <c r="E63" s="8">
        <v>0</v>
      </c>
      <c r="F63" s="8">
        <v>0</v>
      </c>
      <c r="G63" s="8">
        <v>0</v>
      </c>
      <c r="H63" s="8">
        <v>0</v>
      </c>
      <c r="I63" s="9" t="s">
        <v>24</v>
      </c>
    </row>
    <row r="64" spans="1:12" s="202" customFormat="1" ht="14.25" x14ac:dyDescent="0.35">
      <c r="A64" s="434"/>
      <c r="B64" s="203" t="s">
        <v>11</v>
      </c>
      <c r="C64" s="30"/>
      <c r="D64" s="8">
        <v>0</v>
      </c>
      <c r="E64" s="8">
        <v>0</v>
      </c>
      <c r="F64" s="8">
        <v>0</v>
      </c>
      <c r="G64" s="8">
        <v>0</v>
      </c>
      <c r="H64" s="8">
        <v>0</v>
      </c>
      <c r="I64" s="9" t="s">
        <v>24</v>
      </c>
    </row>
    <row r="65" spans="1:12" ht="14.25" x14ac:dyDescent="0.35">
      <c r="A65" s="434"/>
      <c r="B65" s="213" t="s">
        <v>12</v>
      </c>
      <c r="C65" s="214" t="s">
        <v>478</v>
      </c>
      <c r="D65" s="215">
        <v>35</v>
      </c>
      <c r="E65" s="215">
        <v>12</v>
      </c>
      <c r="F65" s="215">
        <v>29</v>
      </c>
      <c r="G65" s="215">
        <v>0</v>
      </c>
      <c r="H65" s="215">
        <v>76</v>
      </c>
      <c r="I65" s="216">
        <v>134.36842105263159</v>
      </c>
    </row>
    <row r="66" spans="1:12" ht="14.25" x14ac:dyDescent="0.35">
      <c r="A66" s="434"/>
      <c r="B66" s="213" t="s">
        <v>13</v>
      </c>
      <c r="C66" s="214" t="s">
        <v>478</v>
      </c>
      <c r="D66" s="215">
        <v>33</v>
      </c>
      <c r="E66" s="215">
        <v>8</v>
      </c>
      <c r="F66" s="215">
        <v>14</v>
      </c>
      <c r="G66" s="215">
        <v>0</v>
      </c>
      <c r="H66" s="215">
        <v>55</v>
      </c>
      <c r="I66" s="216">
        <v>128.5090909090909</v>
      </c>
    </row>
    <row r="67" spans="1:12" ht="14.25" x14ac:dyDescent="0.35">
      <c r="A67" s="434"/>
      <c r="B67" s="213" t="s">
        <v>14</v>
      </c>
      <c r="C67" s="214" t="s">
        <v>478</v>
      </c>
      <c r="D67" s="215">
        <v>6</v>
      </c>
      <c r="E67" s="215">
        <v>2</v>
      </c>
      <c r="F67" s="215">
        <v>5</v>
      </c>
      <c r="G67" s="215">
        <v>0</v>
      </c>
      <c r="H67" s="215">
        <v>13</v>
      </c>
      <c r="I67" s="216">
        <v>130.84615384615384</v>
      </c>
    </row>
    <row r="68" spans="1:12" ht="14.25" x14ac:dyDescent="0.35">
      <c r="A68" s="434"/>
      <c r="B68" s="213" t="s">
        <v>15</v>
      </c>
      <c r="C68" s="214" t="s">
        <v>478</v>
      </c>
      <c r="D68" s="215">
        <v>3</v>
      </c>
      <c r="E68" s="215">
        <v>2</v>
      </c>
      <c r="F68" s="215">
        <v>1</v>
      </c>
      <c r="G68" s="215">
        <v>0</v>
      </c>
      <c r="H68" s="215">
        <v>6</v>
      </c>
      <c r="I68" s="216">
        <v>125.66666666666667</v>
      </c>
    </row>
    <row r="69" spans="1:12" ht="14.25" x14ac:dyDescent="0.35">
      <c r="A69" s="434"/>
      <c r="B69" s="213" t="s">
        <v>16</v>
      </c>
      <c r="C69" s="214"/>
      <c r="D69" s="8">
        <v>0</v>
      </c>
      <c r="E69" s="8">
        <v>0</v>
      </c>
      <c r="F69" s="8">
        <v>0</v>
      </c>
      <c r="G69" s="8">
        <v>0</v>
      </c>
      <c r="H69" s="8">
        <v>0</v>
      </c>
      <c r="I69" s="9" t="s">
        <v>24</v>
      </c>
    </row>
    <row r="70" spans="1:12" ht="14.25" x14ac:dyDescent="0.35">
      <c r="A70" s="434"/>
      <c r="B70" s="217" t="s">
        <v>19</v>
      </c>
      <c r="C70" s="218" t="s">
        <v>478</v>
      </c>
      <c r="D70" s="219">
        <v>77</v>
      </c>
      <c r="E70" s="219">
        <v>24</v>
      </c>
      <c r="F70" s="219">
        <v>49</v>
      </c>
      <c r="G70" s="219">
        <v>0</v>
      </c>
      <c r="H70" s="219">
        <v>150</v>
      </c>
      <c r="I70" s="220">
        <v>131.56666666666666</v>
      </c>
      <c r="L70" t="s">
        <v>109</v>
      </c>
    </row>
    <row r="71" spans="1:12" ht="14.25" x14ac:dyDescent="0.35">
      <c r="A71" s="434" t="s">
        <v>20</v>
      </c>
      <c r="B71" s="125" t="s">
        <v>10</v>
      </c>
      <c r="C71" s="218"/>
      <c r="D71" s="8">
        <v>0</v>
      </c>
      <c r="E71" s="8">
        <v>0</v>
      </c>
      <c r="F71" s="8">
        <v>0</v>
      </c>
      <c r="G71" s="8">
        <v>0</v>
      </c>
      <c r="H71" s="8">
        <v>0</v>
      </c>
      <c r="I71" s="9" t="s">
        <v>24</v>
      </c>
      <c r="L71" s="232"/>
    </row>
    <row r="72" spans="1:12" ht="14.25" x14ac:dyDescent="0.35">
      <c r="A72" s="434"/>
      <c r="B72" s="203" t="s">
        <v>11</v>
      </c>
      <c r="C72" s="218"/>
      <c r="D72" s="8">
        <v>0</v>
      </c>
      <c r="E72" s="8">
        <v>0</v>
      </c>
      <c r="F72" s="8">
        <v>0</v>
      </c>
      <c r="G72" s="8">
        <v>0</v>
      </c>
      <c r="H72" s="8">
        <v>0</v>
      </c>
      <c r="I72" s="9" t="s">
        <v>24</v>
      </c>
      <c r="L72" s="232"/>
    </row>
    <row r="73" spans="1:12" ht="14.25" x14ac:dyDescent="0.35">
      <c r="A73" s="434"/>
      <c r="B73" s="213" t="s">
        <v>12</v>
      </c>
      <c r="C73" s="214" t="s">
        <v>478</v>
      </c>
      <c r="D73" s="215">
        <v>38</v>
      </c>
      <c r="E73" s="215">
        <v>21</v>
      </c>
      <c r="F73" s="215">
        <v>24</v>
      </c>
      <c r="G73" s="215">
        <v>0</v>
      </c>
      <c r="H73" s="215">
        <v>83</v>
      </c>
      <c r="I73" s="216">
        <v>131.62650602409639</v>
      </c>
      <c r="L73" s="232"/>
    </row>
    <row r="74" spans="1:12" ht="14.25" x14ac:dyDescent="0.35">
      <c r="A74" s="434"/>
      <c r="B74" s="213" t="s">
        <v>13</v>
      </c>
      <c r="C74" s="214" t="s">
        <v>478</v>
      </c>
      <c r="D74" s="215">
        <v>48</v>
      </c>
      <c r="E74" s="215">
        <v>29</v>
      </c>
      <c r="F74" s="215">
        <v>17</v>
      </c>
      <c r="G74" s="215">
        <v>0</v>
      </c>
      <c r="H74" s="215">
        <v>94</v>
      </c>
      <c r="I74" s="216">
        <v>129.20212765957447</v>
      </c>
    </row>
    <row r="75" spans="1:12" ht="14.25" x14ac:dyDescent="0.35">
      <c r="A75" s="434"/>
      <c r="B75" s="213" t="s">
        <v>14</v>
      </c>
      <c r="C75" s="214" t="s">
        <v>478</v>
      </c>
      <c r="D75" s="215">
        <v>22</v>
      </c>
      <c r="E75" s="215">
        <v>6</v>
      </c>
      <c r="F75" s="215">
        <v>13</v>
      </c>
      <c r="G75" s="215">
        <v>0</v>
      </c>
      <c r="H75" s="215">
        <v>41</v>
      </c>
      <c r="I75" s="216">
        <v>134.26829268292684</v>
      </c>
    </row>
    <row r="76" spans="1:12" ht="14.25" x14ac:dyDescent="0.35">
      <c r="A76" s="434"/>
      <c r="B76" s="213" t="s">
        <v>15</v>
      </c>
      <c r="C76" s="214" t="s">
        <v>478</v>
      </c>
      <c r="D76" s="215">
        <v>10</v>
      </c>
      <c r="E76" s="215">
        <v>2</v>
      </c>
      <c r="F76" s="215">
        <v>5</v>
      </c>
      <c r="G76" s="215">
        <v>0</v>
      </c>
      <c r="H76" s="215">
        <v>17</v>
      </c>
      <c r="I76" s="216">
        <v>129.41176470588235</v>
      </c>
    </row>
    <row r="77" spans="1:12" ht="14.25" x14ac:dyDescent="0.35">
      <c r="A77" s="434"/>
      <c r="B77" s="213" t="s">
        <v>16</v>
      </c>
      <c r="C77" s="214" t="s">
        <v>478</v>
      </c>
      <c r="D77" s="215">
        <v>0</v>
      </c>
      <c r="E77" s="215">
        <v>4</v>
      </c>
      <c r="F77" s="215">
        <v>1</v>
      </c>
      <c r="G77" s="215">
        <v>0</v>
      </c>
      <c r="H77" s="215">
        <v>5</v>
      </c>
      <c r="I77" s="216">
        <v>137.80000000000001</v>
      </c>
    </row>
    <row r="78" spans="1:12" ht="14.25" x14ac:dyDescent="0.35">
      <c r="A78" s="434"/>
      <c r="B78" s="213" t="s">
        <v>18</v>
      </c>
      <c r="C78" s="214" t="s">
        <v>478</v>
      </c>
      <c r="D78" s="215">
        <v>2</v>
      </c>
      <c r="E78" s="215">
        <v>0</v>
      </c>
      <c r="F78" s="215">
        <v>0</v>
      </c>
      <c r="G78" s="215">
        <v>0</v>
      </c>
      <c r="H78" s="215">
        <v>2</v>
      </c>
      <c r="I78" s="216">
        <v>109</v>
      </c>
    </row>
    <row r="79" spans="1:12" ht="14.25" x14ac:dyDescent="0.35">
      <c r="A79" s="434"/>
      <c r="B79" s="217" t="s">
        <v>19</v>
      </c>
      <c r="C79" s="218" t="s">
        <v>478</v>
      </c>
      <c r="D79" s="219">
        <v>120</v>
      </c>
      <c r="E79" s="219">
        <v>62</v>
      </c>
      <c r="F79" s="219">
        <v>60</v>
      </c>
      <c r="G79" s="219">
        <v>0</v>
      </c>
      <c r="H79" s="219">
        <v>242</v>
      </c>
      <c r="I79" s="220">
        <v>130.91735537190084</v>
      </c>
      <c r="L79" s="17" t="s">
        <v>110</v>
      </c>
    </row>
    <row r="80" spans="1:12" ht="14.25" x14ac:dyDescent="0.35">
      <c r="A80" s="43" t="s">
        <v>21</v>
      </c>
      <c r="B80" s="219"/>
      <c r="C80" s="218" t="s">
        <v>478</v>
      </c>
      <c r="D80" s="219">
        <v>197</v>
      </c>
      <c r="E80" s="219">
        <v>86</v>
      </c>
      <c r="F80" s="219">
        <v>109</v>
      </c>
      <c r="G80" s="219">
        <v>0</v>
      </c>
      <c r="H80" s="219">
        <v>392</v>
      </c>
      <c r="I80" s="220">
        <v>131.1658163265306</v>
      </c>
    </row>
    <row r="81" spans="1:12" s="17" customFormat="1" ht="14.25" x14ac:dyDescent="0.35">
      <c r="A81" s="54"/>
      <c r="B81" s="19"/>
      <c r="C81" s="50"/>
      <c r="D81" s="45"/>
      <c r="E81" s="45"/>
      <c r="F81" s="45"/>
      <c r="G81" s="45"/>
      <c r="H81" s="45"/>
      <c r="I81" s="46"/>
    </row>
    <row r="82" spans="1:12" s="17" customFormat="1" ht="14.25" x14ac:dyDescent="0.35">
      <c r="A82" s="54"/>
      <c r="B82" s="19"/>
      <c r="C82" s="50"/>
      <c r="D82" s="45"/>
      <c r="E82" s="45"/>
      <c r="F82" s="45"/>
      <c r="G82" s="45"/>
      <c r="H82" s="45"/>
      <c r="I82" s="46"/>
    </row>
    <row r="83" spans="1:12" s="17" customFormat="1" ht="14.25" x14ac:dyDescent="0.35">
      <c r="A83" s="54"/>
      <c r="B83" s="19"/>
      <c r="C83" s="50"/>
      <c r="D83" s="45"/>
      <c r="E83" s="45"/>
      <c r="F83" s="45"/>
      <c r="G83" s="45"/>
      <c r="H83" s="45"/>
      <c r="I83" s="46"/>
    </row>
    <row r="84" spans="1:12" s="17" customFormat="1" ht="14.25" x14ac:dyDescent="0.35">
      <c r="A84" s="54"/>
      <c r="B84" s="19"/>
      <c r="C84" s="50"/>
      <c r="D84" s="45"/>
      <c r="E84" s="45"/>
      <c r="F84" s="45"/>
      <c r="G84" s="45"/>
      <c r="H84" s="45"/>
      <c r="I84" s="46"/>
    </row>
    <row r="85" spans="1:12" s="17" customFormat="1" ht="14.25" x14ac:dyDescent="0.35">
      <c r="A85" s="54"/>
      <c r="B85" s="19"/>
      <c r="C85" s="50"/>
      <c r="D85" s="45"/>
      <c r="E85" s="45"/>
      <c r="F85" s="45"/>
      <c r="G85" s="45"/>
      <c r="H85" s="45"/>
      <c r="I85" s="46"/>
    </row>
    <row r="86" spans="1:12" s="17" customFormat="1" ht="14.25" x14ac:dyDescent="0.35">
      <c r="A86" s="54"/>
      <c r="B86" s="21"/>
      <c r="C86" s="51"/>
      <c r="D86" s="22"/>
      <c r="E86" s="22"/>
      <c r="F86" s="22"/>
      <c r="G86" s="22"/>
      <c r="H86" s="22"/>
      <c r="I86" s="25"/>
    </row>
    <row r="87" spans="1:12" s="17" customFormat="1" ht="14.25" x14ac:dyDescent="0.35">
      <c r="A87" s="21"/>
      <c r="B87" s="22"/>
      <c r="C87" s="51"/>
      <c r="D87" s="22"/>
      <c r="E87" s="22"/>
      <c r="F87" s="22"/>
      <c r="G87" s="22"/>
      <c r="H87" s="22"/>
      <c r="I87" s="25"/>
    </row>
    <row r="88" spans="1:12" s="17" customFormat="1" x14ac:dyDescent="0.15"/>
    <row r="90" spans="1:12" x14ac:dyDescent="0.15">
      <c r="A90" t="s">
        <v>90</v>
      </c>
      <c r="J90" s="426" t="s">
        <v>114</v>
      </c>
      <c r="K90" s="426"/>
      <c r="L90" t="s">
        <v>108</v>
      </c>
    </row>
    <row r="91" spans="1:12" s="27" customFormat="1" ht="14.25" x14ac:dyDescent="0.35">
      <c r="A91" s="31" t="s">
        <v>0</v>
      </c>
      <c r="B91" s="31" t="s">
        <v>1</v>
      </c>
      <c r="C91" s="31" t="s">
        <v>2</v>
      </c>
      <c r="D91" s="31" t="s">
        <v>42</v>
      </c>
      <c r="E91" s="31" t="s">
        <v>41</v>
      </c>
      <c r="F91" s="31" t="s">
        <v>40</v>
      </c>
      <c r="G91" s="31" t="s">
        <v>4</v>
      </c>
      <c r="H91" s="31" t="s">
        <v>5</v>
      </c>
      <c r="I91" s="31" t="s">
        <v>6</v>
      </c>
      <c r="L91" s="232"/>
    </row>
    <row r="92" spans="1:12" s="202" customFormat="1" ht="14.25" x14ac:dyDescent="0.35">
      <c r="A92" s="434" t="s">
        <v>9</v>
      </c>
      <c r="B92" s="125" t="s">
        <v>10</v>
      </c>
      <c r="C92" s="31"/>
      <c r="D92" s="8">
        <v>0</v>
      </c>
      <c r="E92" s="8">
        <v>0</v>
      </c>
      <c r="F92" s="8">
        <v>0</v>
      </c>
      <c r="G92" s="8">
        <v>0</v>
      </c>
      <c r="H92" s="8">
        <v>0</v>
      </c>
      <c r="I92" s="9" t="s">
        <v>24</v>
      </c>
      <c r="L92" s="232"/>
    </row>
    <row r="93" spans="1:12" s="202" customFormat="1" ht="14.25" x14ac:dyDescent="0.35">
      <c r="A93" s="434"/>
      <c r="B93" s="203" t="s">
        <v>11</v>
      </c>
      <c r="C93" s="31"/>
      <c r="D93" s="8">
        <v>0</v>
      </c>
      <c r="E93" s="8">
        <v>0</v>
      </c>
      <c r="F93" s="8">
        <v>0</v>
      </c>
      <c r="G93" s="8">
        <v>0</v>
      </c>
      <c r="H93" s="8">
        <v>0</v>
      </c>
      <c r="I93" s="9" t="s">
        <v>24</v>
      </c>
      <c r="L93" s="232"/>
    </row>
    <row r="94" spans="1:12" ht="14.25" x14ac:dyDescent="0.35">
      <c r="A94" s="434"/>
      <c r="B94" s="213" t="s">
        <v>12</v>
      </c>
      <c r="C94" s="213" t="s">
        <v>479</v>
      </c>
      <c r="D94" s="215">
        <v>69</v>
      </c>
      <c r="E94" s="215">
        <v>3</v>
      </c>
      <c r="F94" s="215">
        <v>4</v>
      </c>
      <c r="G94" s="215">
        <v>0</v>
      </c>
      <c r="H94" s="215">
        <v>76</v>
      </c>
      <c r="I94" s="216">
        <v>76.565789473684205</v>
      </c>
    </row>
    <row r="95" spans="1:12" ht="14.25" x14ac:dyDescent="0.35">
      <c r="A95" s="434"/>
      <c r="B95" s="213" t="s">
        <v>13</v>
      </c>
      <c r="C95" s="213" t="s">
        <v>479</v>
      </c>
      <c r="D95" s="215">
        <v>54</v>
      </c>
      <c r="E95" s="215">
        <v>0</v>
      </c>
      <c r="F95" s="215">
        <v>1</v>
      </c>
      <c r="G95" s="215">
        <v>0</v>
      </c>
      <c r="H95" s="215">
        <v>55</v>
      </c>
      <c r="I95" s="216">
        <v>69.381818181818176</v>
      </c>
    </row>
    <row r="96" spans="1:12" ht="14.25" x14ac:dyDescent="0.35">
      <c r="A96" s="434"/>
      <c r="B96" s="213" t="s">
        <v>14</v>
      </c>
      <c r="C96" s="213" t="s">
        <v>479</v>
      </c>
      <c r="D96" s="215">
        <v>11</v>
      </c>
      <c r="E96" s="215">
        <v>1</v>
      </c>
      <c r="F96" s="215">
        <v>1</v>
      </c>
      <c r="G96" s="215">
        <v>0</v>
      </c>
      <c r="H96" s="215">
        <v>13</v>
      </c>
      <c r="I96" s="216">
        <v>69.615384615384613</v>
      </c>
    </row>
    <row r="97" spans="1:12" ht="14.25" x14ac:dyDescent="0.35">
      <c r="A97" s="434"/>
      <c r="B97" s="213" t="s">
        <v>15</v>
      </c>
      <c r="C97" s="213" t="s">
        <v>479</v>
      </c>
      <c r="D97" s="215">
        <v>6</v>
      </c>
      <c r="E97" s="215">
        <v>0</v>
      </c>
      <c r="F97" s="215">
        <v>0</v>
      </c>
      <c r="G97" s="215">
        <v>0</v>
      </c>
      <c r="H97" s="215">
        <v>6</v>
      </c>
      <c r="I97" s="216">
        <v>69.333333333333329</v>
      </c>
    </row>
    <row r="98" spans="1:12" ht="14.25" x14ac:dyDescent="0.35">
      <c r="A98" s="434"/>
      <c r="B98" s="213" t="s">
        <v>16</v>
      </c>
      <c r="C98" s="213"/>
      <c r="D98" s="8">
        <v>0</v>
      </c>
      <c r="E98" s="8">
        <v>0</v>
      </c>
      <c r="F98" s="8">
        <v>0</v>
      </c>
      <c r="G98" s="8">
        <v>0</v>
      </c>
      <c r="H98" s="8">
        <v>0</v>
      </c>
      <c r="I98" s="9" t="s">
        <v>24</v>
      </c>
    </row>
    <row r="99" spans="1:12" ht="14.25" x14ac:dyDescent="0.35">
      <c r="A99" s="434"/>
      <c r="B99" s="217" t="s">
        <v>19</v>
      </c>
      <c r="C99" s="217" t="s">
        <v>479</v>
      </c>
      <c r="D99" s="219">
        <v>140</v>
      </c>
      <c r="E99" s="219">
        <v>4</v>
      </c>
      <c r="F99" s="219">
        <v>6</v>
      </c>
      <c r="G99" s="219">
        <v>0</v>
      </c>
      <c r="H99" s="219">
        <v>150</v>
      </c>
      <c r="I99" s="220">
        <v>73.040000000000006</v>
      </c>
      <c r="L99" t="s">
        <v>109</v>
      </c>
    </row>
    <row r="100" spans="1:12" ht="14.25" x14ac:dyDescent="0.35">
      <c r="A100" s="434" t="s">
        <v>20</v>
      </c>
      <c r="B100" s="125" t="s">
        <v>10</v>
      </c>
      <c r="C100" s="217"/>
      <c r="D100" s="8">
        <v>0</v>
      </c>
      <c r="E100" s="8">
        <v>0</v>
      </c>
      <c r="F100" s="8">
        <v>0</v>
      </c>
      <c r="G100" s="8">
        <v>0</v>
      </c>
      <c r="H100" s="8">
        <v>0</v>
      </c>
      <c r="I100" s="9" t="s">
        <v>24</v>
      </c>
      <c r="L100" s="232"/>
    </row>
    <row r="101" spans="1:12" ht="14.25" x14ac:dyDescent="0.35">
      <c r="A101" s="434"/>
      <c r="B101" s="203" t="s">
        <v>11</v>
      </c>
      <c r="C101" s="217"/>
      <c r="D101" s="8">
        <v>0</v>
      </c>
      <c r="E101" s="8">
        <v>0</v>
      </c>
      <c r="F101" s="8">
        <v>0</v>
      </c>
      <c r="G101" s="8">
        <v>0</v>
      </c>
      <c r="H101" s="8">
        <v>0</v>
      </c>
      <c r="I101" s="9" t="s">
        <v>24</v>
      </c>
      <c r="L101" s="232"/>
    </row>
    <row r="102" spans="1:12" ht="14.25" x14ac:dyDescent="0.35">
      <c r="A102" s="434"/>
      <c r="B102" s="213" t="s">
        <v>12</v>
      </c>
      <c r="C102" s="213" t="s">
        <v>479</v>
      </c>
      <c r="D102" s="215">
        <v>72</v>
      </c>
      <c r="E102" s="215">
        <v>5</v>
      </c>
      <c r="F102" s="215">
        <v>6</v>
      </c>
      <c r="G102" s="215">
        <v>0</v>
      </c>
      <c r="H102" s="215">
        <v>83</v>
      </c>
      <c r="I102" s="216">
        <v>74.253012048192772</v>
      </c>
      <c r="L102" s="232"/>
    </row>
    <row r="103" spans="1:12" ht="14.25" x14ac:dyDescent="0.35">
      <c r="A103" s="434"/>
      <c r="B103" s="213" t="s">
        <v>13</v>
      </c>
      <c r="C103" s="213" t="s">
        <v>479</v>
      </c>
      <c r="D103" s="215">
        <v>90</v>
      </c>
      <c r="E103" s="215">
        <v>2</v>
      </c>
      <c r="F103" s="215">
        <v>2</v>
      </c>
      <c r="G103" s="215">
        <v>0</v>
      </c>
      <c r="H103" s="215">
        <v>94</v>
      </c>
      <c r="I103" s="216">
        <v>71.755319148936167</v>
      </c>
    </row>
    <row r="104" spans="1:12" ht="14.25" x14ac:dyDescent="0.35">
      <c r="A104" s="434"/>
      <c r="B104" s="213" t="s">
        <v>14</v>
      </c>
      <c r="C104" s="213" t="s">
        <v>479</v>
      </c>
      <c r="D104" s="215">
        <v>35</v>
      </c>
      <c r="E104" s="215">
        <v>3</v>
      </c>
      <c r="F104" s="215">
        <v>3</v>
      </c>
      <c r="G104" s="215">
        <v>0</v>
      </c>
      <c r="H104" s="215">
        <v>41</v>
      </c>
      <c r="I104" s="216">
        <v>75.439024390243901</v>
      </c>
    </row>
    <row r="105" spans="1:12" ht="14.25" x14ac:dyDescent="0.35">
      <c r="A105" s="434"/>
      <c r="B105" s="213" t="s">
        <v>15</v>
      </c>
      <c r="C105" s="213" t="s">
        <v>479</v>
      </c>
      <c r="D105" s="215">
        <v>16</v>
      </c>
      <c r="E105" s="215">
        <v>1</v>
      </c>
      <c r="F105" s="215">
        <v>0</v>
      </c>
      <c r="G105" s="215">
        <v>0</v>
      </c>
      <c r="H105" s="215">
        <v>17</v>
      </c>
      <c r="I105" s="216">
        <v>69.82352941176471</v>
      </c>
    </row>
    <row r="106" spans="1:12" ht="14.25" x14ac:dyDescent="0.35">
      <c r="A106" s="434"/>
      <c r="B106" s="213" t="s">
        <v>16</v>
      </c>
      <c r="C106" s="213" t="s">
        <v>479</v>
      </c>
      <c r="D106" s="215">
        <v>4</v>
      </c>
      <c r="E106" s="215">
        <v>0</v>
      </c>
      <c r="F106" s="215">
        <v>1</v>
      </c>
      <c r="G106" s="215">
        <v>0</v>
      </c>
      <c r="H106" s="215">
        <v>5</v>
      </c>
      <c r="I106" s="216">
        <v>75.2</v>
      </c>
    </row>
    <row r="107" spans="1:12" ht="14.25" x14ac:dyDescent="0.35">
      <c r="A107" s="434"/>
      <c r="B107" s="213" t="s">
        <v>18</v>
      </c>
      <c r="C107" s="213" t="s">
        <v>479</v>
      </c>
      <c r="D107" s="215">
        <v>2</v>
      </c>
      <c r="E107" s="215">
        <v>0</v>
      </c>
      <c r="F107" s="215">
        <v>0</v>
      </c>
      <c r="G107" s="215">
        <v>0</v>
      </c>
      <c r="H107" s="215">
        <v>2</v>
      </c>
      <c r="I107" s="216">
        <v>74</v>
      </c>
    </row>
    <row r="108" spans="1:12" ht="14.25" x14ac:dyDescent="0.35">
      <c r="A108" s="434"/>
      <c r="B108" s="217" t="s">
        <v>19</v>
      </c>
      <c r="C108" s="217" t="s">
        <v>479</v>
      </c>
      <c r="D108" s="219">
        <v>219</v>
      </c>
      <c r="E108" s="219">
        <v>11</v>
      </c>
      <c r="F108" s="219">
        <v>12</v>
      </c>
      <c r="G108" s="219">
        <v>0</v>
      </c>
      <c r="H108" s="219">
        <v>242</v>
      </c>
      <c r="I108" s="220">
        <v>73.190082644628106</v>
      </c>
      <c r="L108" s="17" t="s">
        <v>110</v>
      </c>
    </row>
    <row r="109" spans="1:12" ht="14.25" x14ac:dyDescent="0.35">
      <c r="A109" s="43" t="s">
        <v>21</v>
      </c>
      <c r="B109" s="219"/>
      <c r="C109" s="217" t="s">
        <v>479</v>
      </c>
      <c r="D109" s="219">
        <v>359</v>
      </c>
      <c r="E109" s="219">
        <v>15</v>
      </c>
      <c r="F109" s="219">
        <v>18</v>
      </c>
      <c r="G109" s="219">
        <v>0</v>
      </c>
      <c r="H109" s="219">
        <v>392</v>
      </c>
      <c r="I109" s="220">
        <v>73.132653061224488</v>
      </c>
    </row>
    <row r="110" spans="1:12" s="17" customFormat="1" ht="14.25" x14ac:dyDescent="0.35">
      <c r="A110" s="54"/>
      <c r="B110" s="19"/>
      <c r="C110" s="19"/>
      <c r="D110" s="45"/>
      <c r="E110" s="45"/>
      <c r="F110" s="45"/>
      <c r="G110" s="45"/>
      <c r="H110" s="45"/>
      <c r="I110" s="46"/>
    </row>
    <row r="111" spans="1:12" s="17" customFormat="1" ht="14.25" x14ac:dyDescent="0.35">
      <c r="A111" s="54"/>
      <c r="B111" s="19"/>
      <c r="C111" s="19"/>
      <c r="D111" s="45"/>
      <c r="E111" s="45"/>
      <c r="F111" s="45"/>
      <c r="G111" s="45"/>
      <c r="H111" s="45"/>
      <c r="I111" s="46"/>
    </row>
    <row r="112" spans="1:12" s="17" customFormat="1" ht="14.25" x14ac:dyDescent="0.35">
      <c r="A112" s="54"/>
      <c r="B112" s="19"/>
      <c r="C112" s="19"/>
      <c r="D112" s="45"/>
      <c r="E112" s="45"/>
      <c r="F112" s="45"/>
      <c r="G112" s="45"/>
      <c r="H112" s="45"/>
      <c r="I112" s="46"/>
    </row>
    <row r="113" spans="1:12" s="17" customFormat="1" ht="14.25" x14ac:dyDescent="0.35">
      <c r="A113" s="54"/>
      <c r="B113" s="19"/>
      <c r="C113" s="19"/>
      <c r="D113" s="45"/>
      <c r="E113" s="45"/>
      <c r="F113" s="45"/>
      <c r="G113" s="45"/>
      <c r="H113" s="45"/>
      <c r="I113" s="46"/>
    </row>
    <row r="114" spans="1:12" s="17" customFormat="1" ht="14.25" x14ac:dyDescent="0.35">
      <c r="A114" s="54"/>
      <c r="B114" s="19"/>
      <c r="C114" s="19"/>
      <c r="D114" s="45"/>
      <c r="E114" s="45"/>
      <c r="F114" s="45"/>
      <c r="G114" s="45"/>
      <c r="H114" s="45"/>
      <c r="I114" s="46"/>
    </row>
    <row r="115" spans="1:12" s="17" customFormat="1" ht="14.25" x14ac:dyDescent="0.35">
      <c r="A115" s="54"/>
      <c r="B115" s="21"/>
      <c r="C115" s="21"/>
      <c r="D115" s="22"/>
      <c r="E115" s="22"/>
      <c r="F115" s="22"/>
      <c r="G115" s="22"/>
      <c r="H115" s="22"/>
      <c r="I115" s="25"/>
    </row>
    <row r="116" spans="1:12" s="17" customFormat="1" ht="14.25" x14ac:dyDescent="0.35">
      <c r="A116" s="21"/>
      <c r="B116" s="22"/>
      <c r="C116" s="21"/>
      <c r="D116" s="22"/>
      <c r="E116" s="22"/>
      <c r="F116" s="22"/>
      <c r="G116" s="22"/>
      <c r="H116" s="22"/>
      <c r="I116" s="25"/>
    </row>
    <row r="117" spans="1:12" s="17" customFormat="1" x14ac:dyDescent="0.15"/>
    <row r="119" spans="1:12" x14ac:dyDescent="0.15">
      <c r="A119" t="s">
        <v>91</v>
      </c>
      <c r="K119" t="s">
        <v>115</v>
      </c>
      <c r="L119" t="s">
        <v>108</v>
      </c>
    </row>
    <row r="120" spans="1:12" s="27" customFormat="1" ht="14.25" x14ac:dyDescent="0.15">
      <c r="A120" s="30" t="s">
        <v>0</v>
      </c>
      <c r="B120" s="30" t="s">
        <v>1</v>
      </c>
      <c r="C120" s="30" t="s">
        <v>2</v>
      </c>
      <c r="D120" s="30" t="s">
        <v>27</v>
      </c>
      <c r="E120" s="30" t="s">
        <v>22</v>
      </c>
      <c r="F120" s="30" t="s">
        <v>23</v>
      </c>
      <c r="G120" s="30" t="s">
        <v>4</v>
      </c>
      <c r="H120" s="30" t="s">
        <v>5</v>
      </c>
      <c r="I120" s="30" t="s">
        <v>6</v>
      </c>
      <c r="L120" s="232"/>
    </row>
    <row r="121" spans="1:12" s="202" customFormat="1" ht="14.25" x14ac:dyDescent="0.35">
      <c r="A121" s="434" t="s">
        <v>9</v>
      </c>
      <c r="B121" s="125" t="s">
        <v>10</v>
      </c>
      <c r="C121" s="30"/>
      <c r="D121" s="8">
        <v>0</v>
      </c>
      <c r="E121" s="8">
        <v>0</v>
      </c>
      <c r="F121" s="8">
        <v>0</v>
      </c>
      <c r="G121" s="8">
        <v>0</v>
      </c>
      <c r="H121" s="8">
        <v>0</v>
      </c>
      <c r="I121" s="9" t="s">
        <v>24</v>
      </c>
      <c r="L121" s="232"/>
    </row>
    <row r="122" spans="1:12" s="202" customFormat="1" ht="14.25" x14ac:dyDescent="0.35">
      <c r="A122" s="434"/>
      <c r="B122" s="203" t="s">
        <v>11</v>
      </c>
      <c r="C122" s="30"/>
      <c r="D122" s="8">
        <v>0</v>
      </c>
      <c r="E122" s="8">
        <v>0</v>
      </c>
      <c r="F122" s="8">
        <v>0</v>
      </c>
      <c r="G122" s="8">
        <v>0</v>
      </c>
      <c r="H122" s="8">
        <v>0</v>
      </c>
      <c r="I122" s="9" t="s">
        <v>24</v>
      </c>
      <c r="L122" s="232"/>
    </row>
    <row r="123" spans="1:12" ht="14.25" x14ac:dyDescent="0.35">
      <c r="A123" s="434"/>
      <c r="B123" s="213" t="s">
        <v>12</v>
      </c>
      <c r="C123" s="214" t="s">
        <v>480</v>
      </c>
      <c r="D123" s="215">
        <v>64</v>
      </c>
      <c r="E123" s="215">
        <v>11</v>
      </c>
      <c r="F123" s="215">
        <v>1</v>
      </c>
      <c r="G123" s="215">
        <v>0</v>
      </c>
      <c r="H123" s="215">
        <v>76</v>
      </c>
      <c r="I123" s="216">
        <v>111.39473684210526</v>
      </c>
    </row>
    <row r="124" spans="1:12" ht="14.25" x14ac:dyDescent="0.35">
      <c r="A124" s="434"/>
      <c r="B124" s="213" t="s">
        <v>13</v>
      </c>
      <c r="C124" s="214" t="s">
        <v>480</v>
      </c>
      <c r="D124" s="215">
        <v>43</v>
      </c>
      <c r="E124" s="215">
        <v>10</v>
      </c>
      <c r="F124" s="215">
        <v>2</v>
      </c>
      <c r="G124" s="215">
        <v>0</v>
      </c>
      <c r="H124" s="215">
        <v>55</v>
      </c>
      <c r="I124" s="216">
        <v>125.45454545454545</v>
      </c>
    </row>
    <row r="125" spans="1:12" ht="14.25" x14ac:dyDescent="0.35">
      <c r="A125" s="434"/>
      <c r="B125" s="213" t="s">
        <v>14</v>
      </c>
      <c r="C125" s="214" t="s">
        <v>480</v>
      </c>
      <c r="D125" s="215">
        <v>11</v>
      </c>
      <c r="E125" s="215">
        <v>1</v>
      </c>
      <c r="F125" s="215">
        <v>1</v>
      </c>
      <c r="G125" s="215">
        <v>0</v>
      </c>
      <c r="H125" s="215">
        <v>13</v>
      </c>
      <c r="I125" s="216">
        <v>119.61538461538461</v>
      </c>
    </row>
    <row r="126" spans="1:12" ht="14.25" x14ac:dyDescent="0.35">
      <c r="A126" s="434"/>
      <c r="B126" s="213" t="s">
        <v>15</v>
      </c>
      <c r="C126" s="214" t="s">
        <v>480</v>
      </c>
      <c r="D126" s="215">
        <v>6</v>
      </c>
      <c r="E126" s="215">
        <v>0</v>
      </c>
      <c r="F126" s="215">
        <v>0</v>
      </c>
      <c r="G126" s="215">
        <v>0</v>
      </c>
      <c r="H126" s="215">
        <v>6</v>
      </c>
      <c r="I126" s="216">
        <v>89.833333333333329</v>
      </c>
    </row>
    <row r="127" spans="1:12" ht="14.25" x14ac:dyDescent="0.35">
      <c r="A127" s="434"/>
      <c r="B127" s="213" t="s">
        <v>16</v>
      </c>
      <c r="C127" s="214"/>
      <c r="D127" s="8">
        <v>0</v>
      </c>
      <c r="E127" s="8">
        <v>0</v>
      </c>
      <c r="F127" s="8">
        <v>0</v>
      </c>
      <c r="G127" s="8">
        <v>0</v>
      </c>
      <c r="H127" s="8">
        <v>0</v>
      </c>
      <c r="I127" s="9" t="s">
        <v>24</v>
      </c>
    </row>
    <row r="128" spans="1:12" ht="14.25" x14ac:dyDescent="0.35">
      <c r="A128" s="434"/>
      <c r="B128" s="217" t="s">
        <v>19</v>
      </c>
      <c r="C128" s="218" t="s">
        <v>480</v>
      </c>
      <c r="D128" s="219">
        <v>124</v>
      </c>
      <c r="E128" s="219">
        <v>22</v>
      </c>
      <c r="F128" s="219">
        <v>4</v>
      </c>
      <c r="G128" s="219">
        <v>0</v>
      </c>
      <c r="H128" s="219">
        <v>150</v>
      </c>
      <c r="I128" s="220">
        <v>116.4</v>
      </c>
      <c r="L128" t="s">
        <v>109</v>
      </c>
    </row>
    <row r="129" spans="1:12" ht="14.25" x14ac:dyDescent="0.35">
      <c r="A129" s="434" t="s">
        <v>20</v>
      </c>
      <c r="B129" s="125" t="s">
        <v>10</v>
      </c>
      <c r="C129" s="218"/>
      <c r="D129" s="8">
        <v>0</v>
      </c>
      <c r="E129" s="8">
        <v>0</v>
      </c>
      <c r="F129" s="8">
        <v>0</v>
      </c>
      <c r="G129" s="8">
        <v>0</v>
      </c>
      <c r="H129" s="8">
        <v>0</v>
      </c>
      <c r="I129" s="9" t="s">
        <v>24</v>
      </c>
      <c r="L129" s="232"/>
    </row>
    <row r="130" spans="1:12" ht="14.25" x14ac:dyDescent="0.35">
      <c r="A130" s="434"/>
      <c r="B130" s="203" t="s">
        <v>11</v>
      </c>
      <c r="C130" s="218"/>
      <c r="D130" s="8">
        <v>0</v>
      </c>
      <c r="E130" s="8">
        <v>0</v>
      </c>
      <c r="F130" s="8">
        <v>0</v>
      </c>
      <c r="G130" s="8">
        <v>0</v>
      </c>
      <c r="H130" s="8">
        <v>0</v>
      </c>
      <c r="I130" s="9" t="s">
        <v>24</v>
      </c>
      <c r="L130" s="232"/>
    </row>
    <row r="131" spans="1:12" ht="14.25" x14ac:dyDescent="0.35">
      <c r="A131" s="434"/>
      <c r="B131" s="213" t="s">
        <v>12</v>
      </c>
      <c r="C131" s="214" t="s">
        <v>480</v>
      </c>
      <c r="D131" s="215">
        <v>67</v>
      </c>
      <c r="E131" s="215">
        <v>13</v>
      </c>
      <c r="F131" s="215">
        <v>3</v>
      </c>
      <c r="G131" s="215">
        <v>0</v>
      </c>
      <c r="H131" s="215">
        <v>83</v>
      </c>
      <c r="I131" s="216">
        <v>116.39759036144578</v>
      </c>
      <c r="L131" s="232"/>
    </row>
    <row r="132" spans="1:12" ht="14.25" x14ac:dyDescent="0.35">
      <c r="A132" s="434"/>
      <c r="B132" s="213" t="s">
        <v>13</v>
      </c>
      <c r="C132" s="214" t="s">
        <v>480</v>
      </c>
      <c r="D132" s="215">
        <v>78</v>
      </c>
      <c r="E132" s="215">
        <v>15</v>
      </c>
      <c r="F132" s="215">
        <v>1</v>
      </c>
      <c r="G132" s="215">
        <v>0</v>
      </c>
      <c r="H132" s="215">
        <v>94</v>
      </c>
      <c r="I132" s="216">
        <v>110.95744680851064</v>
      </c>
    </row>
    <row r="133" spans="1:12" ht="14.25" x14ac:dyDescent="0.35">
      <c r="A133" s="434"/>
      <c r="B133" s="213" t="s">
        <v>14</v>
      </c>
      <c r="C133" s="214" t="s">
        <v>480</v>
      </c>
      <c r="D133" s="215">
        <v>36</v>
      </c>
      <c r="E133" s="215">
        <v>5</v>
      </c>
      <c r="F133" s="215">
        <v>0</v>
      </c>
      <c r="G133" s="215">
        <v>0</v>
      </c>
      <c r="H133" s="215">
        <v>41</v>
      </c>
      <c r="I133" s="216">
        <v>93.024390243902445</v>
      </c>
    </row>
    <row r="134" spans="1:12" ht="14.25" x14ac:dyDescent="0.35">
      <c r="A134" s="434"/>
      <c r="B134" s="213" t="s">
        <v>15</v>
      </c>
      <c r="C134" s="214" t="s">
        <v>480</v>
      </c>
      <c r="D134" s="215">
        <v>14</v>
      </c>
      <c r="E134" s="215">
        <v>3</v>
      </c>
      <c r="F134" s="215">
        <v>0</v>
      </c>
      <c r="G134" s="215">
        <v>0</v>
      </c>
      <c r="H134" s="215">
        <v>17</v>
      </c>
      <c r="I134" s="216">
        <v>111.41176470588235</v>
      </c>
    </row>
    <row r="135" spans="1:12" ht="14.25" x14ac:dyDescent="0.35">
      <c r="A135" s="434"/>
      <c r="B135" s="213" t="s">
        <v>16</v>
      </c>
      <c r="C135" s="214" t="s">
        <v>480</v>
      </c>
      <c r="D135" s="215">
        <v>5</v>
      </c>
      <c r="E135" s="215">
        <v>0</v>
      </c>
      <c r="F135" s="215">
        <v>0</v>
      </c>
      <c r="G135" s="215">
        <v>0</v>
      </c>
      <c r="H135" s="215">
        <v>5</v>
      </c>
      <c r="I135" s="216">
        <v>96.6</v>
      </c>
    </row>
    <row r="136" spans="1:12" ht="14.25" x14ac:dyDescent="0.35">
      <c r="A136" s="434"/>
      <c r="B136" s="213" t="s">
        <v>18</v>
      </c>
      <c r="C136" s="214" t="s">
        <v>480</v>
      </c>
      <c r="D136" s="215">
        <v>2</v>
      </c>
      <c r="E136" s="215">
        <v>0</v>
      </c>
      <c r="F136" s="215">
        <v>0</v>
      </c>
      <c r="G136" s="215">
        <v>0</v>
      </c>
      <c r="H136" s="215">
        <v>2</v>
      </c>
      <c r="I136" s="216">
        <v>90.5</v>
      </c>
    </row>
    <row r="137" spans="1:12" ht="14.25" x14ac:dyDescent="0.35">
      <c r="A137" s="434"/>
      <c r="B137" s="217" t="s">
        <v>19</v>
      </c>
      <c r="C137" s="218" t="s">
        <v>480</v>
      </c>
      <c r="D137" s="219">
        <v>202</v>
      </c>
      <c r="E137" s="219">
        <v>36</v>
      </c>
      <c r="F137" s="219">
        <v>4</v>
      </c>
      <c r="G137" s="219">
        <v>0</v>
      </c>
      <c r="H137" s="219">
        <v>242</v>
      </c>
      <c r="I137" s="220">
        <v>109.35123966942149</v>
      </c>
      <c r="L137" s="17" t="s">
        <v>110</v>
      </c>
    </row>
    <row r="138" spans="1:12" ht="14.25" x14ac:dyDescent="0.35">
      <c r="A138" s="43" t="s">
        <v>21</v>
      </c>
      <c r="B138" s="219"/>
      <c r="C138" s="218" t="s">
        <v>480</v>
      </c>
      <c r="D138" s="219">
        <v>326</v>
      </c>
      <c r="E138" s="219">
        <v>58</v>
      </c>
      <c r="F138" s="219">
        <v>8</v>
      </c>
      <c r="G138" s="219">
        <v>0</v>
      </c>
      <c r="H138" s="219">
        <v>392</v>
      </c>
      <c r="I138" s="220">
        <v>112.04846938775511</v>
      </c>
    </row>
    <row r="139" spans="1:12" s="17" customFormat="1" ht="14.25" x14ac:dyDescent="0.35">
      <c r="A139" s="54"/>
      <c r="B139" s="19"/>
      <c r="C139" s="50"/>
      <c r="D139" s="45"/>
      <c r="E139" s="45"/>
      <c r="F139" s="45"/>
      <c r="G139" s="45"/>
      <c r="H139" s="45"/>
      <c r="I139" s="46"/>
    </row>
    <row r="140" spans="1:12" s="17" customFormat="1" ht="14.25" x14ac:dyDescent="0.35">
      <c r="A140" s="54"/>
      <c r="B140" s="19"/>
      <c r="C140" s="50"/>
      <c r="D140" s="45"/>
      <c r="E140" s="45"/>
      <c r="F140" s="45"/>
      <c r="G140" s="45"/>
      <c r="H140" s="45"/>
      <c r="I140" s="46"/>
    </row>
    <row r="141" spans="1:12" s="17" customFormat="1" ht="14.25" x14ac:dyDescent="0.35">
      <c r="A141" s="54"/>
      <c r="B141" s="19"/>
      <c r="C141" s="50"/>
      <c r="D141" s="45"/>
      <c r="E141" s="45"/>
      <c r="F141" s="45"/>
      <c r="G141" s="45"/>
      <c r="H141" s="45"/>
      <c r="I141" s="46"/>
    </row>
    <row r="142" spans="1:12" s="17" customFormat="1" ht="14.25" x14ac:dyDescent="0.35">
      <c r="A142" s="54"/>
      <c r="B142" s="19"/>
      <c r="C142" s="50"/>
      <c r="D142" s="45"/>
      <c r="E142" s="45"/>
      <c r="F142" s="45"/>
      <c r="G142" s="45"/>
      <c r="H142" s="45"/>
      <c r="I142" s="46"/>
    </row>
    <row r="143" spans="1:12" s="17" customFormat="1" ht="14.25" x14ac:dyDescent="0.35">
      <c r="A143" s="54"/>
      <c r="B143" s="19"/>
      <c r="C143" s="50"/>
      <c r="D143" s="45"/>
      <c r="E143" s="45"/>
      <c r="F143" s="45"/>
      <c r="G143" s="45"/>
      <c r="H143" s="45"/>
      <c r="I143" s="46"/>
    </row>
    <row r="144" spans="1:12" s="17" customFormat="1" ht="14.25" x14ac:dyDescent="0.35">
      <c r="A144" s="54"/>
      <c r="B144" s="21"/>
      <c r="C144" s="51"/>
      <c r="D144" s="22"/>
      <c r="E144" s="22"/>
      <c r="F144" s="22"/>
      <c r="G144" s="22"/>
      <c r="H144" s="22"/>
      <c r="I144" s="25"/>
    </row>
    <row r="145" spans="1:12" s="17" customFormat="1" ht="14.25" x14ac:dyDescent="0.35">
      <c r="A145" s="21"/>
      <c r="B145" s="22"/>
      <c r="C145" s="51"/>
      <c r="D145" s="22"/>
      <c r="E145" s="22"/>
      <c r="F145" s="22"/>
      <c r="G145" s="22"/>
      <c r="H145" s="22"/>
      <c r="I145" s="25"/>
    </row>
    <row r="146" spans="1:12" s="17" customFormat="1" x14ac:dyDescent="0.15"/>
    <row r="148" spans="1:12" x14ac:dyDescent="0.15">
      <c r="A148" t="s">
        <v>92</v>
      </c>
      <c r="J148" s="427" t="s">
        <v>117</v>
      </c>
      <c r="K148" s="427"/>
      <c r="L148" t="s">
        <v>108</v>
      </c>
    </row>
    <row r="149" spans="1:12" s="27" customFormat="1" ht="14.25" x14ac:dyDescent="0.35">
      <c r="A149" s="31" t="s">
        <v>0</v>
      </c>
      <c r="B149" s="31" t="s">
        <v>1</v>
      </c>
      <c r="C149" s="31" t="s">
        <v>2</v>
      </c>
      <c r="D149" s="31" t="s">
        <v>30</v>
      </c>
      <c r="E149" s="31" t="s">
        <v>29</v>
      </c>
      <c r="F149" s="31" t="s">
        <v>28</v>
      </c>
      <c r="G149" s="31" t="s">
        <v>4</v>
      </c>
      <c r="H149" s="31" t="s">
        <v>5</v>
      </c>
      <c r="I149" s="31" t="s">
        <v>6</v>
      </c>
      <c r="L149" s="232"/>
    </row>
    <row r="150" spans="1:12" s="202" customFormat="1" ht="14.25" x14ac:dyDescent="0.35">
      <c r="A150" s="434" t="s">
        <v>9</v>
      </c>
      <c r="B150" s="125" t="s">
        <v>10</v>
      </c>
      <c r="C150" s="31"/>
      <c r="D150" s="8">
        <v>0</v>
      </c>
      <c r="E150" s="8">
        <v>0</v>
      </c>
      <c r="F150" s="8">
        <v>0</v>
      </c>
      <c r="G150" s="8">
        <v>0</v>
      </c>
      <c r="H150" s="8">
        <v>0</v>
      </c>
      <c r="I150" s="9" t="s">
        <v>24</v>
      </c>
      <c r="L150" s="232"/>
    </row>
    <row r="151" spans="1:12" s="202" customFormat="1" ht="14.25" x14ac:dyDescent="0.35">
      <c r="A151" s="434"/>
      <c r="B151" s="203" t="s">
        <v>11</v>
      </c>
      <c r="C151" s="31"/>
      <c r="D151" s="8">
        <v>0</v>
      </c>
      <c r="E151" s="8">
        <v>0</v>
      </c>
      <c r="F151" s="8">
        <v>0</v>
      </c>
      <c r="G151" s="8">
        <v>0</v>
      </c>
      <c r="H151" s="8">
        <v>0</v>
      </c>
      <c r="I151" s="9" t="s">
        <v>24</v>
      </c>
      <c r="L151" s="232"/>
    </row>
    <row r="152" spans="1:12" ht="14.25" x14ac:dyDescent="0.35">
      <c r="A152" s="434"/>
      <c r="B152" s="213" t="s">
        <v>12</v>
      </c>
      <c r="C152" s="214" t="s">
        <v>481</v>
      </c>
      <c r="D152" s="215">
        <v>68</v>
      </c>
      <c r="E152" s="215">
        <v>6</v>
      </c>
      <c r="F152" s="215">
        <v>2</v>
      </c>
      <c r="G152" s="215">
        <v>0</v>
      </c>
      <c r="H152" s="215">
        <v>76</v>
      </c>
      <c r="I152" s="216">
        <v>54.539473684210527</v>
      </c>
    </row>
    <row r="153" spans="1:12" ht="14.25" x14ac:dyDescent="0.35">
      <c r="A153" s="434"/>
      <c r="B153" s="213" t="s">
        <v>13</v>
      </c>
      <c r="C153" s="214" t="s">
        <v>481</v>
      </c>
      <c r="D153" s="215">
        <v>47</v>
      </c>
      <c r="E153" s="215">
        <v>3</v>
      </c>
      <c r="F153" s="215">
        <v>5</v>
      </c>
      <c r="G153" s="215">
        <v>0</v>
      </c>
      <c r="H153" s="215">
        <v>55</v>
      </c>
      <c r="I153" s="216">
        <v>52.418181818181822</v>
      </c>
    </row>
    <row r="154" spans="1:12" ht="14.25" x14ac:dyDescent="0.35">
      <c r="A154" s="434"/>
      <c r="B154" s="213" t="s">
        <v>14</v>
      </c>
      <c r="C154" s="214" t="s">
        <v>481</v>
      </c>
      <c r="D154" s="215">
        <v>13</v>
      </c>
      <c r="E154" s="215">
        <v>0</v>
      </c>
      <c r="F154" s="215">
        <v>0</v>
      </c>
      <c r="G154" s="215">
        <v>0</v>
      </c>
      <c r="H154" s="215">
        <v>13</v>
      </c>
      <c r="I154" s="216">
        <v>50.769230769230766</v>
      </c>
    </row>
    <row r="155" spans="1:12" ht="14.25" x14ac:dyDescent="0.35">
      <c r="A155" s="434"/>
      <c r="B155" s="213" t="s">
        <v>15</v>
      </c>
      <c r="C155" s="214" t="s">
        <v>481</v>
      </c>
      <c r="D155" s="215">
        <v>6</v>
      </c>
      <c r="E155" s="215">
        <v>0</v>
      </c>
      <c r="F155" s="215">
        <v>0</v>
      </c>
      <c r="G155" s="215">
        <v>0</v>
      </c>
      <c r="H155" s="215">
        <v>6</v>
      </c>
      <c r="I155" s="216">
        <v>46.5</v>
      </c>
    </row>
    <row r="156" spans="1:12" ht="14.25" x14ac:dyDescent="0.35">
      <c r="A156" s="434"/>
      <c r="B156" s="213" t="s">
        <v>16</v>
      </c>
      <c r="C156" s="214"/>
      <c r="D156" s="8">
        <v>0</v>
      </c>
      <c r="E156" s="8">
        <v>0</v>
      </c>
      <c r="F156" s="8">
        <v>0</v>
      </c>
      <c r="G156" s="8">
        <v>0</v>
      </c>
      <c r="H156" s="8">
        <v>0</v>
      </c>
      <c r="I156" s="9" t="s">
        <v>24</v>
      </c>
    </row>
    <row r="157" spans="1:12" ht="14.25" x14ac:dyDescent="0.35">
      <c r="A157" s="434"/>
      <c r="B157" s="217" t="s">
        <v>19</v>
      </c>
      <c r="C157" s="218" t="s">
        <v>481</v>
      </c>
      <c r="D157" s="219">
        <v>134</v>
      </c>
      <c r="E157" s="219">
        <v>9</v>
      </c>
      <c r="F157" s="219">
        <v>7</v>
      </c>
      <c r="G157" s="219">
        <v>0</v>
      </c>
      <c r="H157" s="219">
        <v>150</v>
      </c>
      <c r="I157" s="220">
        <v>53.113333333333337</v>
      </c>
      <c r="L157" t="s">
        <v>109</v>
      </c>
    </row>
    <row r="158" spans="1:12" ht="14.25" x14ac:dyDescent="0.35">
      <c r="A158" s="434" t="s">
        <v>20</v>
      </c>
      <c r="B158" s="125" t="s">
        <v>10</v>
      </c>
      <c r="C158" s="218"/>
      <c r="D158" s="8">
        <v>0</v>
      </c>
      <c r="E158" s="8">
        <v>0</v>
      </c>
      <c r="F158" s="8">
        <v>0</v>
      </c>
      <c r="G158" s="8">
        <v>0</v>
      </c>
      <c r="H158" s="8">
        <v>0</v>
      </c>
      <c r="I158" s="9" t="s">
        <v>24</v>
      </c>
      <c r="L158" s="232"/>
    </row>
    <row r="159" spans="1:12" ht="14.25" x14ac:dyDescent="0.35">
      <c r="A159" s="434"/>
      <c r="B159" s="203" t="s">
        <v>11</v>
      </c>
      <c r="C159" s="218"/>
      <c r="D159" s="8">
        <v>0</v>
      </c>
      <c r="E159" s="8">
        <v>0</v>
      </c>
      <c r="F159" s="8">
        <v>0</v>
      </c>
      <c r="G159" s="8">
        <v>0</v>
      </c>
      <c r="H159" s="8">
        <v>0</v>
      </c>
      <c r="I159" s="9" t="s">
        <v>24</v>
      </c>
      <c r="L159" s="232"/>
    </row>
    <row r="160" spans="1:12" ht="14.25" x14ac:dyDescent="0.35">
      <c r="A160" s="434"/>
      <c r="B160" s="213" t="s">
        <v>12</v>
      </c>
      <c r="C160" s="214" t="s">
        <v>481</v>
      </c>
      <c r="D160" s="215">
        <v>78</v>
      </c>
      <c r="E160" s="215">
        <v>4</v>
      </c>
      <c r="F160" s="215">
        <v>1</v>
      </c>
      <c r="G160" s="215">
        <v>0</v>
      </c>
      <c r="H160" s="215">
        <v>83</v>
      </c>
      <c r="I160" s="216">
        <v>57.566265060240966</v>
      </c>
      <c r="L160" s="232"/>
    </row>
    <row r="161" spans="1:12" ht="14.25" x14ac:dyDescent="0.35">
      <c r="A161" s="434"/>
      <c r="B161" s="213" t="s">
        <v>13</v>
      </c>
      <c r="C161" s="214" t="s">
        <v>481</v>
      </c>
      <c r="D161" s="215">
        <v>87</v>
      </c>
      <c r="E161" s="215">
        <v>7</v>
      </c>
      <c r="F161" s="215">
        <v>0</v>
      </c>
      <c r="G161" s="215">
        <v>0</v>
      </c>
      <c r="H161" s="215">
        <v>94</v>
      </c>
      <c r="I161" s="216">
        <v>56.98936170212766</v>
      </c>
    </row>
    <row r="162" spans="1:12" ht="14.25" x14ac:dyDescent="0.35">
      <c r="A162" s="434"/>
      <c r="B162" s="213" t="s">
        <v>14</v>
      </c>
      <c r="C162" s="214" t="s">
        <v>481</v>
      </c>
      <c r="D162" s="215">
        <v>38</v>
      </c>
      <c r="E162" s="215">
        <v>1</v>
      </c>
      <c r="F162" s="215">
        <v>2</v>
      </c>
      <c r="G162" s="215">
        <v>0</v>
      </c>
      <c r="H162" s="215">
        <v>41</v>
      </c>
      <c r="I162" s="216">
        <v>59.707317073170735</v>
      </c>
    </row>
    <row r="163" spans="1:12" ht="14.25" x14ac:dyDescent="0.35">
      <c r="A163" s="434"/>
      <c r="B163" s="213" t="s">
        <v>15</v>
      </c>
      <c r="C163" s="214" t="s">
        <v>481</v>
      </c>
      <c r="D163" s="215">
        <v>17</v>
      </c>
      <c r="E163" s="215">
        <v>0</v>
      </c>
      <c r="F163" s="215">
        <v>0</v>
      </c>
      <c r="G163" s="215">
        <v>0</v>
      </c>
      <c r="H163" s="215">
        <v>17</v>
      </c>
      <c r="I163" s="216">
        <v>55.529411764705884</v>
      </c>
    </row>
    <row r="164" spans="1:12" ht="14.25" x14ac:dyDescent="0.35">
      <c r="A164" s="434"/>
      <c r="B164" s="213" t="s">
        <v>16</v>
      </c>
      <c r="C164" s="214" t="s">
        <v>481</v>
      </c>
      <c r="D164" s="215">
        <v>5</v>
      </c>
      <c r="E164" s="215">
        <v>0</v>
      </c>
      <c r="F164" s="215">
        <v>0</v>
      </c>
      <c r="G164" s="215">
        <v>0</v>
      </c>
      <c r="H164" s="215">
        <v>5</v>
      </c>
      <c r="I164" s="216">
        <v>52.4</v>
      </c>
    </row>
    <row r="165" spans="1:12" ht="14.25" x14ac:dyDescent="0.35">
      <c r="A165" s="434"/>
      <c r="B165" s="213" t="s">
        <v>18</v>
      </c>
      <c r="C165" s="214" t="s">
        <v>481</v>
      </c>
      <c r="D165" s="215">
        <v>2</v>
      </c>
      <c r="E165" s="215">
        <v>0</v>
      </c>
      <c r="F165" s="215">
        <v>0</v>
      </c>
      <c r="G165" s="215">
        <v>0</v>
      </c>
      <c r="H165" s="215">
        <v>2</v>
      </c>
      <c r="I165" s="216">
        <v>54</v>
      </c>
      <c r="L165" s="17" t="s">
        <v>110</v>
      </c>
    </row>
    <row r="166" spans="1:12" ht="14.25" x14ac:dyDescent="0.35">
      <c r="A166" s="434"/>
      <c r="B166" s="217" t="s">
        <v>19</v>
      </c>
      <c r="C166" s="218" t="s">
        <v>481</v>
      </c>
      <c r="D166" s="219">
        <v>227</v>
      </c>
      <c r="E166" s="219">
        <v>12</v>
      </c>
      <c r="F166" s="219">
        <v>3</v>
      </c>
      <c r="G166" s="219">
        <v>0</v>
      </c>
      <c r="H166" s="219">
        <v>242</v>
      </c>
      <c r="I166" s="220">
        <v>57.425619834710744</v>
      </c>
    </row>
    <row r="167" spans="1:12" ht="14.25" x14ac:dyDescent="0.35">
      <c r="A167" s="43" t="s">
        <v>21</v>
      </c>
      <c r="B167" s="219"/>
      <c r="C167" s="218" t="s">
        <v>481</v>
      </c>
      <c r="D167" s="219">
        <v>361</v>
      </c>
      <c r="E167" s="219">
        <v>21</v>
      </c>
      <c r="F167" s="219">
        <v>10</v>
      </c>
      <c r="G167" s="219">
        <v>0</v>
      </c>
      <c r="H167" s="219">
        <v>392</v>
      </c>
      <c r="I167" s="220">
        <v>55.775510204081634</v>
      </c>
    </row>
    <row r="168" spans="1:12" s="17" customFormat="1" ht="14.25" x14ac:dyDescent="0.35">
      <c r="A168" s="54"/>
      <c r="B168" s="19"/>
      <c r="C168" s="50"/>
      <c r="D168" s="45"/>
      <c r="E168" s="45"/>
      <c r="F168" s="45"/>
      <c r="G168" s="45"/>
      <c r="H168" s="45"/>
      <c r="I168" s="46"/>
    </row>
    <row r="169" spans="1:12" s="17" customFormat="1" ht="14.25" x14ac:dyDescent="0.35">
      <c r="A169" s="54"/>
      <c r="B169" s="19"/>
      <c r="C169" s="50"/>
      <c r="D169" s="45"/>
      <c r="E169" s="45"/>
      <c r="F169" s="45"/>
      <c r="G169" s="45"/>
      <c r="H169" s="45"/>
      <c r="I169" s="46"/>
    </row>
    <row r="170" spans="1:12" s="17" customFormat="1" ht="14.25" x14ac:dyDescent="0.35">
      <c r="A170" s="54"/>
      <c r="B170" s="19"/>
      <c r="C170" s="50"/>
      <c r="D170" s="45"/>
      <c r="E170" s="45"/>
      <c r="F170" s="45"/>
      <c r="G170" s="45"/>
      <c r="H170" s="45"/>
      <c r="I170" s="46"/>
    </row>
    <row r="171" spans="1:12" s="17" customFormat="1" ht="14.25" x14ac:dyDescent="0.35">
      <c r="A171" s="54"/>
      <c r="B171" s="19"/>
      <c r="C171" s="50"/>
      <c r="D171" s="45"/>
      <c r="E171" s="45"/>
      <c r="F171" s="45"/>
      <c r="G171" s="45"/>
      <c r="H171" s="45"/>
      <c r="I171" s="46"/>
    </row>
    <row r="172" spans="1:12" s="17" customFormat="1" ht="14.25" x14ac:dyDescent="0.35">
      <c r="A172" s="54"/>
      <c r="B172" s="19"/>
      <c r="C172" s="50"/>
      <c r="D172" s="45"/>
      <c r="E172" s="45"/>
      <c r="F172" s="45"/>
      <c r="G172" s="45"/>
      <c r="H172" s="45"/>
      <c r="I172" s="46"/>
    </row>
    <row r="173" spans="1:12" s="17" customFormat="1" ht="14.25" x14ac:dyDescent="0.35">
      <c r="A173" s="54"/>
      <c r="B173" s="21"/>
      <c r="C173" s="51"/>
      <c r="D173" s="22"/>
      <c r="E173" s="22"/>
      <c r="F173" s="22"/>
      <c r="G173" s="22"/>
      <c r="H173" s="22"/>
      <c r="I173" s="25"/>
    </row>
    <row r="174" spans="1:12" s="17" customFormat="1" ht="14.25" x14ac:dyDescent="0.35">
      <c r="A174" s="21"/>
      <c r="B174" s="22"/>
      <c r="C174" s="51"/>
      <c r="D174" s="22"/>
      <c r="E174" s="22"/>
      <c r="F174" s="22"/>
      <c r="G174" s="22"/>
      <c r="H174" s="22"/>
      <c r="I174" s="25"/>
    </row>
    <row r="175" spans="1:12" s="17" customFormat="1" x14ac:dyDescent="0.15"/>
    <row r="177" spans="1:12" x14ac:dyDescent="0.15">
      <c r="A177" t="s">
        <v>93</v>
      </c>
      <c r="J177" s="380" t="s">
        <v>116</v>
      </c>
      <c r="K177" s="380"/>
      <c r="L177" t="s">
        <v>108</v>
      </c>
    </row>
    <row r="178" spans="1:12" s="27" customFormat="1" ht="14.25" x14ac:dyDescent="0.35">
      <c r="A178" s="31" t="s">
        <v>0</v>
      </c>
      <c r="B178" s="31" t="s">
        <v>1</v>
      </c>
      <c r="C178" s="31" t="s">
        <v>2</v>
      </c>
      <c r="D178" s="31" t="s">
        <v>58</v>
      </c>
      <c r="E178" s="31" t="s">
        <v>57</v>
      </c>
      <c r="F178" s="31" t="s">
        <v>37</v>
      </c>
      <c r="G178" s="31" t="s">
        <v>4</v>
      </c>
      <c r="H178" s="31" t="s">
        <v>5</v>
      </c>
      <c r="I178" s="31" t="s">
        <v>6</v>
      </c>
      <c r="L178" s="232"/>
    </row>
    <row r="179" spans="1:12" s="202" customFormat="1" ht="14.25" x14ac:dyDescent="0.35">
      <c r="A179" s="434" t="s">
        <v>9</v>
      </c>
      <c r="B179" s="125" t="s">
        <v>10</v>
      </c>
      <c r="C179" s="31"/>
      <c r="D179" s="8">
        <v>0</v>
      </c>
      <c r="E179" s="8">
        <v>0</v>
      </c>
      <c r="F179" s="8">
        <v>0</v>
      </c>
      <c r="G179" s="8">
        <v>0</v>
      </c>
      <c r="H179" s="8">
        <v>0</v>
      </c>
      <c r="I179" s="9" t="s">
        <v>24</v>
      </c>
      <c r="L179" s="232"/>
    </row>
    <row r="180" spans="1:12" s="202" customFormat="1" ht="14.25" x14ac:dyDescent="0.35">
      <c r="A180" s="434"/>
      <c r="B180" s="203" t="s">
        <v>11</v>
      </c>
      <c r="C180" s="31"/>
      <c r="D180" s="8">
        <v>0</v>
      </c>
      <c r="E180" s="8">
        <v>0</v>
      </c>
      <c r="F180" s="8">
        <v>0</v>
      </c>
      <c r="G180" s="8">
        <v>0</v>
      </c>
      <c r="H180" s="8">
        <v>0</v>
      </c>
      <c r="I180" s="9" t="s">
        <v>24</v>
      </c>
      <c r="L180" s="232"/>
    </row>
    <row r="181" spans="1:12" ht="14.25" x14ac:dyDescent="0.35">
      <c r="A181" s="434"/>
      <c r="B181" s="213" t="s">
        <v>12</v>
      </c>
      <c r="C181" s="214" t="s">
        <v>482</v>
      </c>
      <c r="D181" s="215">
        <v>36</v>
      </c>
      <c r="E181" s="215">
        <v>23</v>
      </c>
      <c r="F181" s="215">
        <v>17</v>
      </c>
      <c r="G181" s="215">
        <v>0</v>
      </c>
      <c r="H181" s="215">
        <v>76</v>
      </c>
      <c r="I181" s="216">
        <v>121.17105263157895</v>
      </c>
    </row>
    <row r="182" spans="1:12" ht="14.25" x14ac:dyDescent="0.35">
      <c r="A182" s="434"/>
      <c r="B182" s="213" t="s">
        <v>13</v>
      </c>
      <c r="C182" s="214" t="s">
        <v>482</v>
      </c>
      <c r="D182" s="215">
        <v>32</v>
      </c>
      <c r="E182" s="215">
        <v>13</v>
      </c>
      <c r="F182" s="215">
        <v>10</v>
      </c>
      <c r="G182" s="215">
        <v>0</v>
      </c>
      <c r="H182" s="215">
        <v>55</v>
      </c>
      <c r="I182" s="216">
        <v>113.96363636363637</v>
      </c>
    </row>
    <row r="183" spans="1:12" ht="14.25" x14ac:dyDescent="0.35">
      <c r="A183" s="434"/>
      <c r="B183" s="213" t="s">
        <v>14</v>
      </c>
      <c r="C183" s="214" t="s">
        <v>482</v>
      </c>
      <c r="D183" s="215">
        <v>7</v>
      </c>
      <c r="E183" s="215">
        <v>4</v>
      </c>
      <c r="F183" s="215">
        <v>2</v>
      </c>
      <c r="G183" s="215">
        <v>0</v>
      </c>
      <c r="H183" s="215">
        <v>13</v>
      </c>
      <c r="I183" s="216">
        <v>114.46153846153847</v>
      </c>
    </row>
    <row r="184" spans="1:12" ht="14.25" x14ac:dyDescent="0.35">
      <c r="A184" s="434"/>
      <c r="B184" s="213" t="s">
        <v>15</v>
      </c>
      <c r="C184" s="214" t="s">
        <v>482</v>
      </c>
      <c r="D184" s="215">
        <v>4</v>
      </c>
      <c r="E184" s="215">
        <v>1</v>
      </c>
      <c r="F184" s="215">
        <v>1</v>
      </c>
      <c r="G184" s="215">
        <v>0</v>
      </c>
      <c r="H184" s="215">
        <v>6</v>
      </c>
      <c r="I184" s="216">
        <v>95</v>
      </c>
    </row>
    <row r="185" spans="1:12" ht="14.25" x14ac:dyDescent="0.35">
      <c r="A185" s="434"/>
      <c r="B185" s="213" t="s">
        <v>16</v>
      </c>
      <c r="C185" s="214"/>
      <c r="D185" s="8">
        <v>0</v>
      </c>
      <c r="E185" s="8">
        <v>0</v>
      </c>
      <c r="F185" s="8">
        <v>0</v>
      </c>
      <c r="G185" s="8">
        <v>0</v>
      </c>
      <c r="H185" s="8">
        <v>0</v>
      </c>
      <c r="I185" s="9" t="s">
        <v>24</v>
      </c>
    </row>
    <row r="186" spans="1:12" ht="14.25" x14ac:dyDescent="0.35">
      <c r="A186" s="434"/>
      <c r="B186" s="217" t="s">
        <v>19</v>
      </c>
      <c r="C186" s="218" t="s">
        <v>482</v>
      </c>
      <c r="D186" s="219">
        <v>79</v>
      </c>
      <c r="E186" s="219">
        <v>41</v>
      </c>
      <c r="F186" s="219">
        <v>30</v>
      </c>
      <c r="G186" s="219">
        <v>0</v>
      </c>
      <c r="H186" s="219">
        <v>150</v>
      </c>
      <c r="I186" s="220">
        <v>116.9</v>
      </c>
      <c r="L186" t="s">
        <v>109</v>
      </c>
    </row>
    <row r="187" spans="1:12" ht="14.25" x14ac:dyDescent="0.35">
      <c r="A187" s="434" t="s">
        <v>20</v>
      </c>
      <c r="B187" s="125" t="s">
        <v>10</v>
      </c>
      <c r="C187" s="218"/>
      <c r="D187" s="8">
        <v>0</v>
      </c>
      <c r="E187" s="8">
        <v>0</v>
      </c>
      <c r="F187" s="8">
        <v>0</v>
      </c>
      <c r="G187" s="8">
        <v>0</v>
      </c>
      <c r="H187" s="8">
        <v>0</v>
      </c>
      <c r="I187" s="9" t="s">
        <v>24</v>
      </c>
      <c r="L187" s="232"/>
    </row>
    <row r="188" spans="1:12" ht="14.25" x14ac:dyDescent="0.35">
      <c r="A188" s="434"/>
      <c r="B188" s="203" t="s">
        <v>11</v>
      </c>
      <c r="C188" s="218"/>
      <c r="D188" s="8">
        <v>0</v>
      </c>
      <c r="E188" s="8">
        <v>0</v>
      </c>
      <c r="F188" s="8">
        <v>0</v>
      </c>
      <c r="G188" s="8">
        <v>0</v>
      </c>
      <c r="H188" s="8">
        <v>0</v>
      </c>
      <c r="I188" s="9" t="s">
        <v>24</v>
      </c>
      <c r="L188" s="232"/>
    </row>
    <row r="189" spans="1:12" ht="14.25" x14ac:dyDescent="0.35">
      <c r="A189" s="434"/>
      <c r="B189" s="213" t="s">
        <v>12</v>
      </c>
      <c r="C189" s="214" t="s">
        <v>482</v>
      </c>
      <c r="D189" s="215">
        <v>48</v>
      </c>
      <c r="E189" s="215">
        <v>21</v>
      </c>
      <c r="F189" s="215">
        <v>14</v>
      </c>
      <c r="G189" s="215">
        <v>0</v>
      </c>
      <c r="H189" s="215">
        <v>83</v>
      </c>
      <c r="I189" s="216">
        <v>118.91566265060241</v>
      </c>
      <c r="L189" s="232"/>
    </row>
    <row r="190" spans="1:12" ht="14.25" x14ac:dyDescent="0.35">
      <c r="A190" s="434"/>
      <c r="B190" s="213" t="s">
        <v>13</v>
      </c>
      <c r="C190" s="214" t="s">
        <v>482</v>
      </c>
      <c r="D190" s="215">
        <v>55</v>
      </c>
      <c r="E190" s="215">
        <v>24</v>
      </c>
      <c r="F190" s="215">
        <v>15</v>
      </c>
      <c r="G190" s="215">
        <v>0</v>
      </c>
      <c r="H190" s="215">
        <v>94</v>
      </c>
      <c r="I190" s="216">
        <v>116.25531914893617</v>
      </c>
    </row>
    <row r="191" spans="1:12" ht="14.25" x14ac:dyDescent="0.35">
      <c r="A191" s="434"/>
      <c r="B191" s="213" t="s">
        <v>14</v>
      </c>
      <c r="C191" s="214" t="s">
        <v>482</v>
      </c>
      <c r="D191" s="215">
        <v>26</v>
      </c>
      <c r="E191" s="215">
        <v>7</v>
      </c>
      <c r="F191" s="215">
        <v>8</v>
      </c>
      <c r="G191" s="215">
        <v>0</v>
      </c>
      <c r="H191" s="215">
        <v>41</v>
      </c>
      <c r="I191" s="216">
        <v>113.09756097560975</v>
      </c>
    </row>
    <row r="192" spans="1:12" ht="14.25" x14ac:dyDescent="0.35">
      <c r="A192" s="434"/>
      <c r="B192" s="213" t="s">
        <v>15</v>
      </c>
      <c r="C192" s="214" t="s">
        <v>482</v>
      </c>
      <c r="D192" s="215">
        <v>12</v>
      </c>
      <c r="E192" s="215">
        <v>3</v>
      </c>
      <c r="F192" s="215">
        <v>2</v>
      </c>
      <c r="G192" s="215">
        <v>0</v>
      </c>
      <c r="H192" s="215">
        <v>17</v>
      </c>
      <c r="I192" s="216">
        <v>114.94117647058823</v>
      </c>
    </row>
    <row r="193" spans="1:12" ht="14.25" x14ac:dyDescent="0.35">
      <c r="A193" s="434"/>
      <c r="B193" s="213" t="s">
        <v>16</v>
      </c>
      <c r="C193" s="214" t="s">
        <v>482</v>
      </c>
      <c r="D193" s="215">
        <v>4</v>
      </c>
      <c r="E193" s="215">
        <v>1</v>
      </c>
      <c r="F193" s="215">
        <v>0</v>
      </c>
      <c r="G193" s="215">
        <v>0</v>
      </c>
      <c r="H193" s="215">
        <v>5</v>
      </c>
      <c r="I193" s="216">
        <v>77.8</v>
      </c>
    </row>
    <row r="194" spans="1:12" ht="14.25" x14ac:dyDescent="0.35">
      <c r="A194" s="434"/>
      <c r="B194" s="213" t="s">
        <v>18</v>
      </c>
      <c r="C194" s="214" t="s">
        <v>482</v>
      </c>
      <c r="D194" s="215">
        <v>2</v>
      </c>
      <c r="E194" s="215">
        <v>0</v>
      </c>
      <c r="F194" s="215">
        <v>0</v>
      </c>
      <c r="G194" s="215">
        <v>0</v>
      </c>
      <c r="H194" s="215">
        <v>2</v>
      </c>
      <c r="I194" s="216">
        <v>95.5</v>
      </c>
    </row>
    <row r="195" spans="1:12" ht="14.25" x14ac:dyDescent="0.35">
      <c r="A195" s="434"/>
      <c r="B195" s="217" t="s">
        <v>19</v>
      </c>
      <c r="C195" s="218" t="s">
        <v>482</v>
      </c>
      <c r="D195" s="219">
        <v>147</v>
      </c>
      <c r="E195" s="219">
        <v>56</v>
      </c>
      <c r="F195" s="219">
        <v>39</v>
      </c>
      <c r="G195" s="219">
        <v>0</v>
      </c>
      <c r="H195" s="219">
        <v>242</v>
      </c>
      <c r="I195" s="220">
        <v>115.57438016528926</v>
      </c>
      <c r="L195" s="17" t="s">
        <v>110</v>
      </c>
    </row>
    <row r="196" spans="1:12" ht="14.25" x14ac:dyDescent="0.35">
      <c r="A196" s="43" t="s">
        <v>21</v>
      </c>
      <c r="B196" s="219"/>
      <c r="C196" s="218" t="s">
        <v>482</v>
      </c>
      <c r="D196" s="219">
        <v>226</v>
      </c>
      <c r="E196" s="219">
        <v>97</v>
      </c>
      <c r="F196" s="219">
        <v>69</v>
      </c>
      <c r="G196" s="219">
        <v>0</v>
      </c>
      <c r="H196" s="219">
        <v>392</v>
      </c>
      <c r="I196" s="220">
        <v>116.08163265306122</v>
      </c>
    </row>
    <row r="197" spans="1:12" s="17" customFormat="1" ht="14.25" x14ac:dyDescent="0.35">
      <c r="A197" s="54"/>
      <c r="B197" s="19"/>
      <c r="C197" s="50"/>
      <c r="D197" s="45"/>
      <c r="E197" s="45"/>
      <c r="F197" s="45"/>
      <c r="G197" s="45"/>
      <c r="H197" s="45"/>
      <c r="I197" s="46"/>
    </row>
    <row r="198" spans="1:12" s="17" customFormat="1" ht="14.25" x14ac:dyDescent="0.35">
      <c r="A198" s="54"/>
      <c r="B198" s="19"/>
      <c r="C198" s="50"/>
      <c r="D198" s="45"/>
      <c r="E198" s="45"/>
      <c r="F198" s="45"/>
      <c r="G198" s="45"/>
      <c r="H198" s="45"/>
      <c r="I198" s="46"/>
    </row>
    <row r="199" spans="1:12" s="17" customFormat="1" ht="14.25" x14ac:dyDescent="0.35">
      <c r="A199" s="54"/>
      <c r="B199" s="19"/>
      <c r="C199" s="50"/>
      <c r="D199" s="45"/>
      <c r="E199" s="45"/>
      <c r="F199" s="45"/>
      <c r="G199" s="45"/>
      <c r="H199" s="45"/>
      <c r="I199" s="46"/>
    </row>
    <row r="200" spans="1:12" s="17" customFormat="1" ht="14.25" x14ac:dyDescent="0.35">
      <c r="A200" s="54"/>
      <c r="B200" s="19"/>
      <c r="C200" s="50"/>
      <c r="D200" s="45"/>
      <c r="E200" s="45"/>
      <c r="F200" s="45"/>
      <c r="G200" s="45"/>
      <c r="H200" s="45"/>
      <c r="I200" s="46"/>
    </row>
    <row r="201" spans="1:12" s="17" customFormat="1" ht="14.25" x14ac:dyDescent="0.35">
      <c r="A201" s="54"/>
      <c r="B201" s="19"/>
      <c r="C201" s="50"/>
      <c r="D201" s="45"/>
      <c r="E201" s="45"/>
      <c r="F201" s="45"/>
      <c r="G201" s="45"/>
      <c r="H201" s="45"/>
      <c r="I201" s="46"/>
    </row>
    <row r="202" spans="1:12" s="17" customFormat="1" ht="14.25" x14ac:dyDescent="0.35">
      <c r="A202" s="54"/>
      <c r="B202" s="21"/>
      <c r="C202" s="51"/>
      <c r="D202" s="22"/>
      <c r="E202" s="22"/>
      <c r="F202" s="22"/>
      <c r="G202" s="22"/>
      <c r="H202" s="22"/>
      <c r="I202" s="25"/>
    </row>
    <row r="203" spans="1:12" s="17" customFormat="1" ht="14.25" x14ac:dyDescent="0.35">
      <c r="A203" s="21"/>
      <c r="B203" s="22"/>
      <c r="C203" s="51"/>
      <c r="D203" s="22"/>
      <c r="E203" s="22"/>
      <c r="F203" s="22"/>
      <c r="G203" s="22"/>
      <c r="H203" s="22"/>
      <c r="I203" s="25"/>
    </row>
    <row r="204" spans="1:12" s="17" customFormat="1" x14ac:dyDescent="0.15"/>
    <row r="206" spans="1:12" x14ac:dyDescent="0.15">
      <c r="A206" t="s">
        <v>94</v>
      </c>
      <c r="J206" s="426" t="s">
        <v>118</v>
      </c>
      <c r="K206" s="426"/>
      <c r="L206" t="s">
        <v>108</v>
      </c>
    </row>
    <row r="207" spans="1:12" s="27" customFormat="1" ht="14.25" x14ac:dyDescent="0.35">
      <c r="A207" s="31" t="s">
        <v>0</v>
      </c>
      <c r="B207" s="31" t="s">
        <v>1</v>
      </c>
      <c r="C207" s="31" t="s">
        <v>2</v>
      </c>
      <c r="D207" s="31" t="s">
        <v>33</v>
      </c>
      <c r="E207" s="31" t="s">
        <v>32</v>
      </c>
      <c r="F207" s="31" t="s">
        <v>31</v>
      </c>
      <c r="G207" s="31" t="s">
        <v>4</v>
      </c>
      <c r="H207" s="31" t="s">
        <v>5</v>
      </c>
      <c r="I207" s="31" t="s">
        <v>6</v>
      </c>
      <c r="L207" s="232"/>
    </row>
    <row r="208" spans="1:12" s="202" customFormat="1" ht="14.25" x14ac:dyDescent="0.35">
      <c r="A208" s="434" t="s">
        <v>9</v>
      </c>
      <c r="B208" s="125" t="s">
        <v>10</v>
      </c>
      <c r="C208" s="31"/>
      <c r="D208" s="8">
        <v>0</v>
      </c>
      <c r="E208" s="8">
        <v>0</v>
      </c>
      <c r="F208" s="8">
        <v>0</v>
      </c>
      <c r="G208" s="8">
        <v>0</v>
      </c>
      <c r="H208" s="8">
        <v>0</v>
      </c>
      <c r="I208" s="9" t="s">
        <v>24</v>
      </c>
      <c r="L208" s="232"/>
    </row>
    <row r="209" spans="1:12" s="202" customFormat="1" ht="14.25" x14ac:dyDescent="0.35">
      <c r="A209" s="434"/>
      <c r="B209" s="203" t="s">
        <v>11</v>
      </c>
      <c r="C209" s="31"/>
      <c r="D209" s="8">
        <v>0</v>
      </c>
      <c r="E209" s="8">
        <v>0</v>
      </c>
      <c r="F209" s="8">
        <v>0</v>
      </c>
      <c r="G209" s="8">
        <v>0</v>
      </c>
      <c r="H209" s="8">
        <v>0</v>
      </c>
      <c r="I209" s="9" t="s">
        <v>24</v>
      </c>
      <c r="L209" s="232"/>
    </row>
    <row r="210" spans="1:12" ht="14.25" x14ac:dyDescent="0.35">
      <c r="A210" s="434"/>
      <c r="B210" s="213" t="s">
        <v>12</v>
      </c>
      <c r="C210" s="214" t="s">
        <v>483</v>
      </c>
      <c r="D210" s="215">
        <v>60</v>
      </c>
      <c r="E210" s="215">
        <v>16</v>
      </c>
      <c r="F210" s="215">
        <v>0</v>
      </c>
      <c r="G210" s="215">
        <v>0</v>
      </c>
      <c r="H210" s="215">
        <v>76</v>
      </c>
      <c r="I210" s="216">
        <v>25.078947368421051</v>
      </c>
    </row>
    <row r="211" spans="1:12" ht="14.25" x14ac:dyDescent="0.35">
      <c r="A211" s="434"/>
      <c r="B211" s="213" t="s">
        <v>13</v>
      </c>
      <c r="C211" s="214" t="s">
        <v>483</v>
      </c>
      <c r="D211" s="215">
        <v>50</v>
      </c>
      <c r="E211" s="215">
        <v>4</v>
      </c>
      <c r="F211" s="215">
        <v>1</v>
      </c>
      <c r="G211" s="215">
        <v>0</v>
      </c>
      <c r="H211" s="215">
        <v>55</v>
      </c>
      <c r="I211" s="216">
        <v>23.509090909090908</v>
      </c>
    </row>
    <row r="212" spans="1:12" ht="14.25" x14ac:dyDescent="0.35">
      <c r="A212" s="434"/>
      <c r="B212" s="213" t="s">
        <v>14</v>
      </c>
      <c r="C212" s="214" t="s">
        <v>483</v>
      </c>
      <c r="D212" s="215">
        <v>13</v>
      </c>
      <c r="E212" s="215">
        <v>0</v>
      </c>
      <c r="F212" s="215">
        <v>0</v>
      </c>
      <c r="G212" s="215">
        <v>0</v>
      </c>
      <c r="H212" s="215">
        <v>13</v>
      </c>
      <c r="I212" s="216">
        <v>20.153846153846153</v>
      </c>
    </row>
    <row r="213" spans="1:12" ht="14.25" x14ac:dyDescent="0.35">
      <c r="A213" s="434"/>
      <c r="B213" s="213" t="s">
        <v>15</v>
      </c>
      <c r="C213" s="214" t="s">
        <v>483</v>
      </c>
      <c r="D213" s="215">
        <v>5</v>
      </c>
      <c r="E213" s="215">
        <v>1</v>
      </c>
      <c r="F213" s="215">
        <v>0</v>
      </c>
      <c r="G213" s="215">
        <v>0</v>
      </c>
      <c r="H213" s="215">
        <v>6</v>
      </c>
      <c r="I213" s="216">
        <v>24.5</v>
      </c>
    </row>
    <row r="214" spans="1:12" ht="14.25" x14ac:dyDescent="0.35">
      <c r="A214" s="434"/>
      <c r="B214" s="213" t="s">
        <v>16</v>
      </c>
      <c r="C214" s="214"/>
      <c r="D214" s="8">
        <v>0</v>
      </c>
      <c r="E214" s="8">
        <v>0</v>
      </c>
      <c r="F214" s="8">
        <v>0</v>
      </c>
      <c r="G214" s="8">
        <v>0</v>
      </c>
      <c r="H214" s="8">
        <v>0</v>
      </c>
      <c r="I214" s="9" t="s">
        <v>24</v>
      </c>
    </row>
    <row r="215" spans="1:12" ht="14.25" x14ac:dyDescent="0.35">
      <c r="A215" s="434"/>
      <c r="B215" s="217" t="s">
        <v>19</v>
      </c>
      <c r="C215" s="218" t="s">
        <v>483</v>
      </c>
      <c r="D215" s="219">
        <v>128</v>
      </c>
      <c r="E215" s="219">
        <v>21</v>
      </c>
      <c r="F215" s="219">
        <v>1</v>
      </c>
      <c r="G215" s="219">
        <v>0</v>
      </c>
      <c r="H215" s="219">
        <v>150</v>
      </c>
      <c r="I215" s="220">
        <v>24.053333333333335</v>
      </c>
      <c r="L215" t="s">
        <v>109</v>
      </c>
    </row>
    <row r="216" spans="1:12" ht="14.25" x14ac:dyDescent="0.35">
      <c r="A216" s="434" t="s">
        <v>20</v>
      </c>
      <c r="B216" s="125" t="s">
        <v>10</v>
      </c>
      <c r="C216" s="218"/>
      <c r="D216" s="8">
        <v>0</v>
      </c>
      <c r="E216" s="8">
        <v>0</v>
      </c>
      <c r="F216" s="8">
        <v>0</v>
      </c>
      <c r="G216" s="8">
        <v>0</v>
      </c>
      <c r="H216" s="8">
        <v>0</v>
      </c>
      <c r="I216" s="9" t="s">
        <v>24</v>
      </c>
      <c r="L216" s="232"/>
    </row>
    <row r="217" spans="1:12" ht="14.25" x14ac:dyDescent="0.35">
      <c r="A217" s="434"/>
      <c r="B217" s="203" t="s">
        <v>11</v>
      </c>
      <c r="C217" s="218"/>
      <c r="D217" s="8">
        <v>0</v>
      </c>
      <c r="E217" s="8">
        <v>0</v>
      </c>
      <c r="F217" s="8">
        <v>0</v>
      </c>
      <c r="G217" s="8">
        <v>0</v>
      </c>
      <c r="H217" s="8">
        <v>0</v>
      </c>
      <c r="I217" s="9" t="s">
        <v>24</v>
      </c>
      <c r="L217" s="232"/>
    </row>
    <row r="218" spans="1:12" ht="14.25" x14ac:dyDescent="0.35">
      <c r="A218" s="434"/>
      <c r="B218" s="213" t="s">
        <v>12</v>
      </c>
      <c r="C218" s="214" t="s">
        <v>483</v>
      </c>
      <c r="D218" s="215">
        <v>78</v>
      </c>
      <c r="E218" s="215">
        <v>5</v>
      </c>
      <c r="F218" s="215">
        <v>0</v>
      </c>
      <c r="G218" s="215">
        <v>0</v>
      </c>
      <c r="H218" s="215">
        <v>83</v>
      </c>
      <c r="I218" s="216">
        <v>22.674698795180724</v>
      </c>
      <c r="L218" s="232"/>
    </row>
    <row r="219" spans="1:12" ht="14.25" x14ac:dyDescent="0.35">
      <c r="A219" s="434"/>
      <c r="B219" s="213" t="s">
        <v>13</v>
      </c>
      <c r="C219" s="214" t="s">
        <v>483</v>
      </c>
      <c r="D219" s="215">
        <v>89</v>
      </c>
      <c r="E219" s="215">
        <v>5</v>
      </c>
      <c r="F219" s="215">
        <v>0</v>
      </c>
      <c r="G219" s="215">
        <v>0</v>
      </c>
      <c r="H219" s="215">
        <v>94</v>
      </c>
      <c r="I219" s="216">
        <v>22.127659574468087</v>
      </c>
    </row>
    <row r="220" spans="1:12" ht="14.25" x14ac:dyDescent="0.35">
      <c r="A220" s="434"/>
      <c r="B220" s="213" t="s">
        <v>14</v>
      </c>
      <c r="C220" s="214" t="s">
        <v>483</v>
      </c>
      <c r="D220" s="215">
        <v>38</v>
      </c>
      <c r="E220" s="215">
        <v>3</v>
      </c>
      <c r="F220" s="215">
        <v>0</v>
      </c>
      <c r="G220" s="215">
        <v>0</v>
      </c>
      <c r="H220" s="215">
        <v>41</v>
      </c>
      <c r="I220" s="216">
        <v>21.536585365853657</v>
      </c>
    </row>
    <row r="221" spans="1:12" ht="14.25" x14ac:dyDescent="0.35">
      <c r="A221" s="434"/>
      <c r="B221" s="213" t="s">
        <v>15</v>
      </c>
      <c r="C221" s="214" t="s">
        <v>483</v>
      </c>
      <c r="D221" s="215">
        <v>17</v>
      </c>
      <c r="E221" s="215">
        <v>0</v>
      </c>
      <c r="F221" s="215">
        <v>0</v>
      </c>
      <c r="G221" s="215">
        <v>0</v>
      </c>
      <c r="H221" s="215">
        <v>17</v>
      </c>
      <c r="I221" s="216">
        <v>20.529411764705884</v>
      </c>
    </row>
    <row r="222" spans="1:12" ht="14.25" x14ac:dyDescent="0.35">
      <c r="A222" s="434"/>
      <c r="B222" s="213" t="s">
        <v>16</v>
      </c>
      <c r="C222" s="214" t="s">
        <v>483</v>
      </c>
      <c r="D222" s="215">
        <v>4</v>
      </c>
      <c r="E222" s="215">
        <v>0</v>
      </c>
      <c r="F222" s="215">
        <v>1</v>
      </c>
      <c r="G222" s="215">
        <v>0</v>
      </c>
      <c r="H222" s="215">
        <v>5</v>
      </c>
      <c r="I222" s="216">
        <v>31.2</v>
      </c>
    </row>
    <row r="223" spans="1:12" ht="14.25" x14ac:dyDescent="0.35">
      <c r="A223" s="434"/>
      <c r="B223" s="213" t="s">
        <v>18</v>
      </c>
      <c r="C223" s="214" t="s">
        <v>483</v>
      </c>
      <c r="D223" s="215">
        <v>1</v>
      </c>
      <c r="E223" s="215">
        <v>1</v>
      </c>
      <c r="F223" s="215">
        <v>0</v>
      </c>
      <c r="G223" s="215">
        <v>0</v>
      </c>
      <c r="H223" s="215">
        <v>2</v>
      </c>
      <c r="I223" s="216">
        <v>27</v>
      </c>
    </row>
    <row r="224" spans="1:12" ht="14.25" x14ac:dyDescent="0.35">
      <c r="A224" s="434"/>
      <c r="B224" s="217" t="s">
        <v>19</v>
      </c>
      <c r="C224" s="218" t="s">
        <v>483</v>
      </c>
      <c r="D224" s="219">
        <v>227</v>
      </c>
      <c r="E224" s="219">
        <v>14</v>
      </c>
      <c r="F224" s="219">
        <v>1</v>
      </c>
      <c r="G224" s="219">
        <v>0</v>
      </c>
      <c r="H224" s="219">
        <v>242</v>
      </c>
      <c r="I224" s="220">
        <v>22.330578512396695</v>
      </c>
      <c r="L224" s="17" t="s">
        <v>110</v>
      </c>
    </row>
    <row r="225" spans="1:12" ht="14.25" x14ac:dyDescent="0.35">
      <c r="A225" s="43" t="s">
        <v>21</v>
      </c>
      <c r="B225" s="219"/>
      <c r="C225" s="218" t="s">
        <v>483</v>
      </c>
      <c r="D225" s="219">
        <v>355</v>
      </c>
      <c r="E225" s="219">
        <v>35</v>
      </c>
      <c r="F225" s="219">
        <v>2</v>
      </c>
      <c r="G225" s="219">
        <v>0</v>
      </c>
      <c r="H225" s="219">
        <v>392</v>
      </c>
      <c r="I225" s="220">
        <v>22.989795918367346</v>
      </c>
    </row>
    <row r="226" spans="1:12" s="17" customFormat="1" ht="14.25" x14ac:dyDescent="0.35">
      <c r="A226" s="54"/>
      <c r="B226" s="19"/>
      <c r="C226" s="50"/>
      <c r="D226" s="45"/>
      <c r="E226" s="45"/>
      <c r="F226" s="45"/>
      <c r="G226" s="45"/>
      <c r="H226" s="45"/>
      <c r="I226" s="46"/>
    </row>
    <row r="227" spans="1:12" s="17" customFormat="1" ht="14.25" x14ac:dyDescent="0.35">
      <c r="A227" s="54"/>
      <c r="B227" s="19"/>
      <c r="C227" s="50"/>
      <c r="D227" s="45"/>
      <c r="E227" s="45"/>
      <c r="F227" s="45"/>
      <c r="G227" s="45"/>
      <c r="H227" s="45"/>
      <c r="I227" s="46"/>
    </row>
    <row r="228" spans="1:12" s="17" customFormat="1" ht="14.25" x14ac:dyDescent="0.35">
      <c r="A228" s="54"/>
      <c r="B228" s="19"/>
      <c r="C228" s="50"/>
      <c r="D228" s="45"/>
      <c r="E228" s="45"/>
      <c r="F228" s="45"/>
      <c r="G228" s="45"/>
      <c r="H228" s="45"/>
      <c r="I228" s="46"/>
    </row>
    <row r="229" spans="1:12" s="17" customFormat="1" ht="14.25" x14ac:dyDescent="0.35">
      <c r="A229" s="54"/>
      <c r="B229" s="19"/>
      <c r="C229" s="50"/>
      <c r="D229" s="45"/>
      <c r="E229" s="45"/>
      <c r="F229" s="45"/>
      <c r="G229" s="45"/>
      <c r="H229" s="45"/>
      <c r="I229" s="46"/>
    </row>
    <row r="230" spans="1:12" s="17" customFormat="1" ht="14.25" x14ac:dyDescent="0.35">
      <c r="A230" s="54"/>
      <c r="B230" s="19"/>
      <c r="C230" s="50"/>
      <c r="D230" s="45"/>
      <c r="E230" s="45"/>
      <c r="F230" s="45"/>
      <c r="G230" s="45"/>
      <c r="H230" s="45"/>
      <c r="I230" s="46"/>
    </row>
    <row r="231" spans="1:12" s="17" customFormat="1" ht="14.25" x14ac:dyDescent="0.35">
      <c r="A231" s="54"/>
      <c r="B231" s="21"/>
      <c r="C231" s="51"/>
      <c r="D231" s="22"/>
      <c r="E231" s="22"/>
      <c r="F231" s="22"/>
      <c r="G231" s="22"/>
      <c r="H231" s="22"/>
      <c r="I231" s="25"/>
    </row>
    <row r="232" spans="1:12" s="17" customFormat="1" ht="14.25" x14ac:dyDescent="0.35">
      <c r="A232" s="21"/>
      <c r="B232" s="22"/>
      <c r="C232" s="51"/>
      <c r="D232" s="22"/>
      <c r="E232" s="22"/>
      <c r="F232" s="22"/>
      <c r="G232" s="22"/>
      <c r="H232" s="22"/>
      <c r="I232" s="25"/>
    </row>
    <row r="233" spans="1:12" s="17" customFormat="1" x14ac:dyDescent="0.15"/>
    <row r="235" spans="1:12" x14ac:dyDescent="0.15">
      <c r="A235" t="s">
        <v>95</v>
      </c>
      <c r="J235" s="426" t="s">
        <v>119</v>
      </c>
      <c r="K235" s="426"/>
      <c r="L235" t="s">
        <v>108</v>
      </c>
    </row>
    <row r="236" spans="1:12" s="27" customFormat="1" ht="14.25" x14ac:dyDescent="0.15">
      <c r="A236" s="30" t="s">
        <v>0</v>
      </c>
      <c r="B236" s="30" t="s">
        <v>1</v>
      </c>
      <c r="C236" s="30" t="s">
        <v>2</v>
      </c>
      <c r="D236" s="30" t="s">
        <v>33</v>
      </c>
      <c r="E236" s="30" t="s">
        <v>32</v>
      </c>
      <c r="F236" s="30" t="s">
        <v>31</v>
      </c>
      <c r="G236" s="30" t="s">
        <v>4</v>
      </c>
      <c r="H236" s="30" t="s">
        <v>5</v>
      </c>
      <c r="I236" s="30" t="s">
        <v>6</v>
      </c>
      <c r="L236" s="232"/>
    </row>
    <row r="237" spans="1:12" s="202" customFormat="1" ht="14.25" x14ac:dyDescent="0.35">
      <c r="A237" s="434" t="s">
        <v>9</v>
      </c>
      <c r="B237" s="125" t="s">
        <v>10</v>
      </c>
      <c r="C237" s="30"/>
      <c r="D237" s="8">
        <v>0</v>
      </c>
      <c r="E237" s="8">
        <v>0</v>
      </c>
      <c r="F237" s="8">
        <v>0</v>
      </c>
      <c r="G237" s="8">
        <v>0</v>
      </c>
      <c r="H237" s="8">
        <v>0</v>
      </c>
      <c r="I237" s="9" t="s">
        <v>24</v>
      </c>
      <c r="L237" s="232"/>
    </row>
    <row r="238" spans="1:12" s="202" customFormat="1" ht="14.25" x14ac:dyDescent="0.35">
      <c r="A238" s="434"/>
      <c r="B238" s="203" t="s">
        <v>11</v>
      </c>
      <c r="C238" s="30"/>
      <c r="D238" s="8">
        <v>0</v>
      </c>
      <c r="E238" s="8">
        <v>0</v>
      </c>
      <c r="F238" s="8">
        <v>0</v>
      </c>
      <c r="G238" s="8">
        <v>0</v>
      </c>
      <c r="H238" s="8">
        <v>0</v>
      </c>
      <c r="I238" s="9" t="s">
        <v>24</v>
      </c>
      <c r="L238" s="232"/>
    </row>
    <row r="239" spans="1:12" ht="14.25" x14ac:dyDescent="0.35">
      <c r="A239" s="434"/>
      <c r="B239" s="213" t="s">
        <v>12</v>
      </c>
      <c r="C239" s="214" t="s">
        <v>484</v>
      </c>
      <c r="D239" s="215">
        <v>62</v>
      </c>
      <c r="E239" s="215">
        <v>14</v>
      </c>
      <c r="F239" s="215">
        <v>0</v>
      </c>
      <c r="G239" s="215">
        <v>0</v>
      </c>
      <c r="H239" s="215">
        <v>76</v>
      </c>
      <c r="I239" s="216">
        <v>22.315789473684209</v>
      </c>
    </row>
    <row r="240" spans="1:12" ht="14.25" x14ac:dyDescent="0.35">
      <c r="A240" s="434"/>
      <c r="B240" s="213" t="s">
        <v>13</v>
      </c>
      <c r="C240" s="214" t="s">
        <v>484</v>
      </c>
      <c r="D240" s="215">
        <v>51</v>
      </c>
      <c r="E240" s="215">
        <v>3</v>
      </c>
      <c r="F240" s="215">
        <v>1</v>
      </c>
      <c r="G240" s="215">
        <v>0</v>
      </c>
      <c r="H240" s="215">
        <v>55</v>
      </c>
      <c r="I240" s="216">
        <v>19.509090909090908</v>
      </c>
    </row>
    <row r="241" spans="1:12" ht="14.25" x14ac:dyDescent="0.35">
      <c r="A241" s="434"/>
      <c r="B241" s="213" t="s">
        <v>14</v>
      </c>
      <c r="C241" s="214" t="s">
        <v>484</v>
      </c>
      <c r="D241" s="215">
        <v>13</v>
      </c>
      <c r="E241" s="215">
        <v>0</v>
      </c>
      <c r="F241" s="215">
        <v>0</v>
      </c>
      <c r="G241" s="215">
        <v>0</v>
      </c>
      <c r="H241" s="215">
        <v>13</v>
      </c>
      <c r="I241" s="216">
        <v>14.923076923076923</v>
      </c>
    </row>
    <row r="242" spans="1:12" ht="14.25" x14ac:dyDescent="0.35">
      <c r="A242" s="434"/>
      <c r="B242" s="213" t="s">
        <v>15</v>
      </c>
      <c r="C242" s="214" t="s">
        <v>484</v>
      </c>
      <c r="D242" s="215">
        <v>6</v>
      </c>
      <c r="E242" s="215">
        <v>0</v>
      </c>
      <c r="F242" s="215">
        <v>0</v>
      </c>
      <c r="G242" s="215">
        <v>0</v>
      </c>
      <c r="H242" s="215">
        <v>6</v>
      </c>
      <c r="I242" s="216">
        <v>14.666666666666666</v>
      </c>
    </row>
    <row r="243" spans="1:12" ht="14.25" x14ac:dyDescent="0.35">
      <c r="A243" s="434"/>
      <c r="B243" s="213" t="s">
        <v>16</v>
      </c>
      <c r="C243" s="214"/>
      <c r="D243" s="8">
        <v>0</v>
      </c>
      <c r="E243" s="8">
        <v>0</v>
      </c>
      <c r="F243" s="8">
        <v>0</v>
      </c>
      <c r="G243" s="8">
        <v>0</v>
      </c>
      <c r="H243" s="8">
        <v>0</v>
      </c>
      <c r="I243" s="9" t="s">
        <v>24</v>
      </c>
    </row>
    <row r="244" spans="1:12" ht="14.25" x14ac:dyDescent="0.35">
      <c r="A244" s="434"/>
      <c r="B244" s="217" t="s">
        <v>19</v>
      </c>
      <c r="C244" s="218" t="s">
        <v>484</v>
      </c>
      <c r="D244" s="219">
        <v>132</v>
      </c>
      <c r="E244" s="219">
        <v>17</v>
      </c>
      <c r="F244" s="219">
        <v>1</v>
      </c>
      <c r="G244" s="219">
        <v>0</v>
      </c>
      <c r="H244" s="219">
        <v>150</v>
      </c>
      <c r="I244" s="220">
        <v>20.34</v>
      </c>
      <c r="L244" t="s">
        <v>109</v>
      </c>
    </row>
    <row r="245" spans="1:12" ht="14.25" x14ac:dyDescent="0.35">
      <c r="A245" s="434" t="s">
        <v>20</v>
      </c>
      <c r="B245" s="125" t="s">
        <v>10</v>
      </c>
      <c r="C245" s="218"/>
      <c r="D245" s="8">
        <v>0</v>
      </c>
      <c r="E245" s="8">
        <v>0</v>
      </c>
      <c r="F245" s="8">
        <v>0</v>
      </c>
      <c r="G245" s="8">
        <v>0</v>
      </c>
      <c r="H245" s="8">
        <v>0</v>
      </c>
      <c r="I245" s="9" t="s">
        <v>24</v>
      </c>
      <c r="L245" s="232"/>
    </row>
    <row r="246" spans="1:12" ht="14.25" x14ac:dyDescent="0.35">
      <c r="A246" s="434"/>
      <c r="B246" s="203" t="s">
        <v>11</v>
      </c>
      <c r="C246" s="218"/>
      <c r="D246" s="8">
        <v>0</v>
      </c>
      <c r="E246" s="8">
        <v>0</v>
      </c>
      <c r="F246" s="8">
        <v>0</v>
      </c>
      <c r="G246" s="8">
        <v>0</v>
      </c>
      <c r="H246" s="8">
        <v>0</v>
      </c>
      <c r="I246" s="9" t="s">
        <v>24</v>
      </c>
      <c r="L246" s="232"/>
    </row>
    <row r="247" spans="1:12" ht="14.25" x14ac:dyDescent="0.35">
      <c r="A247" s="434"/>
      <c r="B247" s="213" t="s">
        <v>12</v>
      </c>
      <c r="C247" s="214" t="s">
        <v>484</v>
      </c>
      <c r="D247" s="215">
        <v>80</v>
      </c>
      <c r="E247" s="215">
        <v>3</v>
      </c>
      <c r="F247" s="215">
        <v>0</v>
      </c>
      <c r="G247" s="215">
        <v>0</v>
      </c>
      <c r="H247" s="215">
        <v>83</v>
      </c>
      <c r="I247" s="216">
        <v>16.710843373493976</v>
      </c>
      <c r="L247" s="232"/>
    </row>
    <row r="248" spans="1:12" ht="14.25" x14ac:dyDescent="0.35">
      <c r="A248" s="434"/>
      <c r="B248" s="213" t="s">
        <v>13</v>
      </c>
      <c r="C248" s="214" t="s">
        <v>484</v>
      </c>
      <c r="D248" s="215">
        <v>92</v>
      </c>
      <c r="E248" s="215">
        <v>2</v>
      </c>
      <c r="F248" s="215">
        <v>0</v>
      </c>
      <c r="G248" s="215">
        <v>0</v>
      </c>
      <c r="H248" s="215">
        <v>94</v>
      </c>
      <c r="I248" s="216">
        <v>15.542553191489361</v>
      </c>
    </row>
    <row r="249" spans="1:12" ht="14.25" x14ac:dyDescent="0.35">
      <c r="A249" s="434"/>
      <c r="B249" s="213" t="s">
        <v>14</v>
      </c>
      <c r="C249" s="214" t="s">
        <v>484</v>
      </c>
      <c r="D249" s="215">
        <v>41</v>
      </c>
      <c r="E249" s="215">
        <v>0</v>
      </c>
      <c r="F249" s="215">
        <v>0</v>
      </c>
      <c r="G249" s="215">
        <v>0</v>
      </c>
      <c r="H249" s="215">
        <v>41</v>
      </c>
      <c r="I249" s="216">
        <v>14.195121951219512</v>
      </c>
    </row>
    <row r="250" spans="1:12" ht="14.25" x14ac:dyDescent="0.35">
      <c r="A250" s="434"/>
      <c r="B250" s="213" t="s">
        <v>15</v>
      </c>
      <c r="C250" s="214" t="s">
        <v>484</v>
      </c>
      <c r="D250" s="215">
        <v>17</v>
      </c>
      <c r="E250" s="215">
        <v>0</v>
      </c>
      <c r="F250" s="215">
        <v>0</v>
      </c>
      <c r="G250" s="215">
        <v>0</v>
      </c>
      <c r="H250" s="215">
        <v>17</v>
      </c>
      <c r="I250" s="216">
        <v>12.588235294117647</v>
      </c>
    </row>
    <row r="251" spans="1:12" ht="14.25" x14ac:dyDescent="0.35">
      <c r="A251" s="434"/>
      <c r="B251" s="213" t="s">
        <v>16</v>
      </c>
      <c r="C251" s="214" t="s">
        <v>484</v>
      </c>
      <c r="D251" s="215">
        <v>4</v>
      </c>
      <c r="E251" s="215">
        <v>0</v>
      </c>
      <c r="F251" s="215">
        <v>1</v>
      </c>
      <c r="G251" s="215">
        <v>0</v>
      </c>
      <c r="H251" s="215">
        <v>5</v>
      </c>
      <c r="I251" s="216">
        <v>27.4</v>
      </c>
    </row>
    <row r="252" spans="1:12" ht="14.25" x14ac:dyDescent="0.35">
      <c r="A252" s="434"/>
      <c r="B252" s="213" t="s">
        <v>18</v>
      </c>
      <c r="C252" s="214" t="s">
        <v>484</v>
      </c>
      <c r="D252" s="215">
        <v>2</v>
      </c>
      <c r="E252" s="215">
        <v>0</v>
      </c>
      <c r="F252" s="215">
        <v>0</v>
      </c>
      <c r="G252" s="215">
        <v>0</v>
      </c>
      <c r="H252" s="215">
        <v>2</v>
      </c>
      <c r="I252" s="216">
        <v>16.5</v>
      </c>
    </row>
    <row r="253" spans="1:12" ht="14.25" x14ac:dyDescent="0.35">
      <c r="A253" s="434"/>
      <c r="B253" s="217" t="s">
        <v>19</v>
      </c>
      <c r="C253" s="218" t="s">
        <v>484</v>
      </c>
      <c r="D253" s="219">
        <v>236</v>
      </c>
      <c r="E253" s="219">
        <v>5</v>
      </c>
      <c r="F253" s="219">
        <v>1</v>
      </c>
      <c r="G253" s="219">
        <v>0</v>
      </c>
      <c r="H253" s="219">
        <v>242</v>
      </c>
      <c r="I253" s="220">
        <v>15.760330578512397</v>
      </c>
      <c r="L253" s="17" t="s">
        <v>110</v>
      </c>
    </row>
    <row r="254" spans="1:12" ht="14.25" x14ac:dyDescent="0.35">
      <c r="A254" s="43" t="s">
        <v>21</v>
      </c>
      <c r="B254" s="219"/>
      <c r="C254" s="218" t="s">
        <v>484</v>
      </c>
      <c r="D254" s="219">
        <v>368</v>
      </c>
      <c r="E254" s="219">
        <v>22</v>
      </c>
      <c r="F254" s="219">
        <v>2</v>
      </c>
      <c r="G254" s="219">
        <v>0</v>
      </c>
      <c r="H254" s="219">
        <v>392</v>
      </c>
      <c r="I254" s="220">
        <v>17.512755102040817</v>
      </c>
    </row>
    <row r="255" spans="1:12" s="17" customFormat="1" ht="14.25" x14ac:dyDescent="0.35">
      <c r="A255" s="54"/>
      <c r="B255" s="19"/>
      <c r="C255" s="50"/>
      <c r="D255" s="45"/>
      <c r="E255" s="45"/>
      <c r="F255" s="45"/>
      <c r="G255" s="45"/>
      <c r="H255" s="45"/>
      <c r="I255" s="46"/>
    </row>
    <row r="256" spans="1:12" s="17" customFormat="1" ht="14.25" x14ac:dyDescent="0.35">
      <c r="A256" s="54"/>
      <c r="B256" s="19"/>
      <c r="C256" s="50"/>
      <c r="D256" s="45"/>
      <c r="E256" s="45"/>
      <c r="F256" s="45"/>
      <c r="G256" s="45"/>
      <c r="H256" s="45"/>
      <c r="I256" s="46"/>
    </row>
    <row r="257" spans="1:12" s="17" customFormat="1" ht="14.25" x14ac:dyDescent="0.35">
      <c r="A257" s="54"/>
      <c r="B257" s="19"/>
      <c r="C257" s="50"/>
      <c r="D257" s="45"/>
      <c r="E257" s="45"/>
      <c r="F257" s="45"/>
      <c r="G257" s="45"/>
      <c r="H257" s="45"/>
      <c r="I257" s="46"/>
    </row>
    <row r="258" spans="1:12" s="17" customFormat="1" ht="14.25" x14ac:dyDescent="0.35">
      <c r="A258" s="54"/>
      <c r="B258" s="19"/>
      <c r="C258" s="50"/>
      <c r="D258" s="45"/>
      <c r="E258" s="45"/>
      <c r="F258" s="45"/>
      <c r="G258" s="45"/>
      <c r="H258" s="45"/>
      <c r="I258" s="46"/>
    </row>
    <row r="259" spans="1:12" s="17" customFormat="1" ht="14.25" x14ac:dyDescent="0.35">
      <c r="A259" s="54"/>
      <c r="B259" s="19"/>
      <c r="C259" s="50"/>
      <c r="D259" s="45"/>
      <c r="E259" s="45"/>
      <c r="F259" s="45"/>
      <c r="G259" s="45"/>
      <c r="H259" s="45"/>
      <c r="I259" s="46"/>
    </row>
    <row r="260" spans="1:12" s="17" customFormat="1" ht="14.25" x14ac:dyDescent="0.35">
      <c r="A260" s="54"/>
      <c r="B260" s="21"/>
      <c r="C260" s="51"/>
      <c r="D260" s="22"/>
      <c r="E260" s="22"/>
      <c r="F260" s="22"/>
      <c r="G260" s="22"/>
      <c r="H260" s="22"/>
      <c r="I260" s="25"/>
    </row>
    <row r="261" spans="1:12" s="17" customFormat="1" ht="14.25" x14ac:dyDescent="0.35">
      <c r="A261" s="21"/>
      <c r="B261" s="22"/>
      <c r="C261" s="51"/>
      <c r="D261" s="22"/>
      <c r="E261" s="22"/>
      <c r="F261" s="22"/>
      <c r="G261" s="22"/>
      <c r="H261" s="22"/>
      <c r="I261" s="25"/>
    </row>
    <row r="262" spans="1:12" s="17" customFormat="1" x14ac:dyDescent="0.15"/>
    <row r="264" spans="1:12" x14ac:dyDescent="0.15">
      <c r="A264" t="s">
        <v>96</v>
      </c>
      <c r="J264" s="426" t="s">
        <v>120</v>
      </c>
      <c r="K264" s="426"/>
      <c r="L264" t="s">
        <v>108</v>
      </c>
    </row>
    <row r="265" spans="1:12" s="27" customFormat="1" ht="14.25" x14ac:dyDescent="0.35">
      <c r="A265" s="31" t="s">
        <v>0</v>
      </c>
      <c r="B265" s="31" t="s">
        <v>1</v>
      </c>
      <c r="C265" s="31" t="s">
        <v>2</v>
      </c>
      <c r="D265" s="31" t="s">
        <v>36</v>
      </c>
      <c r="E265" s="31" t="s">
        <v>35</v>
      </c>
      <c r="F265" s="31" t="s">
        <v>34</v>
      </c>
      <c r="G265" s="31" t="s">
        <v>4</v>
      </c>
      <c r="H265" s="31" t="s">
        <v>5</v>
      </c>
      <c r="I265" s="31" t="s">
        <v>6</v>
      </c>
      <c r="L265" s="232"/>
    </row>
    <row r="266" spans="1:12" s="202" customFormat="1" ht="14.25" x14ac:dyDescent="0.35">
      <c r="A266" s="434" t="s">
        <v>9</v>
      </c>
      <c r="B266" s="125" t="s">
        <v>10</v>
      </c>
      <c r="C266" s="31"/>
      <c r="D266" s="8">
        <v>0</v>
      </c>
      <c r="E266" s="8">
        <v>0</v>
      </c>
      <c r="F266" s="8">
        <v>0</v>
      </c>
      <c r="G266" s="8">
        <v>0</v>
      </c>
      <c r="H266" s="8">
        <v>0</v>
      </c>
      <c r="I266" s="9" t="s">
        <v>24</v>
      </c>
      <c r="L266" s="232"/>
    </row>
    <row r="267" spans="1:12" s="202" customFormat="1" ht="14.25" x14ac:dyDescent="0.35">
      <c r="A267" s="434"/>
      <c r="B267" s="203" t="s">
        <v>11</v>
      </c>
      <c r="C267" s="31"/>
      <c r="D267" s="8">
        <v>0</v>
      </c>
      <c r="E267" s="8">
        <v>0</v>
      </c>
      <c r="F267" s="8">
        <v>0</v>
      </c>
      <c r="G267" s="8">
        <v>0</v>
      </c>
      <c r="H267" s="8">
        <v>0</v>
      </c>
      <c r="I267" s="9" t="s">
        <v>24</v>
      </c>
      <c r="L267" s="232"/>
    </row>
    <row r="268" spans="1:12" ht="14.25" x14ac:dyDescent="0.35">
      <c r="A268" s="434"/>
      <c r="B268" s="213" t="s">
        <v>12</v>
      </c>
      <c r="C268" s="214" t="s">
        <v>485</v>
      </c>
      <c r="D268" s="215">
        <v>70</v>
      </c>
      <c r="E268" s="215">
        <v>6</v>
      </c>
      <c r="F268" s="215">
        <v>0</v>
      </c>
      <c r="G268" s="215">
        <v>0</v>
      </c>
      <c r="H268" s="215">
        <v>76</v>
      </c>
      <c r="I268" s="216">
        <v>29.736842105263158</v>
      </c>
    </row>
    <row r="269" spans="1:12" ht="14.25" x14ac:dyDescent="0.35">
      <c r="A269" s="434"/>
      <c r="B269" s="213" t="s">
        <v>13</v>
      </c>
      <c r="C269" s="214" t="s">
        <v>485</v>
      </c>
      <c r="D269" s="215">
        <v>47</v>
      </c>
      <c r="E269" s="215">
        <v>8</v>
      </c>
      <c r="F269" s="215">
        <v>0</v>
      </c>
      <c r="G269" s="215">
        <v>0</v>
      </c>
      <c r="H269" s="215">
        <v>55</v>
      </c>
      <c r="I269" s="216">
        <v>29.072727272727274</v>
      </c>
    </row>
    <row r="270" spans="1:12" ht="14.25" x14ac:dyDescent="0.35">
      <c r="A270" s="434"/>
      <c r="B270" s="213" t="s">
        <v>14</v>
      </c>
      <c r="C270" s="214" t="s">
        <v>485</v>
      </c>
      <c r="D270" s="215">
        <v>13</v>
      </c>
      <c r="E270" s="215">
        <v>0</v>
      </c>
      <c r="F270" s="215">
        <v>0</v>
      </c>
      <c r="G270" s="215">
        <v>0</v>
      </c>
      <c r="H270" s="215">
        <v>13</v>
      </c>
      <c r="I270" s="216">
        <v>23</v>
      </c>
    </row>
    <row r="271" spans="1:12" ht="14.25" x14ac:dyDescent="0.35">
      <c r="A271" s="434"/>
      <c r="B271" s="213" t="s">
        <v>15</v>
      </c>
      <c r="C271" s="214" t="s">
        <v>485</v>
      </c>
      <c r="D271" s="215">
        <v>5</v>
      </c>
      <c r="E271" s="215">
        <v>1</v>
      </c>
      <c r="F271" s="215">
        <v>0</v>
      </c>
      <c r="G271" s="215">
        <v>0</v>
      </c>
      <c r="H271" s="215">
        <v>6</v>
      </c>
      <c r="I271" s="216">
        <v>29.833333333333332</v>
      </c>
    </row>
    <row r="272" spans="1:12" ht="14.25" x14ac:dyDescent="0.35">
      <c r="A272" s="434"/>
      <c r="B272" s="213" t="s">
        <v>16</v>
      </c>
      <c r="C272" s="214"/>
      <c r="D272" s="8">
        <v>0</v>
      </c>
      <c r="E272" s="8">
        <v>0</v>
      </c>
      <c r="F272" s="8">
        <v>0</v>
      </c>
      <c r="G272" s="8">
        <v>0</v>
      </c>
      <c r="H272" s="8">
        <v>0</v>
      </c>
      <c r="I272" s="9" t="s">
        <v>24</v>
      </c>
    </row>
    <row r="273" spans="1:12" ht="14.25" x14ac:dyDescent="0.35">
      <c r="A273" s="434"/>
      <c r="B273" s="217" t="s">
        <v>19</v>
      </c>
      <c r="C273" s="218" t="s">
        <v>485</v>
      </c>
      <c r="D273" s="219">
        <v>135</v>
      </c>
      <c r="E273" s="219">
        <v>15</v>
      </c>
      <c r="F273" s="219">
        <v>0</v>
      </c>
      <c r="G273" s="219">
        <v>0</v>
      </c>
      <c r="H273" s="219">
        <v>150</v>
      </c>
      <c r="I273" s="220">
        <v>28.913333333333334</v>
      </c>
      <c r="L273" t="s">
        <v>109</v>
      </c>
    </row>
    <row r="274" spans="1:12" ht="14.25" x14ac:dyDescent="0.35">
      <c r="A274" s="434" t="s">
        <v>20</v>
      </c>
      <c r="B274" s="125" t="s">
        <v>10</v>
      </c>
      <c r="C274" s="218"/>
      <c r="D274" s="8">
        <v>0</v>
      </c>
      <c r="E274" s="8">
        <v>0</v>
      </c>
      <c r="F274" s="8">
        <v>0</v>
      </c>
      <c r="G274" s="8">
        <v>0</v>
      </c>
      <c r="H274" s="8">
        <v>0</v>
      </c>
      <c r="I274" s="9" t="s">
        <v>24</v>
      </c>
      <c r="K274" s="197"/>
      <c r="L274" s="232"/>
    </row>
    <row r="275" spans="1:12" ht="14.25" x14ac:dyDescent="0.35">
      <c r="A275" s="434"/>
      <c r="B275" s="203" t="s">
        <v>11</v>
      </c>
      <c r="C275" s="218"/>
      <c r="D275" s="8">
        <v>0</v>
      </c>
      <c r="E275" s="8">
        <v>0</v>
      </c>
      <c r="F275" s="8">
        <v>0</v>
      </c>
      <c r="G275" s="8">
        <v>0</v>
      </c>
      <c r="H275" s="8">
        <v>0</v>
      </c>
      <c r="I275" s="9" t="s">
        <v>24</v>
      </c>
      <c r="L275" s="232"/>
    </row>
    <row r="276" spans="1:12" ht="14.25" x14ac:dyDescent="0.35">
      <c r="A276" s="434"/>
      <c r="B276" s="213" t="s">
        <v>12</v>
      </c>
      <c r="C276" s="214" t="s">
        <v>485</v>
      </c>
      <c r="D276" s="215">
        <v>81</v>
      </c>
      <c r="E276" s="215">
        <v>2</v>
      </c>
      <c r="F276" s="215">
        <v>0</v>
      </c>
      <c r="G276" s="215">
        <v>0</v>
      </c>
      <c r="H276" s="215">
        <v>83</v>
      </c>
      <c r="I276" s="216">
        <v>19.445783132530121</v>
      </c>
      <c r="L276" s="232"/>
    </row>
    <row r="277" spans="1:12" ht="14.25" x14ac:dyDescent="0.35">
      <c r="A277" s="434"/>
      <c r="B277" s="213" t="s">
        <v>13</v>
      </c>
      <c r="C277" s="214" t="s">
        <v>485</v>
      </c>
      <c r="D277" s="215">
        <v>91</v>
      </c>
      <c r="E277" s="215">
        <v>2</v>
      </c>
      <c r="F277" s="215">
        <v>1</v>
      </c>
      <c r="G277" s="215">
        <v>0</v>
      </c>
      <c r="H277" s="215">
        <v>94</v>
      </c>
      <c r="I277" s="216">
        <v>20.595744680851062</v>
      </c>
    </row>
    <row r="278" spans="1:12" ht="14.25" x14ac:dyDescent="0.35">
      <c r="A278" s="434"/>
      <c r="B278" s="213" t="s">
        <v>14</v>
      </c>
      <c r="C278" s="214" t="s">
        <v>485</v>
      </c>
      <c r="D278" s="215">
        <v>40</v>
      </c>
      <c r="E278" s="215">
        <v>1</v>
      </c>
      <c r="F278" s="215">
        <v>0</v>
      </c>
      <c r="G278" s="215">
        <v>0</v>
      </c>
      <c r="H278" s="215">
        <v>41</v>
      </c>
      <c r="I278" s="216">
        <v>17.975609756097562</v>
      </c>
    </row>
    <row r="279" spans="1:12" ht="14.25" x14ac:dyDescent="0.35">
      <c r="A279" s="434"/>
      <c r="B279" s="213" t="s">
        <v>15</v>
      </c>
      <c r="C279" s="214" t="s">
        <v>485</v>
      </c>
      <c r="D279" s="215">
        <v>17</v>
      </c>
      <c r="E279" s="215">
        <v>0</v>
      </c>
      <c r="F279" s="215">
        <v>0</v>
      </c>
      <c r="G279" s="215">
        <v>0</v>
      </c>
      <c r="H279" s="215">
        <v>17</v>
      </c>
      <c r="I279" s="216">
        <v>21.411764705882351</v>
      </c>
    </row>
    <row r="280" spans="1:12" ht="14.25" x14ac:dyDescent="0.35">
      <c r="A280" s="434"/>
      <c r="B280" s="213" t="s">
        <v>16</v>
      </c>
      <c r="C280" s="214" t="s">
        <v>485</v>
      </c>
      <c r="D280" s="215">
        <v>4</v>
      </c>
      <c r="E280" s="215">
        <v>1</v>
      </c>
      <c r="F280" s="215">
        <v>0</v>
      </c>
      <c r="G280" s="215">
        <v>0</v>
      </c>
      <c r="H280" s="215">
        <v>5</v>
      </c>
      <c r="I280" s="216">
        <v>27.6</v>
      </c>
    </row>
    <row r="281" spans="1:12" ht="14.25" x14ac:dyDescent="0.35">
      <c r="A281" s="434"/>
      <c r="B281" s="213" t="s">
        <v>18</v>
      </c>
      <c r="C281" s="214" t="s">
        <v>485</v>
      </c>
      <c r="D281" s="215">
        <v>2</v>
      </c>
      <c r="E281" s="215">
        <v>0</v>
      </c>
      <c r="F281" s="215">
        <v>0</v>
      </c>
      <c r="G281" s="215">
        <v>0</v>
      </c>
      <c r="H281" s="215">
        <v>2</v>
      </c>
      <c r="I281" s="216">
        <v>11.5</v>
      </c>
    </row>
    <row r="282" spans="1:12" ht="14.25" x14ac:dyDescent="0.35">
      <c r="A282" s="434"/>
      <c r="B282" s="217" t="s">
        <v>19</v>
      </c>
      <c r="C282" s="218" t="s">
        <v>485</v>
      </c>
      <c r="D282" s="219">
        <v>235</v>
      </c>
      <c r="E282" s="219">
        <v>6</v>
      </c>
      <c r="F282" s="219">
        <v>1</v>
      </c>
      <c r="G282" s="219">
        <v>0</v>
      </c>
      <c r="H282" s="219">
        <v>242</v>
      </c>
      <c r="I282" s="220">
        <v>19.884297520661157</v>
      </c>
      <c r="L282" s="17" t="s">
        <v>110</v>
      </c>
    </row>
    <row r="283" spans="1:12" ht="14.25" x14ac:dyDescent="0.35">
      <c r="A283" s="43" t="s">
        <v>21</v>
      </c>
      <c r="B283" s="219"/>
      <c r="C283" s="218" t="s">
        <v>485</v>
      </c>
      <c r="D283" s="219">
        <v>370</v>
      </c>
      <c r="E283" s="219">
        <v>21</v>
      </c>
      <c r="F283" s="219">
        <v>1</v>
      </c>
      <c r="G283" s="219">
        <v>0</v>
      </c>
      <c r="H283" s="219">
        <v>392</v>
      </c>
      <c r="I283" s="220">
        <v>23.339285714285715</v>
      </c>
    </row>
    <row r="284" spans="1:12" s="17" customFormat="1" ht="14.25" x14ac:dyDescent="0.35">
      <c r="A284" s="54"/>
      <c r="B284" s="19"/>
      <c r="C284" s="50"/>
      <c r="D284" s="45"/>
      <c r="E284" s="45"/>
      <c r="F284" s="45"/>
      <c r="G284" s="45"/>
      <c r="H284" s="45"/>
      <c r="I284" s="46"/>
    </row>
    <row r="285" spans="1:12" s="17" customFormat="1" ht="14.25" x14ac:dyDescent="0.35">
      <c r="A285" s="54"/>
      <c r="B285" s="19"/>
      <c r="C285" s="50"/>
      <c r="D285" s="45"/>
      <c r="E285" s="45"/>
      <c r="F285" s="45"/>
      <c r="G285" s="45"/>
      <c r="H285" s="45"/>
      <c r="I285" s="46"/>
    </row>
    <row r="286" spans="1:12" s="17" customFormat="1" ht="14.25" x14ac:dyDescent="0.35">
      <c r="A286" s="54"/>
      <c r="B286" s="19"/>
      <c r="C286" s="50"/>
      <c r="D286" s="45"/>
      <c r="E286" s="45"/>
      <c r="F286" s="45"/>
      <c r="G286" s="45"/>
      <c r="H286" s="45"/>
      <c r="I286" s="46"/>
    </row>
    <row r="287" spans="1:12" s="17" customFormat="1" ht="14.25" x14ac:dyDescent="0.35">
      <c r="A287" s="54"/>
      <c r="B287" s="19"/>
      <c r="C287" s="50"/>
      <c r="D287" s="45"/>
      <c r="E287" s="45"/>
      <c r="F287" s="45"/>
      <c r="G287" s="45"/>
      <c r="H287" s="45"/>
      <c r="I287" s="46"/>
    </row>
    <row r="288" spans="1:12" s="17" customFormat="1" ht="14.25" x14ac:dyDescent="0.35">
      <c r="A288" s="54"/>
      <c r="B288" s="19"/>
      <c r="C288" s="50"/>
      <c r="D288" s="45"/>
      <c r="E288" s="45"/>
      <c r="F288" s="45"/>
      <c r="G288" s="45"/>
      <c r="H288" s="45"/>
      <c r="I288" s="46"/>
    </row>
    <row r="289" spans="1:12" s="17" customFormat="1" ht="14.25" x14ac:dyDescent="0.35">
      <c r="A289" s="54"/>
      <c r="B289" s="21"/>
      <c r="C289" s="51"/>
      <c r="D289" s="22"/>
      <c r="E289" s="22"/>
      <c r="F289" s="22"/>
      <c r="G289" s="22"/>
      <c r="H289" s="22"/>
      <c r="I289" s="25"/>
    </row>
    <row r="290" spans="1:12" s="17" customFormat="1" ht="14.25" x14ac:dyDescent="0.35">
      <c r="A290" s="21"/>
      <c r="B290" s="22"/>
      <c r="C290" s="51"/>
      <c r="D290" s="22"/>
      <c r="E290" s="22"/>
      <c r="F290" s="22"/>
      <c r="G290" s="22"/>
      <c r="H290" s="22"/>
      <c r="I290" s="25"/>
    </row>
    <row r="291" spans="1:12" s="17" customFormat="1" ht="14.25" x14ac:dyDescent="0.35">
      <c r="A291" s="21"/>
      <c r="B291" s="22"/>
      <c r="C291" s="51"/>
      <c r="D291" s="22"/>
      <c r="E291" s="22"/>
      <c r="F291" s="22"/>
      <c r="G291" s="22"/>
      <c r="H291" s="22"/>
      <c r="I291" s="25"/>
    </row>
    <row r="293" spans="1:12" x14ac:dyDescent="0.15">
      <c r="A293" t="s">
        <v>97</v>
      </c>
      <c r="J293" s="426" t="s">
        <v>121</v>
      </c>
      <c r="K293" s="426"/>
      <c r="L293" t="s">
        <v>108</v>
      </c>
    </row>
    <row r="294" spans="1:12" s="27" customFormat="1" ht="14.25" x14ac:dyDescent="0.35">
      <c r="A294" s="31" t="s">
        <v>0</v>
      </c>
      <c r="B294" s="31" t="s">
        <v>1</v>
      </c>
      <c r="C294" s="31" t="s">
        <v>2</v>
      </c>
      <c r="D294" s="31" t="s">
        <v>49</v>
      </c>
      <c r="E294" s="31" t="s">
        <v>48</v>
      </c>
      <c r="F294" s="31" t="s">
        <v>47</v>
      </c>
      <c r="G294" s="31" t="s">
        <v>4</v>
      </c>
      <c r="H294" s="31" t="s">
        <v>46</v>
      </c>
      <c r="I294" s="31" t="s">
        <v>5</v>
      </c>
      <c r="J294" s="31" t="s">
        <v>6</v>
      </c>
      <c r="L294" s="232"/>
    </row>
    <row r="295" spans="1:12" s="202" customFormat="1" ht="14.25" x14ac:dyDescent="0.35">
      <c r="A295" s="434" t="s">
        <v>9</v>
      </c>
      <c r="B295" s="125" t="s">
        <v>10</v>
      </c>
      <c r="C295" s="31"/>
      <c r="D295" s="8">
        <v>0</v>
      </c>
      <c r="E295" s="8">
        <v>0</v>
      </c>
      <c r="F295" s="8">
        <v>0</v>
      </c>
      <c r="G295" s="8">
        <v>0</v>
      </c>
      <c r="H295" s="8">
        <v>0</v>
      </c>
      <c r="I295" s="8">
        <v>0</v>
      </c>
      <c r="J295" s="9" t="s">
        <v>24</v>
      </c>
      <c r="L295" s="232"/>
    </row>
    <row r="296" spans="1:12" s="202" customFormat="1" ht="14.25" x14ac:dyDescent="0.35">
      <c r="A296" s="434"/>
      <c r="B296" s="203" t="s">
        <v>11</v>
      </c>
      <c r="C296" s="31"/>
      <c r="D296" s="8">
        <v>0</v>
      </c>
      <c r="E296" s="8">
        <v>0</v>
      </c>
      <c r="F296" s="8">
        <v>0</v>
      </c>
      <c r="G296" s="8">
        <v>0</v>
      </c>
      <c r="H296" s="8">
        <v>0</v>
      </c>
      <c r="I296" s="8">
        <v>0</v>
      </c>
      <c r="J296" s="9" t="s">
        <v>24</v>
      </c>
      <c r="L296" s="232"/>
    </row>
    <row r="297" spans="1:12" ht="14.25" x14ac:dyDescent="0.35">
      <c r="A297" s="434"/>
      <c r="B297" s="213" t="s">
        <v>12</v>
      </c>
      <c r="C297" s="213" t="s">
        <v>486</v>
      </c>
      <c r="D297" s="215">
        <v>27</v>
      </c>
      <c r="E297" s="215">
        <v>23</v>
      </c>
      <c r="F297" s="215">
        <v>4</v>
      </c>
      <c r="G297" s="215">
        <v>0</v>
      </c>
      <c r="H297" s="215">
        <v>22</v>
      </c>
      <c r="I297" s="215">
        <v>76</v>
      </c>
      <c r="J297" s="216">
        <v>101.16666666666667</v>
      </c>
    </row>
    <row r="298" spans="1:12" ht="14.25" x14ac:dyDescent="0.35">
      <c r="A298" s="434"/>
      <c r="B298" s="213" t="s">
        <v>13</v>
      </c>
      <c r="C298" s="213" t="s">
        <v>486</v>
      </c>
      <c r="D298" s="215">
        <v>17</v>
      </c>
      <c r="E298" s="215">
        <v>10</v>
      </c>
      <c r="F298" s="215">
        <v>4</v>
      </c>
      <c r="G298" s="215">
        <v>0</v>
      </c>
      <c r="H298" s="215">
        <v>24</v>
      </c>
      <c r="I298" s="215">
        <v>55</v>
      </c>
      <c r="J298" s="216">
        <v>103.48387096774194</v>
      </c>
    </row>
    <row r="299" spans="1:12" ht="14.25" x14ac:dyDescent="0.35">
      <c r="A299" s="434"/>
      <c r="B299" s="213" t="s">
        <v>14</v>
      </c>
      <c r="C299" s="213" t="s">
        <v>486</v>
      </c>
      <c r="D299" s="215">
        <v>3</v>
      </c>
      <c r="E299" s="215">
        <v>3</v>
      </c>
      <c r="F299" s="215">
        <v>1</v>
      </c>
      <c r="G299" s="215">
        <v>0</v>
      </c>
      <c r="H299" s="215">
        <v>6</v>
      </c>
      <c r="I299" s="215">
        <v>13</v>
      </c>
      <c r="J299" s="216">
        <v>106</v>
      </c>
    </row>
    <row r="300" spans="1:12" ht="14.25" x14ac:dyDescent="0.35">
      <c r="A300" s="434"/>
      <c r="B300" s="213" t="s">
        <v>15</v>
      </c>
      <c r="C300" s="213" t="s">
        <v>486</v>
      </c>
      <c r="D300" s="215">
        <v>1</v>
      </c>
      <c r="E300" s="215">
        <v>2</v>
      </c>
      <c r="F300" s="215">
        <v>1</v>
      </c>
      <c r="G300" s="215">
        <v>0</v>
      </c>
      <c r="H300" s="215">
        <v>2</v>
      </c>
      <c r="I300" s="215">
        <v>6</v>
      </c>
      <c r="J300" s="216">
        <v>110.75</v>
      </c>
    </row>
    <row r="301" spans="1:12" ht="14.25" x14ac:dyDescent="0.35">
      <c r="A301" s="434"/>
      <c r="B301" s="213" t="s">
        <v>16</v>
      </c>
      <c r="C301" s="213"/>
      <c r="D301" s="8">
        <v>0</v>
      </c>
      <c r="E301" s="8">
        <v>0</v>
      </c>
      <c r="F301" s="8">
        <v>0</v>
      </c>
      <c r="G301" s="8">
        <v>0</v>
      </c>
      <c r="H301" s="8">
        <v>0</v>
      </c>
      <c r="I301" s="8">
        <v>0</v>
      </c>
      <c r="J301" s="9" t="s">
        <v>24</v>
      </c>
    </row>
    <row r="302" spans="1:12" ht="14.25" x14ac:dyDescent="0.35">
      <c r="A302" s="434"/>
      <c r="B302" s="217" t="s">
        <v>19</v>
      </c>
      <c r="C302" s="217" t="s">
        <v>486</v>
      </c>
      <c r="D302" s="219">
        <v>48</v>
      </c>
      <c r="E302" s="219">
        <v>38</v>
      </c>
      <c r="F302" s="219">
        <v>10</v>
      </c>
      <c r="G302" s="219">
        <v>0</v>
      </c>
      <c r="H302" s="219">
        <v>54</v>
      </c>
      <c r="I302" s="219">
        <v>150</v>
      </c>
      <c r="J302" s="220">
        <v>102.66666666666667</v>
      </c>
      <c r="L302" t="s">
        <v>109</v>
      </c>
    </row>
    <row r="303" spans="1:12" ht="14.25" x14ac:dyDescent="0.35">
      <c r="A303" s="434" t="s">
        <v>20</v>
      </c>
      <c r="B303" s="125" t="s">
        <v>10</v>
      </c>
      <c r="C303" s="217"/>
      <c r="D303" s="8">
        <v>0</v>
      </c>
      <c r="E303" s="8">
        <v>0</v>
      </c>
      <c r="F303" s="8">
        <v>0</v>
      </c>
      <c r="G303" s="8">
        <v>0</v>
      </c>
      <c r="H303" s="8">
        <v>0</v>
      </c>
      <c r="I303" s="8">
        <v>0</v>
      </c>
      <c r="J303" s="9" t="s">
        <v>24</v>
      </c>
      <c r="L303" s="232"/>
    </row>
    <row r="304" spans="1:12" ht="14.25" x14ac:dyDescent="0.35">
      <c r="A304" s="434"/>
      <c r="B304" s="203" t="s">
        <v>11</v>
      </c>
      <c r="C304" s="217"/>
      <c r="D304" s="8">
        <v>0</v>
      </c>
      <c r="E304" s="8">
        <v>0</v>
      </c>
      <c r="F304" s="8">
        <v>0</v>
      </c>
      <c r="G304" s="8">
        <v>0</v>
      </c>
      <c r="H304" s="8">
        <v>0</v>
      </c>
      <c r="I304" s="8">
        <v>0</v>
      </c>
      <c r="J304" s="9" t="s">
        <v>24</v>
      </c>
      <c r="L304" s="232"/>
    </row>
    <row r="305" spans="1:12" ht="14.25" x14ac:dyDescent="0.35">
      <c r="A305" s="434"/>
      <c r="B305" s="213" t="s">
        <v>12</v>
      </c>
      <c r="C305" s="213" t="s">
        <v>486</v>
      </c>
      <c r="D305" s="215">
        <v>49</v>
      </c>
      <c r="E305" s="215">
        <v>11</v>
      </c>
      <c r="F305" s="215">
        <v>0</v>
      </c>
      <c r="G305" s="215">
        <v>0</v>
      </c>
      <c r="H305" s="215">
        <v>23</v>
      </c>
      <c r="I305" s="215">
        <v>83</v>
      </c>
      <c r="J305" s="216">
        <v>93.083333333333329</v>
      </c>
      <c r="L305" s="232"/>
    </row>
    <row r="306" spans="1:12" ht="14.25" x14ac:dyDescent="0.35">
      <c r="A306" s="434"/>
      <c r="B306" s="213" t="s">
        <v>13</v>
      </c>
      <c r="C306" s="213" t="s">
        <v>486</v>
      </c>
      <c r="D306" s="215">
        <v>42</v>
      </c>
      <c r="E306" s="215">
        <v>17</v>
      </c>
      <c r="F306" s="215">
        <v>2</v>
      </c>
      <c r="G306" s="215">
        <v>0</v>
      </c>
      <c r="H306" s="215">
        <v>33</v>
      </c>
      <c r="I306" s="215">
        <v>94</v>
      </c>
      <c r="J306" s="216">
        <v>96.311475409836063</v>
      </c>
    </row>
    <row r="307" spans="1:12" ht="14.25" x14ac:dyDescent="0.35">
      <c r="A307" s="434"/>
      <c r="B307" s="213" t="s">
        <v>14</v>
      </c>
      <c r="C307" s="213" t="s">
        <v>486</v>
      </c>
      <c r="D307" s="215">
        <v>16</v>
      </c>
      <c r="E307" s="215">
        <v>9</v>
      </c>
      <c r="F307" s="215">
        <v>0</v>
      </c>
      <c r="G307" s="215">
        <v>0</v>
      </c>
      <c r="H307" s="215">
        <v>16</v>
      </c>
      <c r="I307" s="215">
        <v>41</v>
      </c>
      <c r="J307" s="216">
        <v>96.48</v>
      </c>
    </row>
    <row r="308" spans="1:12" ht="14.25" x14ac:dyDescent="0.35">
      <c r="A308" s="434"/>
      <c r="B308" s="213" t="s">
        <v>15</v>
      </c>
      <c r="C308" s="213" t="s">
        <v>486</v>
      </c>
      <c r="D308" s="215">
        <v>3</v>
      </c>
      <c r="E308" s="215">
        <v>5</v>
      </c>
      <c r="F308" s="215">
        <v>2</v>
      </c>
      <c r="G308" s="215">
        <v>0</v>
      </c>
      <c r="H308" s="215">
        <v>7</v>
      </c>
      <c r="I308" s="215">
        <v>17</v>
      </c>
      <c r="J308" s="216">
        <v>140.1</v>
      </c>
    </row>
    <row r="309" spans="1:12" ht="14.25" x14ac:dyDescent="0.35">
      <c r="A309" s="434"/>
      <c r="B309" s="213" t="s">
        <v>16</v>
      </c>
      <c r="C309" s="213" t="s">
        <v>486</v>
      </c>
      <c r="D309" s="215">
        <v>1</v>
      </c>
      <c r="E309" s="215">
        <v>0</v>
      </c>
      <c r="F309" s="215">
        <v>0</v>
      </c>
      <c r="G309" s="215">
        <v>0</v>
      </c>
      <c r="H309" s="215">
        <v>4</v>
      </c>
      <c r="I309" s="215">
        <v>5</v>
      </c>
      <c r="J309" s="216">
        <v>82</v>
      </c>
    </row>
    <row r="310" spans="1:12" ht="14.25" x14ac:dyDescent="0.35">
      <c r="A310" s="434"/>
      <c r="B310" s="213" t="s">
        <v>18</v>
      </c>
      <c r="C310" s="213" t="s">
        <v>486</v>
      </c>
      <c r="D310" s="215">
        <v>0</v>
      </c>
      <c r="E310" s="215">
        <v>0</v>
      </c>
      <c r="F310" s="215">
        <v>0</v>
      </c>
      <c r="G310" s="215">
        <v>0</v>
      </c>
      <c r="H310" s="215">
        <v>2</v>
      </c>
      <c r="I310" s="215">
        <v>2</v>
      </c>
      <c r="J310" s="216" t="s">
        <v>24</v>
      </c>
    </row>
    <row r="311" spans="1:12" ht="14.25" x14ac:dyDescent="0.35">
      <c r="A311" s="434"/>
      <c r="B311" s="217" t="s">
        <v>19</v>
      </c>
      <c r="C311" s="217" t="s">
        <v>486</v>
      </c>
      <c r="D311" s="219">
        <v>111</v>
      </c>
      <c r="E311" s="219">
        <v>42</v>
      </c>
      <c r="F311" s="219">
        <v>4</v>
      </c>
      <c r="G311" s="219">
        <v>0</v>
      </c>
      <c r="H311" s="219">
        <v>85</v>
      </c>
      <c r="I311" s="219">
        <v>242</v>
      </c>
      <c r="J311" s="220">
        <v>97.802547770700642</v>
      </c>
      <c r="L311" s="17" t="s">
        <v>110</v>
      </c>
    </row>
    <row r="312" spans="1:12" ht="14.25" x14ac:dyDescent="0.35">
      <c r="A312" s="43" t="s">
        <v>21</v>
      </c>
      <c r="B312" s="219"/>
      <c r="C312" s="217" t="s">
        <v>486</v>
      </c>
      <c r="D312" s="219">
        <v>159</v>
      </c>
      <c r="E312" s="219">
        <v>80</v>
      </c>
      <c r="F312" s="219">
        <v>14</v>
      </c>
      <c r="G312" s="219">
        <v>0</v>
      </c>
      <c r="H312" s="219">
        <v>139</v>
      </c>
      <c r="I312" s="219">
        <v>392</v>
      </c>
      <c r="J312" s="220">
        <v>99.648221343873516</v>
      </c>
    </row>
    <row r="313" spans="1:12" s="17" customFormat="1" ht="14.25" x14ac:dyDescent="0.35">
      <c r="A313" s="54"/>
      <c r="B313" s="19"/>
      <c r="C313" s="19"/>
      <c r="D313" s="45"/>
      <c r="E313" s="45"/>
      <c r="F313" s="45"/>
      <c r="G313" s="45"/>
      <c r="H313" s="45"/>
      <c r="I313" s="45"/>
      <c r="J313" s="46"/>
    </row>
    <row r="314" spans="1:12" s="17" customFormat="1" ht="14.25" x14ac:dyDescent="0.35">
      <c r="A314" s="54"/>
      <c r="B314" s="19"/>
      <c r="C314" s="19"/>
      <c r="D314" s="45"/>
      <c r="E314" s="45"/>
      <c r="F314" s="45"/>
      <c r="G314" s="45"/>
      <c r="H314" s="45"/>
      <c r="I314" s="45"/>
      <c r="J314" s="46"/>
    </row>
    <row r="315" spans="1:12" s="17" customFormat="1" ht="14.25" x14ac:dyDescent="0.35">
      <c r="A315" s="54"/>
      <c r="B315" s="19"/>
      <c r="C315" s="19"/>
      <c r="D315" s="45"/>
      <c r="E315" s="45"/>
      <c r="F315" s="45"/>
      <c r="G315" s="45"/>
      <c r="H315" s="45"/>
      <c r="I315" s="45"/>
      <c r="J315" s="46"/>
    </row>
    <row r="316" spans="1:12" s="17" customFormat="1" ht="14.25" x14ac:dyDescent="0.35">
      <c r="A316" s="54"/>
      <c r="B316" s="19"/>
      <c r="C316" s="19"/>
      <c r="D316" s="45"/>
      <c r="E316" s="45"/>
      <c r="F316" s="45"/>
      <c r="G316" s="45"/>
      <c r="H316" s="45"/>
      <c r="I316" s="45"/>
      <c r="J316" s="46"/>
    </row>
    <row r="317" spans="1:12" s="17" customFormat="1" ht="14.25" x14ac:dyDescent="0.35">
      <c r="A317" s="54"/>
      <c r="B317" s="19"/>
      <c r="C317" s="19"/>
      <c r="D317" s="45"/>
      <c r="E317" s="45"/>
      <c r="F317" s="45"/>
      <c r="G317" s="45"/>
      <c r="H317" s="45"/>
      <c r="I317" s="45"/>
      <c r="J317" s="46"/>
    </row>
    <row r="318" spans="1:12" s="17" customFormat="1" ht="14.25" x14ac:dyDescent="0.35">
      <c r="A318" s="54"/>
      <c r="B318" s="21"/>
      <c r="C318" s="21"/>
      <c r="D318" s="22"/>
      <c r="E318" s="22"/>
      <c r="F318" s="22"/>
      <c r="G318" s="22"/>
      <c r="H318" s="22"/>
      <c r="I318" s="22"/>
      <c r="J318" s="25"/>
    </row>
    <row r="319" spans="1:12" s="17" customFormat="1" ht="14.25" x14ac:dyDescent="0.35">
      <c r="A319" s="21"/>
      <c r="B319" s="22"/>
      <c r="C319" s="21"/>
      <c r="D319" s="22"/>
      <c r="E319" s="22"/>
      <c r="F319" s="22"/>
      <c r="G319" s="22"/>
      <c r="H319" s="22"/>
      <c r="I319" s="22"/>
      <c r="J319" s="25"/>
    </row>
    <row r="320" spans="1:12" s="17" customFormat="1" x14ac:dyDescent="0.15"/>
    <row r="322" spans="1:12" x14ac:dyDescent="0.15">
      <c r="A322" t="s">
        <v>98</v>
      </c>
      <c r="J322" s="426" t="s">
        <v>122</v>
      </c>
      <c r="K322" s="426"/>
      <c r="L322" t="s">
        <v>108</v>
      </c>
    </row>
    <row r="323" spans="1:12" s="27" customFormat="1" ht="14.25" x14ac:dyDescent="0.35">
      <c r="A323" s="31" t="s">
        <v>0</v>
      </c>
      <c r="B323" s="31" t="s">
        <v>1</v>
      </c>
      <c r="C323" s="31" t="s">
        <v>2</v>
      </c>
      <c r="D323" s="31" t="s">
        <v>52</v>
      </c>
      <c r="E323" s="31" t="s">
        <v>51</v>
      </c>
      <c r="F323" s="31" t="s">
        <v>50</v>
      </c>
      <c r="G323" s="31" t="s">
        <v>4</v>
      </c>
      <c r="H323" s="31" t="s">
        <v>5</v>
      </c>
      <c r="I323" s="31" t="s">
        <v>6</v>
      </c>
      <c r="L323" s="232"/>
    </row>
    <row r="324" spans="1:12" s="202" customFormat="1" ht="14.25" x14ac:dyDescent="0.35">
      <c r="A324" s="434" t="s">
        <v>9</v>
      </c>
      <c r="B324" s="125" t="s">
        <v>10</v>
      </c>
      <c r="C324" s="31"/>
      <c r="D324" s="8">
        <v>0</v>
      </c>
      <c r="E324" s="8">
        <v>0</v>
      </c>
      <c r="F324" s="8">
        <v>0</v>
      </c>
      <c r="G324" s="8">
        <v>0</v>
      </c>
      <c r="H324" s="8">
        <v>0</v>
      </c>
      <c r="I324" s="9" t="s">
        <v>24</v>
      </c>
      <c r="L324" s="232"/>
    </row>
    <row r="325" spans="1:12" s="202" customFormat="1" ht="14.25" x14ac:dyDescent="0.35">
      <c r="A325" s="434"/>
      <c r="B325" s="203" t="s">
        <v>11</v>
      </c>
      <c r="C325" s="31"/>
      <c r="D325" s="8">
        <v>0</v>
      </c>
      <c r="E325" s="8">
        <v>0</v>
      </c>
      <c r="F325" s="8">
        <v>0</v>
      </c>
      <c r="G325" s="8">
        <v>0</v>
      </c>
      <c r="H325" s="8">
        <v>0</v>
      </c>
      <c r="I325" s="9" t="s">
        <v>24</v>
      </c>
      <c r="L325" s="232"/>
    </row>
    <row r="326" spans="1:12" ht="14.25" x14ac:dyDescent="0.35">
      <c r="A326" s="434"/>
      <c r="B326" s="302" t="s">
        <v>12</v>
      </c>
      <c r="C326" s="302" t="s">
        <v>487</v>
      </c>
      <c r="D326" s="303">
        <v>17</v>
      </c>
      <c r="E326" s="303">
        <v>46</v>
      </c>
      <c r="F326" s="303">
        <v>13</v>
      </c>
      <c r="G326" s="303">
        <v>0</v>
      </c>
      <c r="H326" s="303">
        <v>76</v>
      </c>
      <c r="I326" s="323">
        <v>5.5407894736842112</v>
      </c>
    </row>
    <row r="327" spans="1:12" ht="14.25" x14ac:dyDescent="0.35">
      <c r="A327" s="434"/>
      <c r="B327" s="302" t="s">
        <v>13</v>
      </c>
      <c r="C327" s="302" t="s">
        <v>487</v>
      </c>
      <c r="D327" s="303">
        <v>13</v>
      </c>
      <c r="E327" s="303">
        <v>33</v>
      </c>
      <c r="F327" s="303">
        <v>9</v>
      </c>
      <c r="G327" s="303">
        <v>0</v>
      </c>
      <c r="H327" s="303">
        <v>55</v>
      </c>
      <c r="I327" s="323">
        <v>5.616363636363638</v>
      </c>
    </row>
    <row r="328" spans="1:12" ht="14.25" x14ac:dyDescent="0.35">
      <c r="A328" s="434"/>
      <c r="B328" s="302" t="s">
        <v>14</v>
      </c>
      <c r="C328" s="302" t="s">
        <v>487</v>
      </c>
      <c r="D328" s="303">
        <v>2</v>
      </c>
      <c r="E328" s="303">
        <v>9</v>
      </c>
      <c r="F328" s="303">
        <v>2</v>
      </c>
      <c r="G328" s="303">
        <v>0</v>
      </c>
      <c r="H328" s="303">
        <v>13</v>
      </c>
      <c r="I328" s="323">
        <v>5.5846153846153852</v>
      </c>
    </row>
    <row r="329" spans="1:12" ht="14.25" x14ac:dyDescent="0.35">
      <c r="A329" s="434"/>
      <c r="B329" s="302" t="s">
        <v>15</v>
      </c>
      <c r="C329" s="302" t="s">
        <v>487</v>
      </c>
      <c r="D329" s="303">
        <v>3</v>
      </c>
      <c r="E329" s="303">
        <v>2</v>
      </c>
      <c r="F329" s="303">
        <v>1</v>
      </c>
      <c r="G329" s="303">
        <v>0</v>
      </c>
      <c r="H329" s="303">
        <v>6</v>
      </c>
      <c r="I329" s="323">
        <v>5.25</v>
      </c>
    </row>
    <row r="330" spans="1:12" ht="14.25" x14ac:dyDescent="0.35">
      <c r="A330" s="434"/>
      <c r="B330" s="213" t="s">
        <v>16</v>
      </c>
      <c r="C330" s="213"/>
      <c r="D330" s="8">
        <v>0</v>
      </c>
      <c r="E330" s="8">
        <v>0</v>
      </c>
      <c r="F330" s="8">
        <v>0</v>
      </c>
      <c r="G330" s="8">
        <v>0</v>
      </c>
      <c r="H330" s="8">
        <v>0</v>
      </c>
      <c r="I330" s="9" t="s">
        <v>24</v>
      </c>
    </row>
    <row r="331" spans="1:12" ht="14.25" x14ac:dyDescent="0.35">
      <c r="A331" s="434"/>
      <c r="B331" s="305" t="s">
        <v>19</v>
      </c>
      <c r="C331" s="305" t="s">
        <v>487</v>
      </c>
      <c r="D331" s="306">
        <v>35</v>
      </c>
      <c r="E331" s="306">
        <v>90</v>
      </c>
      <c r="F331" s="306">
        <v>25</v>
      </c>
      <c r="G331" s="306">
        <v>0</v>
      </c>
      <c r="H331" s="306">
        <v>150</v>
      </c>
      <c r="I331" s="324">
        <v>5.560666666666668</v>
      </c>
      <c r="L331" t="s">
        <v>109</v>
      </c>
    </row>
    <row r="332" spans="1:12" ht="14.25" x14ac:dyDescent="0.35">
      <c r="A332" s="434" t="s">
        <v>20</v>
      </c>
      <c r="B332" s="125" t="s">
        <v>10</v>
      </c>
      <c r="C332" s="217"/>
      <c r="D332" s="8">
        <v>0</v>
      </c>
      <c r="E332" s="8">
        <v>0</v>
      </c>
      <c r="F332" s="8">
        <v>0</v>
      </c>
      <c r="G332" s="8">
        <v>0</v>
      </c>
      <c r="H332" s="8">
        <v>0</v>
      </c>
      <c r="I332" s="9" t="s">
        <v>24</v>
      </c>
      <c r="L332" s="232"/>
    </row>
    <row r="333" spans="1:12" ht="14.25" x14ac:dyDescent="0.35">
      <c r="A333" s="434"/>
      <c r="B333" s="203" t="s">
        <v>11</v>
      </c>
      <c r="C333" s="217"/>
      <c r="D333" s="8">
        <v>0</v>
      </c>
      <c r="E333" s="8">
        <v>0</v>
      </c>
      <c r="F333" s="8">
        <v>0</v>
      </c>
      <c r="G333" s="8">
        <v>0</v>
      </c>
      <c r="H333" s="8">
        <v>0</v>
      </c>
      <c r="I333" s="9" t="s">
        <v>24</v>
      </c>
      <c r="L333" s="232"/>
    </row>
    <row r="334" spans="1:12" ht="14.25" x14ac:dyDescent="0.35">
      <c r="A334" s="434"/>
      <c r="B334" s="302" t="s">
        <v>12</v>
      </c>
      <c r="C334" s="302" t="s">
        <v>487</v>
      </c>
      <c r="D334" s="303">
        <v>27</v>
      </c>
      <c r="E334" s="303">
        <v>53</v>
      </c>
      <c r="F334" s="303">
        <v>3</v>
      </c>
      <c r="G334" s="303">
        <v>0</v>
      </c>
      <c r="H334" s="303">
        <v>83</v>
      </c>
      <c r="I334" s="323">
        <v>5.36987951807229</v>
      </c>
      <c r="L334" s="232"/>
    </row>
    <row r="335" spans="1:12" ht="14.25" x14ac:dyDescent="0.35">
      <c r="A335" s="434"/>
      <c r="B335" s="302" t="s">
        <v>13</v>
      </c>
      <c r="C335" s="302" t="s">
        <v>487</v>
      </c>
      <c r="D335" s="303">
        <v>24</v>
      </c>
      <c r="E335" s="303">
        <v>60</v>
      </c>
      <c r="F335" s="303">
        <v>10</v>
      </c>
      <c r="G335" s="303">
        <v>0</v>
      </c>
      <c r="H335" s="303">
        <v>94</v>
      </c>
      <c r="I335" s="323">
        <v>5.5297872340425513</v>
      </c>
    </row>
    <row r="336" spans="1:12" ht="14.25" x14ac:dyDescent="0.35">
      <c r="A336" s="434"/>
      <c r="B336" s="302" t="s">
        <v>14</v>
      </c>
      <c r="C336" s="302" t="s">
        <v>487</v>
      </c>
      <c r="D336" s="303">
        <v>14</v>
      </c>
      <c r="E336" s="303">
        <v>24</v>
      </c>
      <c r="F336" s="303">
        <v>3</v>
      </c>
      <c r="G336" s="303">
        <v>0</v>
      </c>
      <c r="H336" s="303">
        <v>41</v>
      </c>
      <c r="I336" s="323">
        <v>5.2926829268292686</v>
      </c>
    </row>
    <row r="337" spans="1:12" ht="14.25" x14ac:dyDescent="0.35">
      <c r="A337" s="434"/>
      <c r="B337" s="302" t="s">
        <v>15</v>
      </c>
      <c r="C337" s="302" t="s">
        <v>487</v>
      </c>
      <c r="D337" s="303">
        <v>7</v>
      </c>
      <c r="E337" s="303">
        <v>7</v>
      </c>
      <c r="F337" s="303">
        <v>3</v>
      </c>
      <c r="G337" s="303">
        <v>0</v>
      </c>
      <c r="H337" s="303">
        <v>17</v>
      </c>
      <c r="I337" s="323">
        <v>5.8411764705882359</v>
      </c>
    </row>
    <row r="338" spans="1:12" ht="14.25" x14ac:dyDescent="0.35">
      <c r="A338" s="434"/>
      <c r="B338" s="302" t="s">
        <v>16</v>
      </c>
      <c r="C338" s="302" t="s">
        <v>487</v>
      </c>
      <c r="D338" s="303">
        <v>4</v>
      </c>
      <c r="E338" s="303">
        <v>1</v>
      </c>
      <c r="F338" s="303">
        <v>0</v>
      </c>
      <c r="G338" s="303">
        <v>0</v>
      </c>
      <c r="H338" s="303">
        <v>5</v>
      </c>
      <c r="I338" s="323">
        <v>4.8</v>
      </c>
    </row>
    <row r="339" spans="1:12" ht="14.25" x14ac:dyDescent="0.35">
      <c r="A339" s="434"/>
      <c r="B339" s="302" t="s">
        <v>18</v>
      </c>
      <c r="C339" s="302" t="s">
        <v>487</v>
      </c>
      <c r="D339" s="303">
        <v>1</v>
      </c>
      <c r="E339" s="303">
        <v>1</v>
      </c>
      <c r="F339" s="303">
        <v>0</v>
      </c>
      <c r="G339" s="303">
        <v>0</v>
      </c>
      <c r="H339" s="303">
        <v>2</v>
      </c>
      <c r="I339" s="323">
        <v>5.0999999999999996</v>
      </c>
    </row>
    <row r="340" spans="1:12" ht="14.25" x14ac:dyDescent="0.35">
      <c r="A340" s="434"/>
      <c r="B340" s="305" t="s">
        <v>19</v>
      </c>
      <c r="C340" s="305" t="s">
        <v>487</v>
      </c>
      <c r="D340" s="306">
        <v>77</v>
      </c>
      <c r="E340" s="306">
        <v>146</v>
      </c>
      <c r="F340" s="306">
        <v>19</v>
      </c>
      <c r="G340" s="306">
        <v>0</v>
      </c>
      <c r="H340" s="306">
        <v>242</v>
      </c>
      <c r="I340" s="324">
        <v>5.4380165289256199</v>
      </c>
      <c r="L340" s="17" t="s">
        <v>110</v>
      </c>
    </row>
    <row r="341" spans="1:12" ht="14.25" x14ac:dyDescent="0.35">
      <c r="A341" s="43" t="s">
        <v>21</v>
      </c>
      <c r="B341" s="306"/>
      <c r="C341" s="305" t="s">
        <v>487</v>
      </c>
      <c r="D341" s="306">
        <v>112</v>
      </c>
      <c r="E341" s="306">
        <v>236</v>
      </c>
      <c r="F341" s="306">
        <v>44</v>
      </c>
      <c r="G341" s="306">
        <v>0</v>
      </c>
      <c r="H341" s="306">
        <v>392</v>
      </c>
      <c r="I341" s="324">
        <v>5.4849489795918362</v>
      </c>
    </row>
    <row r="342" spans="1:12" s="17" customFormat="1" ht="14.25" x14ac:dyDescent="0.35">
      <c r="A342" s="54"/>
      <c r="B342" s="19"/>
      <c r="C342" s="19"/>
      <c r="D342" s="45"/>
      <c r="E342" s="45"/>
      <c r="F342" s="45"/>
      <c r="G342" s="45"/>
      <c r="H342" s="45"/>
      <c r="I342" s="57"/>
    </row>
    <row r="343" spans="1:12" s="17" customFormat="1" ht="14.25" x14ac:dyDescent="0.35">
      <c r="A343" s="54"/>
      <c r="B343" s="19"/>
      <c r="C343" s="19"/>
      <c r="D343" s="45"/>
      <c r="E343" s="45"/>
      <c r="F343" s="45"/>
      <c r="G343" s="45"/>
      <c r="H343" s="45"/>
      <c r="I343" s="57"/>
    </row>
    <row r="344" spans="1:12" s="17" customFormat="1" ht="14.25" x14ac:dyDescent="0.35">
      <c r="A344" s="54"/>
      <c r="B344" s="19"/>
      <c r="C344" s="19"/>
      <c r="D344" s="45"/>
      <c r="E344" s="45"/>
      <c r="F344" s="45"/>
      <c r="G344" s="45"/>
      <c r="H344" s="45"/>
      <c r="I344" s="57"/>
    </row>
    <row r="345" spans="1:12" s="17" customFormat="1" ht="14.25" x14ac:dyDescent="0.35">
      <c r="A345" s="54"/>
      <c r="B345" s="19"/>
      <c r="C345" s="19"/>
      <c r="D345" s="45"/>
      <c r="E345" s="45"/>
      <c r="F345" s="45"/>
      <c r="G345" s="45"/>
      <c r="H345" s="45"/>
      <c r="I345" s="57"/>
    </row>
    <row r="346" spans="1:12" s="17" customFormat="1" ht="14.25" x14ac:dyDescent="0.35">
      <c r="A346" s="54"/>
      <c r="B346" s="19"/>
      <c r="C346" s="19"/>
      <c r="D346" s="45"/>
      <c r="E346" s="45"/>
      <c r="F346" s="45"/>
      <c r="G346" s="45"/>
      <c r="H346" s="45"/>
      <c r="I346" s="57"/>
    </row>
    <row r="347" spans="1:12" s="17" customFormat="1" ht="14.25" x14ac:dyDescent="0.35">
      <c r="A347" s="54"/>
      <c r="B347" s="21"/>
      <c r="C347" s="21"/>
      <c r="D347" s="22"/>
      <c r="E347" s="22"/>
      <c r="F347" s="22"/>
      <c r="G347" s="22"/>
      <c r="H347" s="22"/>
      <c r="I347" s="58"/>
    </row>
    <row r="348" spans="1:12" s="17" customFormat="1" ht="14.25" x14ac:dyDescent="0.35">
      <c r="A348" s="21"/>
      <c r="B348" s="22"/>
      <c r="C348" s="21"/>
      <c r="D348" s="22"/>
      <c r="E348" s="22"/>
      <c r="F348" s="22"/>
      <c r="G348" s="22"/>
      <c r="H348" s="22"/>
      <c r="I348" s="58"/>
    </row>
    <row r="349" spans="1:12" s="17" customFormat="1" x14ac:dyDescent="0.15"/>
    <row r="351" spans="1:12" x14ac:dyDescent="0.15">
      <c r="A351" t="s">
        <v>99</v>
      </c>
      <c r="K351" t="s">
        <v>123</v>
      </c>
      <c r="L351" t="s">
        <v>108</v>
      </c>
    </row>
    <row r="352" spans="1:12" s="27" customFormat="1" ht="14.25" x14ac:dyDescent="0.35">
      <c r="A352" s="31" t="s">
        <v>0</v>
      </c>
      <c r="B352" s="31" t="s">
        <v>1</v>
      </c>
      <c r="C352" s="31" t="s">
        <v>2</v>
      </c>
      <c r="D352" s="31" t="s">
        <v>54</v>
      </c>
      <c r="E352" s="31" t="s">
        <v>53</v>
      </c>
      <c r="F352" s="31" t="s">
        <v>124</v>
      </c>
      <c r="G352" s="31" t="s">
        <v>4</v>
      </c>
      <c r="H352" s="31" t="s">
        <v>5</v>
      </c>
      <c r="I352" s="91"/>
      <c r="L352" s="232"/>
    </row>
    <row r="353" spans="1:12" s="202" customFormat="1" ht="14.25" x14ac:dyDescent="0.35">
      <c r="A353" s="434" t="s">
        <v>9</v>
      </c>
      <c r="B353" s="125" t="s">
        <v>10</v>
      </c>
      <c r="C353" s="31"/>
      <c r="D353" s="8">
        <v>0</v>
      </c>
      <c r="E353" s="8">
        <v>0</v>
      </c>
      <c r="F353" s="8">
        <v>0</v>
      </c>
      <c r="G353" s="8">
        <v>0</v>
      </c>
      <c r="H353" s="8">
        <v>0</v>
      </c>
      <c r="I353" s="46"/>
      <c r="L353" s="232"/>
    </row>
    <row r="354" spans="1:12" s="202" customFormat="1" ht="14.25" x14ac:dyDescent="0.35">
      <c r="A354" s="434"/>
      <c r="B354" s="203" t="s">
        <v>11</v>
      </c>
      <c r="C354" s="31"/>
      <c r="D354" s="8">
        <v>0</v>
      </c>
      <c r="E354" s="8">
        <v>0</v>
      </c>
      <c r="F354" s="8">
        <v>0</v>
      </c>
      <c r="G354" s="8">
        <v>0</v>
      </c>
      <c r="H354" s="8">
        <v>0</v>
      </c>
      <c r="I354" s="46"/>
      <c r="L354" s="232"/>
    </row>
    <row r="355" spans="1:12" ht="14.25" x14ac:dyDescent="0.35">
      <c r="A355" s="434"/>
      <c r="B355" s="213" t="s">
        <v>12</v>
      </c>
      <c r="C355" s="213" t="s">
        <v>489</v>
      </c>
      <c r="D355" s="215">
        <v>75</v>
      </c>
      <c r="E355" s="215">
        <v>1</v>
      </c>
      <c r="F355" s="215">
        <v>0</v>
      </c>
      <c r="G355" s="215">
        <v>0</v>
      </c>
      <c r="H355" s="215">
        <v>76</v>
      </c>
      <c r="I355" s="17"/>
    </row>
    <row r="356" spans="1:12" ht="14.25" x14ac:dyDescent="0.35">
      <c r="A356" s="434"/>
      <c r="B356" s="213" t="s">
        <v>13</v>
      </c>
      <c r="C356" s="213" t="s">
        <v>489</v>
      </c>
      <c r="D356" s="215">
        <v>52</v>
      </c>
      <c r="E356" s="215">
        <v>1</v>
      </c>
      <c r="F356" s="215">
        <v>0</v>
      </c>
      <c r="G356" s="215">
        <v>2</v>
      </c>
      <c r="H356" s="215">
        <v>55</v>
      </c>
      <c r="I356" s="17"/>
    </row>
    <row r="357" spans="1:12" ht="14.25" x14ac:dyDescent="0.35">
      <c r="A357" s="434"/>
      <c r="B357" s="213" t="s">
        <v>14</v>
      </c>
      <c r="C357" s="213" t="s">
        <v>489</v>
      </c>
      <c r="D357" s="215">
        <v>13</v>
      </c>
      <c r="E357" s="215">
        <v>0</v>
      </c>
      <c r="F357" s="215">
        <v>0</v>
      </c>
      <c r="G357" s="215">
        <v>0</v>
      </c>
      <c r="H357" s="215">
        <v>13</v>
      </c>
      <c r="I357" s="17"/>
    </row>
    <row r="358" spans="1:12" ht="14.25" x14ac:dyDescent="0.35">
      <c r="A358" s="434"/>
      <c r="B358" s="213" t="s">
        <v>15</v>
      </c>
      <c r="C358" s="213" t="s">
        <v>489</v>
      </c>
      <c r="D358" s="215">
        <v>6</v>
      </c>
      <c r="E358" s="215">
        <v>0</v>
      </c>
      <c r="F358" s="215">
        <v>0</v>
      </c>
      <c r="G358" s="215">
        <v>0</v>
      </c>
      <c r="H358" s="215">
        <v>6</v>
      </c>
      <c r="I358" s="17"/>
    </row>
    <row r="359" spans="1:12" ht="14.25" x14ac:dyDescent="0.35">
      <c r="A359" s="434"/>
      <c r="B359" s="213" t="s">
        <v>16</v>
      </c>
      <c r="C359" s="213"/>
      <c r="D359" s="8">
        <v>0</v>
      </c>
      <c r="E359" s="8">
        <v>0</v>
      </c>
      <c r="F359" s="8">
        <v>0</v>
      </c>
      <c r="G359" s="8">
        <v>0</v>
      </c>
      <c r="H359" s="8">
        <v>0</v>
      </c>
      <c r="I359" s="46"/>
    </row>
    <row r="360" spans="1:12" ht="14.25" x14ac:dyDescent="0.35">
      <c r="A360" s="434"/>
      <c r="B360" s="217" t="s">
        <v>19</v>
      </c>
      <c r="C360" s="217" t="s">
        <v>489</v>
      </c>
      <c r="D360" s="219">
        <v>146</v>
      </c>
      <c r="E360" s="219">
        <v>2</v>
      </c>
      <c r="F360" s="219">
        <v>0</v>
      </c>
      <c r="G360" s="219">
        <v>2</v>
      </c>
      <c r="H360" s="219">
        <v>150</v>
      </c>
      <c r="I360" s="17"/>
      <c r="L360" t="s">
        <v>109</v>
      </c>
    </row>
    <row r="361" spans="1:12" ht="14.25" x14ac:dyDescent="0.35">
      <c r="A361" s="434" t="s">
        <v>20</v>
      </c>
      <c r="B361" s="125" t="s">
        <v>10</v>
      </c>
      <c r="C361" s="217"/>
      <c r="D361" s="8">
        <v>0</v>
      </c>
      <c r="E361" s="8">
        <v>0</v>
      </c>
      <c r="F361" s="8">
        <v>0</v>
      </c>
      <c r="G361" s="8">
        <v>0</v>
      </c>
      <c r="H361" s="8">
        <v>0</v>
      </c>
      <c r="I361" s="46"/>
      <c r="L361" s="232"/>
    </row>
    <row r="362" spans="1:12" ht="14.25" x14ac:dyDescent="0.35">
      <c r="A362" s="434"/>
      <c r="B362" s="203" t="s">
        <v>11</v>
      </c>
      <c r="C362" s="217"/>
      <c r="D362" s="8">
        <v>0</v>
      </c>
      <c r="E362" s="8">
        <v>0</v>
      </c>
      <c r="F362" s="8">
        <v>0</v>
      </c>
      <c r="G362" s="8">
        <v>0</v>
      </c>
      <c r="H362" s="8">
        <v>0</v>
      </c>
      <c r="I362" s="46"/>
      <c r="L362" s="232"/>
    </row>
    <row r="363" spans="1:12" ht="14.25" x14ac:dyDescent="0.35">
      <c r="A363" s="434"/>
      <c r="B363" s="213" t="s">
        <v>12</v>
      </c>
      <c r="C363" s="213" t="s">
        <v>489</v>
      </c>
      <c r="D363" s="215">
        <v>82</v>
      </c>
      <c r="E363" s="215">
        <v>0</v>
      </c>
      <c r="F363" s="215">
        <v>0</v>
      </c>
      <c r="G363" s="215">
        <v>1</v>
      </c>
      <c r="H363" s="215">
        <v>83</v>
      </c>
      <c r="I363" s="17"/>
      <c r="L363" s="232"/>
    </row>
    <row r="364" spans="1:12" ht="14.25" x14ac:dyDescent="0.35">
      <c r="A364" s="434"/>
      <c r="B364" s="213" t="s">
        <v>13</v>
      </c>
      <c r="C364" s="213" t="s">
        <v>489</v>
      </c>
      <c r="D364" s="215">
        <v>88</v>
      </c>
      <c r="E364" s="215">
        <v>1</v>
      </c>
      <c r="F364" s="215">
        <v>0</v>
      </c>
      <c r="G364" s="215">
        <v>5</v>
      </c>
      <c r="H364" s="215">
        <v>94</v>
      </c>
      <c r="I364" s="17"/>
    </row>
    <row r="365" spans="1:12" ht="14.25" x14ac:dyDescent="0.35">
      <c r="A365" s="434"/>
      <c r="B365" s="213" t="s">
        <v>14</v>
      </c>
      <c r="C365" s="213" t="s">
        <v>489</v>
      </c>
      <c r="D365" s="215">
        <v>39</v>
      </c>
      <c r="E365" s="215">
        <v>0</v>
      </c>
      <c r="F365" s="215">
        <v>0</v>
      </c>
      <c r="G365" s="215">
        <v>2</v>
      </c>
      <c r="H365" s="215">
        <v>41</v>
      </c>
      <c r="I365" s="17"/>
    </row>
    <row r="366" spans="1:12" ht="14.25" x14ac:dyDescent="0.35">
      <c r="A366" s="434"/>
      <c r="B366" s="213" t="s">
        <v>15</v>
      </c>
      <c r="C366" s="213" t="s">
        <v>489</v>
      </c>
      <c r="D366" s="215">
        <v>15</v>
      </c>
      <c r="E366" s="215">
        <v>2</v>
      </c>
      <c r="F366" s="215">
        <v>0</v>
      </c>
      <c r="G366" s="215">
        <v>0</v>
      </c>
      <c r="H366" s="215">
        <v>17</v>
      </c>
      <c r="I366" s="17"/>
    </row>
    <row r="367" spans="1:12" ht="14.25" x14ac:dyDescent="0.35">
      <c r="A367" s="434"/>
      <c r="B367" s="213" t="s">
        <v>16</v>
      </c>
      <c r="C367" s="213" t="s">
        <v>489</v>
      </c>
      <c r="D367" s="215">
        <v>5</v>
      </c>
      <c r="E367" s="215">
        <v>0</v>
      </c>
      <c r="F367" s="215">
        <v>0</v>
      </c>
      <c r="G367" s="215">
        <v>0</v>
      </c>
      <c r="H367" s="215">
        <v>5</v>
      </c>
      <c r="I367" s="17"/>
    </row>
    <row r="368" spans="1:12" ht="14.25" x14ac:dyDescent="0.35">
      <c r="A368" s="434"/>
      <c r="B368" s="213" t="s">
        <v>18</v>
      </c>
      <c r="C368" s="213" t="s">
        <v>489</v>
      </c>
      <c r="D368" s="215">
        <v>2</v>
      </c>
      <c r="E368" s="215">
        <v>0</v>
      </c>
      <c r="F368" s="215">
        <v>0</v>
      </c>
      <c r="G368" s="215">
        <v>0</v>
      </c>
      <c r="H368" s="215">
        <v>2</v>
      </c>
      <c r="I368" s="17"/>
    </row>
    <row r="369" spans="1:12" ht="14.25" x14ac:dyDescent="0.35">
      <c r="A369" s="434"/>
      <c r="B369" s="217" t="s">
        <v>19</v>
      </c>
      <c r="C369" s="217" t="s">
        <v>489</v>
      </c>
      <c r="D369" s="219">
        <v>231</v>
      </c>
      <c r="E369" s="219">
        <v>3</v>
      </c>
      <c r="F369" s="219">
        <v>0</v>
      </c>
      <c r="G369" s="219">
        <v>8</v>
      </c>
      <c r="H369" s="219">
        <v>242</v>
      </c>
      <c r="I369" s="17"/>
      <c r="L369" s="17" t="s">
        <v>110</v>
      </c>
    </row>
    <row r="370" spans="1:12" ht="14.25" x14ac:dyDescent="0.35">
      <c r="A370" s="43" t="s">
        <v>21</v>
      </c>
      <c r="B370" s="219"/>
      <c r="C370" s="217" t="s">
        <v>489</v>
      </c>
      <c r="D370" s="219">
        <v>377</v>
      </c>
      <c r="E370" s="219">
        <v>5</v>
      </c>
      <c r="F370" s="219">
        <v>0</v>
      </c>
      <c r="G370" s="219">
        <v>10</v>
      </c>
      <c r="H370" s="219">
        <v>392</v>
      </c>
      <c r="I370" s="17"/>
    </row>
    <row r="371" spans="1:12" s="17" customFormat="1" ht="14.25" x14ac:dyDescent="0.35">
      <c r="A371" s="54"/>
      <c r="B371" s="19"/>
      <c r="C371" s="19"/>
      <c r="D371" s="45"/>
      <c r="E371" s="45"/>
      <c r="F371" s="45"/>
      <c r="G371" s="45"/>
      <c r="H371" s="45"/>
    </row>
    <row r="372" spans="1:12" s="17" customFormat="1" ht="14.25" x14ac:dyDescent="0.35">
      <c r="A372" s="54"/>
      <c r="B372" s="19"/>
      <c r="C372" s="19"/>
      <c r="D372" s="45"/>
      <c r="E372" s="45"/>
      <c r="F372" s="45"/>
      <c r="G372" s="45"/>
      <c r="H372" s="45"/>
    </row>
    <row r="373" spans="1:12" s="17" customFormat="1" ht="14.25" x14ac:dyDescent="0.35">
      <c r="A373" s="54"/>
      <c r="B373" s="19"/>
      <c r="C373" s="19"/>
      <c r="D373" s="45"/>
      <c r="E373" s="45"/>
      <c r="F373" s="45"/>
      <c r="G373" s="45"/>
      <c r="H373" s="45"/>
    </row>
    <row r="374" spans="1:12" s="17" customFormat="1" ht="14.25" x14ac:dyDescent="0.35">
      <c r="A374" s="54"/>
      <c r="B374" s="19"/>
      <c r="C374" s="19"/>
      <c r="D374" s="45"/>
      <c r="E374" s="45"/>
      <c r="F374" s="45"/>
      <c r="G374" s="45"/>
      <c r="H374" s="45"/>
    </row>
    <row r="375" spans="1:12" s="17" customFormat="1" ht="14.25" x14ac:dyDescent="0.35">
      <c r="A375" s="54"/>
      <c r="B375" s="19"/>
      <c r="C375" s="19"/>
      <c r="D375" s="45"/>
      <c r="E375" s="45"/>
      <c r="F375" s="45"/>
      <c r="G375" s="45"/>
      <c r="H375" s="45"/>
    </row>
    <row r="376" spans="1:12" s="17" customFormat="1" ht="14.25" x14ac:dyDescent="0.35">
      <c r="A376" s="54"/>
      <c r="B376" s="21"/>
      <c r="C376" s="21"/>
      <c r="D376" s="22"/>
      <c r="E376" s="22"/>
      <c r="F376" s="22"/>
      <c r="G376" s="22"/>
      <c r="H376" s="22"/>
    </row>
    <row r="377" spans="1:12" s="17" customFormat="1" ht="14.25" x14ac:dyDescent="0.35">
      <c r="A377" s="21"/>
      <c r="B377" s="22"/>
      <c r="C377" s="21"/>
      <c r="D377" s="22"/>
      <c r="E377" s="22"/>
      <c r="F377" s="22"/>
      <c r="G377" s="22"/>
      <c r="H377" s="22"/>
    </row>
    <row r="378" spans="1:12" s="17" customFormat="1" x14ac:dyDescent="0.15"/>
    <row r="379" spans="1:12" x14ac:dyDescent="0.15">
      <c r="I379" s="17"/>
    </row>
    <row r="380" spans="1:12" x14ac:dyDescent="0.15">
      <c r="A380" t="s">
        <v>100</v>
      </c>
      <c r="I380" s="17"/>
      <c r="K380" t="s">
        <v>125</v>
      </c>
      <c r="L380" t="s">
        <v>108</v>
      </c>
    </row>
    <row r="381" spans="1:12" s="27" customFormat="1" ht="14.25" x14ac:dyDescent="0.35">
      <c r="A381" s="31" t="s">
        <v>0</v>
      </c>
      <c r="B381" s="31" t="s">
        <v>1</v>
      </c>
      <c r="C381" s="31" t="s">
        <v>2</v>
      </c>
      <c r="D381" s="31" t="s">
        <v>54</v>
      </c>
      <c r="E381" s="31" t="s">
        <v>53</v>
      </c>
      <c r="F381" s="31" t="s">
        <v>124</v>
      </c>
      <c r="G381" s="31" t="s">
        <v>4</v>
      </c>
      <c r="H381" s="31" t="s">
        <v>5</v>
      </c>
      <c r="I381" s="91"/>
      <c r="L381" s="232"/>
    </row>
    <row r="382" spans="1:12" s="202" customFormat="1" ht="14.25" x14ac:dyDescent="0.35">
      <c r="A382" s="434" t="s">
        <v>9</v>
      </c>
      <c r="B382" s="125" t="s">
        <v>10</v>
      </c>
      <c r="C382" s="31"/>
      <c r="D382" s="8">
        <v>0</v>
      </c>
      <c r="E382" s="8">
        <v>0</v>
      </c>
      <c r="F382" s="8">
        <v>0</v>
      </c>
      <c r="G382" s="8">
        <v>0</v>
      </c>
      <c r="H382" s="8">
        <v>0</v>
      </c>
      <c r="I382" s="46"/>
      <c r="L382" s="232"/>
    </row>
    <row r="383" spans="1:12" s="202" customFormat="1" ht="14.25" x14ac:dyDescent="0.35">
      <c r="A383" s="434"/>
      <c r="B383" s="203" t="s">
        <v>11</v>
      </c>
      <c r="C383" s="31"/>
      <c r="D383" s="8">
        <v>0</v>
      </c>
      <c r="E383" s="8">
        <v>0</v>
      </c>
      <c r="F383" s="8">
        <v>0</v>
      </c>
      <c r="G383" s="8">
        <v>0</v>
      </c>
      <c r="H383" s="8">
        <v>0</v>
      </c>
      <c r="I383" s="46"/>
      <c r="L383" s="232"/>
    </row>
    <row r="384" spans="1:12" ht="14.25" x14ac:dyDescent="0.35">
      <c r="A384" s="434"/>
      <c r="B384" s="213" t="s">
        <v>12</v>
      </c>
      <c r="C384" s="213" t="s">
        <v>490</v>
      </c>
      <c r="D384" s="215">
        <v>62</v>
      </c>
      <c r="E384" s="215">
        <v>8</v>
      </c>
      <c r="F384" s="215">
        <v>6</v>
      </c>
      <c r="G384" s="215">
        <v>0</v>
      </c>
      <c r="H384" s="215">
        <v>76</v>
      </c>
      <c r="I384" s="17"/>
    </row>
    <row r="385" spans="1:12" ht="14.25" x14ac:dyDescent="0.35">
      <c r="A385" s="434"/>
      <c r="B385" s="213" t="s">
        <v>13</v>
      </c>
      <c r="C385" s="213" t="s">
        <v>490</v>
      </c>
      <c r="D385" s="215">
        <v>39</v>
      </c>
      <c r="E385" s="215">
        <v>10</v>
      </c>
      <c r="F385" s="215">
        <v>4</v>
      </c>
      <c r="G385" s="215">
        <v>2</v>
      </c>
      <c r="H385" s="215">
        <v>55</v>
      </c>
      <c r="I385" s="17"/>
    </row>
    <row r="386" spans="1:12" ht="14.25" x14ac:dyDescent="0.35">
      <c r="A386" s="434"/>
      <c r="B386" s="213" t="s">
        <v>14</v>
      </c>
      <c r="C386" s="213" t="s">
        <v>490</v>
      </c>
      <c r="D386" s="215">
        <v>10</v>
      </c>
      <c r="E386" s="215">
        <v>2</v>
      </c>
      <c r="F386" s="215">
        <v>1</v>
      </c>
      <c r="G386" s="215">
        <v>0</v>
      </c>
      <c r="H386" s="215">
        <v>13</v>
      </c>
      <c r="I386" s="17"/>
    </row>
    <row r="387" spans="1:12" ht="14.25" x14ac:dyDescent="0.35">
      <c r="A387" s="434"/>
      <c r="B387" s="213" t="s">
        <v>15</v>
      </c>
      <c r="C387" s="213" t="s">
        <v>490</v>
      </c>
      <c r="D387" s="215">
        <v>4</v>
      </c>
      <c r="E387" s="215">
        <v>1</v>
      </c>
      <c r="F387" s="215">
        <v>1</v>
      </c>
      <c r="G387" s="215">
        <v>0</v>
      </c>
      <c r="H387" s="215">
        <v>6</v>
      </c>
      <c r="I387" s="17"/>
    </row>
    <row r="388" spans="1:12" ht="14.25" x14ac:dyDescent="0.35">
      <c r="A388" s="434"/>
      <c r="B388" s="213" t="s">
        <v>16</v>
      </c>
      <c r="C388" s="213"/>
      <c r="D388" s="8">
        <v>0</v>
      </c>
      <c r="E388" s="8">
        <v>0</v>
      </c>
      <c r="F388" s="8">
        <v>0</v>
      </c>
      <c r="G388" s="8">
        <v>0</v>
      </c>
      <c r="H388" s="8">
        <v>0</v>
      </c>
      <c r="I388" s="46"/>
    </row>
    <row r="389" spans="1:12" ht="14.25" x14ac:dyDescent="0.35">
      <c r="A389" s="434"/>
      <c r="B389" s="217" t="s">
        <v>19</v>
      </c>
      <c r="C389" s="217" t="s">
        <v>490</v>
      </c>
      <c r="D389" s="219">
        <v>115</v>
      </c>
      <c r="E389" s="219">
        <v>21</v>
      </c>
      <c r="F389" s="219">
        <v>12</v>
      </c>
      <c r="G389" s="219">
        <v>2</v>
      </c>
      <c r="H389" s="219">
        <v>150</v>
      </c>
      <c r="I389" s="17"/>
      <c r="L389" t="s">
        <v>109</v>
      </c>
    </row>
    <row r="390" spans="1:12" ht="14.25" x14ac:dyDescent="0.35">
      <c r="A390" s="434" t="s">
        <v>20</v>
      </c>
      <c r="B390" s="125" t="s">
        <v>10</v>
      </c>
      <c r="C390" s="217"/>
      <c r="D390" s="8">
        <v>0</v>
      </c>
      <c r="E390" s="8">
        <v>0</v>
      </c>
      <c r="F390" s="8">
        <v>0</v>
      </c>
      <c r="G390" s="8">
        <v>0</v>
      </c>
      <c r="H390" s="8">
        <v>0</v>
      </c>
      <c r="I390" s="46"/>
      <c r="L390" s="232"/>
    </row>
    <row r="391" spans="1:12" ht="14.25" x14ac:dyDescent="0.35">
      <c r="A391" s="434"/>
      <c r="B391" s="203" t="s">
        <v>11</v>
      </c>
      <c r="C391" s="217"/>
      <c r="D391" s="8">
        <v>0</v>
      </c>
      <c r="E391" s="8">
        <v>0</v>
      </c>
      <c r="F391" s="8">
        <v>0</v>
      </c>
      <c r="G391" s="8">
        <v>0</v>
      </c>
      <c r="H391" s="8">
        <v>0</v>
      </c>
      <c r="I391" s="46"/>
      <c r="L391" s="232"/>
    </row>
    <row r="392" spans="1:12" ht="14.25" x14ac:dyDescent="0.35">
      <c r="A392" s="434"/>
      <c r="B392" s="213" t="s">
        <v>12</v>
      </c>
      <c r="C392" s="213" t="s">
        <v>490</v>
      </c>
      <c r="D392" s="215">
        <v>72</v>
      </c>
      <c r="E392" s="215">
        <v>9</v>
      </c>
      <c r="F392" s="215">
        <v>1</v>
      </c>
      <c r="G392" s="215">
        <v>1</v>
      </c>
      <c r="H392" s="215">
        <v>83</v>
      </c>
      <c r="I392" s="17"/>
      <c r="L392" s="232"/>
    </row>
    <row r="393" spans="1:12" ht="14.25" x14ac:dyDescent="0.35">
      <c r="A393" s="434"/>
      <c r="B393" s="213" t="s">
        <v>13</v>
      </c>
      <c r="C393" s="213" t="s">
        <v>490</v>
      </c>
      <c r="D393" s="215">
        <v>80</v>
      </c>
      <c r="E393" s="215">
        <v>7</v>
      </c>
      <c r="F393" s="215">
        <v>2</v>
      </c>
      <c r="G393" s="215">
        <v>5</v>
      </c>
      <c r="H393" s="215">
        <v>94</v>
      </c>
      <c r="I393" s="17"/>
    </row>
    <row r="394" spans="1:12" ht="14.25" x14ac:dyDescent="0.35">
      <c r="A394" s="434"/>
      <c r="B394" s="213" t="s">
        <v>14</v>
      </c>
      <c r="C394" s="213" t="s">
        <v>490</v>
      </c>
      <c r="D394" s="215">
        <v>33</v>
      </c>
      <c r="E394" s="215">
        <v>0</v>
      </c>
      <c r="F394" s="215">
        <v>6</v>
      </c>
      <c r="G394" s="215">
        <v>2</v>
      </c>
      <c r="H394" s="215">
        <v>41</v>
      </c>
      <c r="I394" s="17"/>
    </row>
    <row r="395" spans="1:12" ht="14.25" x14ac:dyDescent="0.35">
      <c r="A395" s="434"/>
      <c r="B395" s="213" t="s">
        <v>15</v>
      </c>
      <c r="C395" s="213" t="s">
        <v>490</v>
      </c>
      <c r="D395" s="215">
        <v>12</v>
      </c>
      <c r="E395" s="215">
        <v>4</v>
      </c>
      <c r="F395" s="215">
        <v>1</v>
      </c>
      <c r="G395" s="215">
        <v>0</v>
      </c>
      <c r="H395" s="215">
        <v>17</v>
      </c>
      <c r="I395" s="17"/>
    </row>
    <row r="396" spans="1:12" ht="14.25" x14ac:dyDescent="0.35">
      <c r="A396" s="434"/>
      <c r="B396" s="213" t="s">
        <v>16</v>
      </c>
      <c r="C396" s="213" t="s">
        <v>490</v>
      </c>
      <c r="D396" s="215">
        <v>5</v>
      </c>
      <c r="E396" s="215">
        <v>0</v>
      </c>
      <c r="F396" s="215">
        <v>0</v>
      </c>
      <c r="G396" s="215">
        <v>0</v>
      </c>
      <c r="H396" s="215">
        <v>5</v>
      </c>
      <c r="I396" s="17"/>
    </row>
    <row r="397" spans="1:12" ht="14.25" x14ac:dyDescent="0.35">
      <c r="A397" s="434"/>
      <c r="B397" s="213" t="s">
        <v>18</v>
      </c>
      <c r="C397" s="213" t="s">
        <v>490</v>
      </c>
      <c r="D397" s="215">
        <v>2</v>
      </c>
      <c r="E397" s="215">
        <v>0</v>
      </c>
      <c r="F397" s="215">
        <v>0</v>
      </c>
      <c r="G397" s="215">
        <v>0</v>
      </c>
      <c r="H397" s="215">
        <v>2</v>
      </c>
      <c r="I397" s="17"/>
    </row>
    <row r="398" spans="1:12" ht="14.25" x14ac:dyDescent="0.35">
      <c r="A398" s="434"/>
      <c r="B398" s="217" t="s">
        <v>19</v>
      </c>
      <c r="C398" s="217" t="s">
        <v>490</v>
      </c>
      <c r="D398" s="219">
        <v>204</v>
      </c>
      <c r="E398" s="219">
        <v>20</v>
      </c>
      <c r="F398" s="219">
        <v>10</v>
      </c>
      <c r="G398" s="219">
        <v>8</v>
      </c>
      <c r="H398" s="219">
        <v>242</v>
      </c>
      <c r="I398" s="17"/>
      <c r="L398" s="17" t="s">
        <v>110</v>
      </c>
    </row>
    <row r="399" spans="1:12" ht="14.25" x14ac:dyDescent="0.35">
      <c r="A399" s="43" t="s">
        <v>21</v>
      </c>
      <c r="B399" s="219"/>
      <c r="C399" s="217" t="s">
        <v>490</v>
      </c>
      <c r="D399" s="219">
        <v>319</v>
      </c>
      <c r="E399" s="219">
        <v>41</v>
      </c>
      <c r="F399" s="219">
        <v>22</v>
      </c>
      <c r="G399" s="219">
        <v>10</v>
      </c>
      <c r="H399" s="219">
        <v>392</v>
      </c>
      <c r="I399" s="17"/>
    </row>
    <row r="400" spans="1:12" s="17" customFormat="1" ht="14.25" x14ac:dyDescent="0.35">
      <c r="A400" s="54"/>
      <c r="B400" s="19"/>
      <c r="C400" s="19"/>
      <c r="D400" s="45"/>
      <c r="E400" s="45"/>
      <c r="F400" s="45"/>
      <c r="G400" s="45"/>
      <c r="H400" s="45"/>
    </row>
    <row r="401" spans="1:12" s="17" customFormat="1" ht="14.25" x14ac:dyDescent="0.35">
      <c r="A401" s="54"/>
      <c r="B401" s="19"/>
      <c r="C401" s="19"/>
      <c r="D401" s="45"/>
      <c r="E401" s="45"/>
      <c r="F401" s="45"/>
      <c r="G401" s="45"/>
      <c r="H401" s="45"/>
    </row>
    <row r="402" spans="1:12" s="17" customFormat="1" ht="14.25" x14ac:dyDescent="0.35">
      <c r="A402" s="54"/>
      <c r="B402" s="19"/>
      <c r="C402" s="19"/>
      <c r="D402" s="45"/>
      <c r="E402" s="45"/>
      <c r="F402" s="45"/>
      <c r="G402" s="45"/>
      <c r="H402" s="45"/>
    </row>
    <row r="403" spans="1:12" s="17" customFormat="1" ht="14.25" x14ac:dyDescent="0.35">
      <c r="A403" s="54"/>
      <c r="B403" s="19"/>
      <c r="C403" s="19"/>
      <c r="D403" s="45"/>
      <c r="E403" s="45"/>
      <c r="F403" s="45"/>
      <c r="G403" s="45"/>
      <c r="H403" s="45"/>
    </row>
    <row r="404" spans="1:12" s="17" customFormat="1" ht="14.25" x14ac:dyDescent="0.35">
      <c r="A404" s="54"/>
      <c r="B404" s="19"/>
      <c r="C404" s="19"/>
      <c r="D404" s="45"/>
      <c r="E404" s="45"/>
      <c r="F404" s="45"/>
      <c r="G404" s="45"/>
      <c r="H404" s="45"/>
    </row>
    <row r="405" spans="1:12" s="17" customFormat="1" ht="14.25" x14ac:dyDescent="0.35">
      <c r="A405" s="54"/>
      <c r="B405" s="21"/>
      <c r="C405" s="21"/>
      <c r="D405" s="22"/>
      <c r="E405" s="22"/>
      <c r="F405" s="22"/>
      <c r="G405" s="22"/>
      <c r="H405" s="22"/>
    </row>
    <row r="406" spans="1:12" s="17" customFormat="1" ht="14.25" x14ac:dyDescent="0.35">
      <c r="A406" s="21"/>
      <c r="B406" s="22"/>
      <c r="C406" s="21"/>
      <c r="D406" s="22"/>
      <c r="E406" s="22"/>
      <c r="F406" s="22"/>
      <c r="G406" s="22"/>
      <c r="H406" s="22"/>
    </row>
    <row r="407" spans="1:12" s="17" customFormat="1" x14ac:dyDescent="0.15"/>
    <row r="408" spans="1:12" x14ac:dyDescent="0.15">
      <c r="I408" s="17"/>
    </row>
    <row r="409" spans="1:12" x14ac:dyDescent="0.15">
      <c r="A409" t="s">
        <v>101</v>
      </c>
      <c r="I409" s="17"/>
      <c r="K409" t="s">
        <v>126</v>
      </c>
      <c r="L409" t="s">
        <v>108</v>
      </c>
    </row>
    <row r="410" spans="1:12" s="27" customFormat="1" ht="14.25" x14ac:dyDescent="0.15">
      <c r="A410" s="30" t="s">
        <v>0</v>
      </c>
      <c r="B410" s="30" t="s">
        <v>1</v>
      </c>
      <c r="C410" s="30" t="s">
        <v>2</v>
      </c>
      <c r="D410" s="30" t="s">
        <v>54</v>
      </c>
      <c r="E410" s="30" t="s">
        <v>53</v>
      </c>
      <c r="F410" s="30" t="s">
        <v>124</v>
      </c>
      <c r="G410" s="30" t="s">
        <v>4</v>
      </c>
      <c r="H410" s="30" t="s">
        <v>5</v>
      </c>
      <c r="I410" s="91"/>
      <c r="L410" s="232"/>
    </row>
    <row r="411" spans="1:12" s="202" customFormat="1" ht="14.25" x14ac:dyDescent="0.35">
      <c r="A411" s="434" t="s">
        <v>9</v>
      </c>
      <c r="B411" s="125" t="s">
        <v>10</v>
      </c>
      <c r="C411" s="30"/>
      <c r="D411" s="8">
        <v>0</v>
      </c>
      <c r="E411" s="8">
        <v>0</v>
      </c>
      <c r="F411" s="8">
        <v>0</v>
      </c>
      <c r="G411" s="8">
        <v>0</v>
      </c>
      <c r="H411" s="8">
        <v>0</v>
      </c>
      <c r="I411" s="46"/>
      <c r="L411" s="232"/>
    </row>
    <row r="412" spans="1:12" s="202" customFormat="1" ht="14.25" x14ac:dyDescent="0.35">
      <c r="A412" s="434"/>
      <c r="B412" s="203" t="s">
        <v>11</v>
      </c>
      <c r="C412" s="30"/>
      <c r="D412" s="8">
        <v>0</v>
      </c>
      <c r="E412" s="8">
        <v>0</v>
      </c>
      <c r="F412" s="8">
        <v>0</v>
      </c>
      <c r="G412" s="8">
        <v>0</v>
      </c>
      <c r="H412" s="8">
        <v>0</v>
      </c>
      <c r="I412" s="46"/>
      <c r="L412" s="232"/>
    </row>
    <row r="413" spans="1:12" ht="14.25" x14ac:dyDescent="0.35">
      <c r="A413" s="434"/>
      <c r="B413" s="213" t="s">
        <v>12</v>
      </c>
      <c r="C413" s="213" t="s">
        <v>491</v>
      </c>
      <c r="D413" s="215">
        <v>70</v>
      </c>
      <c r="E413" s="215">
        <v>5</v>
      </c>
      <c r="F413" s="215">
        <v>1</v>
      </c>
      <c r="G413" s="215">
        <v>0</v>
      </c>
      <c r="H413" s="215">
        <v>76</v>
      </c>
      <c r="I413" s="17"/>
    </row>
    <row r="414" spans="1:12" ht="14.25" x14ac:dyDescent="0.35">
      <c r="A414" s="434"/>
      <c r="B414" s="213" t="s">
        <v>13</v>
      </c>
      <c r="C414" s="213" t="s">
        <v>491</v>
      </c>
      <c r="D414" s="215">
        <v>45</v>
      </c>
      <c r="E414" s="215">
        <v>2</v>
      </c>
      <c r="F414" s="215">
        <v>6</v>
      </c>
      <c r="G414" s="215">
        <v>2</v>
      </c>
      <c r="H414" s="215">
        <v>55</v>
      </c>
      <c r="I414" s="17"/>
    </row>
    <row r="415" spans="1:12" ht="14.25" x14ac:dyDescent="0.35">
      <c r="A415" s="434"/>
      <c r="B415" s="213" t="s">
        <v>14</v>
      </c>
      <c r="C415" s="213" t="s">
        <v>491</v>
      </c>
      <c r="D415" s="215">
        <v>11</v>
      </c>
      <c r="E415" s="215">
        <v>2</v>
      </c>
      <c r="F415" s="215">
        <v>0</v>
      </c>
      <c r="G415" s="215">
        <v>0</v>
      </c>
      <c r="H415" s="215">
        <v>13</v>
      </c>
      <c r="I415" s="17"/>
    </row>
    <row r="416" spans="1:12" ht="14.25" x14ac:dyDescent="0.35">
      <c r="A416" s="434"/>
      <c r="B416" s="213" t="s">
        <v>15</v>
      </c>
      <c r="C416" s="213" t="s">
        <v>491</v>
      </c>
      <c r="D416" s="215">
        <v>4</v>
      </c>
      <c r="E416" s="215">
        <v>0</v>
      </c>
      <c r="F416" s="215">
        <v>2</v>
      </c>
      <c r="G416" s="215">
        <v>0</v>
      </c>
      <c r="H416" s="215">
        <v>6</v>
      </c>
      <c r="I416" s="17"/>
    </row>
    <row r="417" spans="1:12" ht="14.25" x14ac:dyDescent="0.35">
      <c r="A417" s="434"/>
      <c r="B417" s="213" t="s">
        <v>16</v>
      </c>
      <c r="C417" s="213"/>
      <c r="D417" s="8">
        <v>0</v>
      </c>
      <c r="E417" s="8">
        <v>0</v>
      </c>
      <c r="F417" s="8">
        <v>0</v>
      </c>
      <c r="G417" s="8">
        <v>0</v>
      </c>
      <c r="H417" s="8">
        <v>0</v>
      </c>
      <c r="I417" s="46"/>
    </row>
    <row r="418" spans="1:12" ht="14.25" x14ac:dyDescent="0.35">
      <c r="A418" s="434"/>
      <c r="B418" s="217" t="s">
        <v>19</v>
      </c>
      <c r="C418" s="217" t="s">
        <v>491</v>
      </c>
      <c r="D418" s="219">
        <v>130</v>
      </c>
      <c r="E418" s="219">
        <v>9</v>
      </c>
      <c r="F418" s="219">
        <v>9</v>
      </c>
      <c r="G418" s="219">
        <v>2</v>
      </c>
      <c r="H418" s="219">
        <v>150</v>
      </c>
      <c r="I418" s="17"/>
      <c r="L418" t="s">
        <v>109</v>
      </c>
    </row>
    <row r="419" spans="1:12" ht="14.25" x14ac:dyDescent="0.35">
      <c r="A419" s="434" t="s">
        <v>20</v>
      </c>
      <c r="B419" s="125" t="s">
        <v>10</v>
      </c>
      <c r="C419" s="217"/>
      <c r="D419" s="8">
        <v>0</v>
      </c>
      <c r="E419" s="8">
        <v>0</v>
      </c>
      <c r="F419" s="8">
        <v>0</v>
      </c>
      <c r="G419" s="8">
        <v>0</v>
      </c>
      <c r="H419" s="8">
        <v>0</v>
      </c>
      <c r="I419" s="46"/>
      <c r="L419" s="232"/>
    </row>
    <row r="420" spans="1:12" ht="14.25" x14ac:dyDescent="0.35">
      <c r="A420" s="434"/>
      <c r="B420" s="203" t="s">
        <v>11</v>
      </c>
      <c r="C420" s="217"/>
      <c r="D420" s="8">
        <v>0</v>
      </c>
      <c r="E420" s="8">
        <v>0</v>
      </c>
      <c r="F420" s="8">
        <v>0</v>
      </c>
      <c r="G420" s="8">
        <v>0</v>
      </c>
      <c r="H420" s="8">
        <v>0</v>
      </c>
      <c r="I420" s="46"/>
      <c r="L420" s="232"/>
    </row>
    <row r="421" spans="1:12" ht="14.25" x14ac:dyDescent="0.35">
      <c r="A421" s="434"/>
      <c r="B421" s="213" t="s">
        <v>12</v>
      </c>
      <c r="C421" s="213" t="s">
        <v>491</v>
      </c>
      <c r="D421" s="215">
        <v>66</v>
      </c>
      <c r="E421" s="215">
        <v>9</v>
      </c>
      <c r="F421" s="215">
        <v>7</v>
      </c>
      <c r="G421" s="215">
        <v>1</v>
      </c>
      <c r="H421" s="215">
        <v>83</v>
      </c>
      <c r="I421" s="17"/>
      <c r="L421" s="232"/>
    </row>
    <row r="422" spans="1:12" ht="14.25" x14ac:dyDescent="0.35">
      <c r="A422" s="434"/>
      <c r="B422" s="213" t="s">
        <v>13</v>
      </c>
      <c r="C422" s="213" t="s">
        <v>491</v>
      </c>
      <c r="D422" s="215">
        <v>71</v>
      </c>
      <c r="E422" s="215">
        <v>9</v>
      </c>
      <c r="F422" s="215">
        <v>9</v>
      </c>
      <c r="G422" s="215">
        <v>5</v>
      </c>
      <c r="H422" s="215">
        <v>94</v>
      </c>
      <c r="I422" s="17"/>
    </row>
    <row r="423" spans="1:12" ht="14.25" x14ac:dyDescent="0.35">
      <c r="A423" s="434"/>
      <c r="B423" s="213" t="s">
        <v>14</v>
      </c>
      <c r="C423" s="213" t="s">
        <v>491</v>
      </c>
      <c r="D423" s="215">
        <v>29</v>
      </c>
      <c r="E423" s="215">
        <v>8</v>
      </c>
      <c r="F423" s="215">
        <v>2</v>
      </c>
      <c r="G423" s="215">
        <v>2</v>
      </c>
      <c r="H423" s="215">
        <v>41</v>
      </c>
    </row>
    <row r="424" spans="1:12" ht="14.25" x14ac:dyDescent="0.35">
      <c r="A424" s="434"/>
      <c r="B424" s="213" t="s">
        <v>15</v>
      </c>
      <c r="C424" s="213" t="s">
        <v>491</v>
      </c>
      <c r="D424" s="215">
        <v>7</v>
      </c>
      <c r="E424" s="215">
        <v>9</v>
      </c>
      <c r="F424" s="215">
        <v>1</v>
      </c>
      <c r="G424" s="215">
        <v>0</v>
      </c>
      <c r="H424" s="215">
        <v>17</v>
      </c>
    </row>
    <row r="425" spans="1:12" ht="14.25" x14ac:dyDescent="0.35">
      <c r="A425" s="434"/>
      <c r="B425" s="213" t="s">
        <v>16</v>
      </c>
      <c r="C425" s="213" t="s">
        <v>491</v>
      </c>
      <c r="D425" s="215">
        <v>5</v>
      </c>
      <c r="E425" s="215">
        <v>0</v>
      </c>
      <c r="F425" s="215">
        <v>0</v>
      </c>
      <c r="G425" s="215">
        <v>0</v>
      </c>
      <c r="H425" s="215">
        <v>5</v>
      </c>
    </row>
    <row r="426" spans="1:12" ht="14.25" x14ac:dyDescent="0.35">
      <c r="A426" s="434"/>
      <c r="B426" s="213" t="s">
        <v>18</v>
      </c>
      <c r="C426" s="213" t="s">
        <v>491</v>
      </c>
      <c r="D426" s="215">
        <v>2</v>
      </c>
      <c r="E426" s="215">
        <v>0</v>
      </c>
      <c r="F426" s="215">
        <v>0</v>
      </c>
      <c r="G426" s="215">
        <v>0</v>
      </c>
      <c r="H426" s="215">
        <v>2</v>
      </c>
    </row>
    <row r="427" spans="1:12" ht="14.25" x14ac:dyDescent="0.35">
      <c r="A427" s="434"/>
      <c r="B427" s="217" t="s">
        <v>19</v>
      </c>
      <c r="C427" s="217" t="s">
        <v>491</v>
      </c>
      <c r="D427" s="219">
        <v>180</v>
      </c>
      <c r="E427" s="219">
        <v>35</v>
      </c>
      <c r="F427" s="219">
        <v>19</v>
      </c>
      <c r="G427" s="219">
        <v>8</v>
      </c>
      <c r="H427" s="219">
        <v>242</v>
      </c>
      <c r="L427" s="17" t="s">
        <v>110</v>
      </c>
    </row>
    <row r="428" spans="1:12" ht="14.25" x14ac:dyDescent="0.35">
      <c r="A428" s="43" t="s">
        <v>21</v>
      </c>
      <c r="B428" s="219"/>
      <c r="C428" s="217" t="s">
        <v>491</v>
      </c>
      <c r="D428" s="219">
        <v>310</v>
      </c>
      <c r="E428" s="219">
        <v>44</v>
      </c>
      <c r="F428" s="219">
        <v>28</v>
      </c>
      <c r="G428" s="219">
        <v>10</v>
      </c>
      <c r="H428" s="219">
        <v>392</v>
      </c>
    </row>
    <row r="429" spans="1:12" s="17" customFormat="1" ht="14.25" x14ac:dyDescent="0.35">
      <c r="A429" s="54"/>
      <c r="B429" s="19"/>
      <c r="C429" s="19"/>
      <c r="D429" s="45"/>
      <c r="E429" s="45"/>
      <c r="F429" s="45"/>
      <c r="G429" s="45"/>
      <c r="H429" s="45"/>
    </row>
    <row r="430" spans="1:12" s="17" customFormat="1" ht="14.25" x14ac:dyDescent="0.35">
      <c r="A430" s="54"/>
      <c r="B430" s="19"/>
      <c r="C430" s="19"/>
      <c r="D430" s="45"/>
      <c r="E430" s="45"/>
      <c r="F430" s="45"/>
      <c r="G430" s="45"/>
      <c r="H430" s="45"/>
    </row>
    <row r="431" spans="1:12" s="17" customFormat="1" ht="14.25" x14ac:dyDescent="0.35">
      <c r="A431" s="54"/>
      <c r="B431" s="19"/>
      <c r="C431" s="19"/>
      <c r="D431" s="45"/>
      <c r="E431" s="45"/>
      <c r="F431" s="45"/>
      <c r="G431" s="45"/>
      <c r="H431" s="45"/>
    </row>
    <row r="432" spans="1:12" s="17" customFormat="1" ht="14.25" x14ac:dyDescent="0.35">
      <c r="A432" s="54"/>
      <c r="B432" s="19"/>
      <c r="C432" s="19"/>
      <c r="D432" s="45"/>
      <c r="E432" s="45"/>
      <c r="F432" s="45"/>
      <c r="G432" s="45"/>
      <c r="H432" s="45"/>
    </row>
    <row r="433" spans="1:12" s="17" customFormat="1" ht="14.25" x14ac:dyDescent="0.35">
      <c r="A433" s="54"/>
      <c r="B433" s="19"/>
      <c r="C433" s="19"/>
      <c r="D433" s="45"/>
      <c r="E433" s="45"/>
      <c r="F433" s="45"/>
      <c r="G433" s="45"/>
      <c r="H433" s="45"/>
    </row>
    <row r="434" spans="1:12" s="17" customFormat="1" ht="14.25" x14ac:dyDescent="0.35">
      <c r="A434" s="54"/>
      <c r="B434" s="21"/>
      <c r="C434" s="21"/>
      <c r="D434" s="22"/>
      <c r="E434" s="22"/>
      <c r="F434" s="22"/>
      <c r="G434" s="22"/>
      <c r="H434" s="22"/>
    </row>
    <row r="435" spans="1:12" s="17" customFormat="1" ht="14.25" x14ac:dyDescent="0.35">
      <c r="A435" s="21"/>
      <c r="B435" s="22"/>
      <c r="C435" s="21"/>
      <c r="D435" s="22"/>
      <c r="E435" s="22"/>
      <c r="F435" s="22"/>
      <c r="G435" s="22"/>
      <c r="H435" s="22"/>
    </row>
    <row r="436" spans="1:12" s="17" customFormat="1" x14ac:dyDescent="0.15"/>
    <row r="438" spans="1:12" x14ac:dyDescent="0.15">
      <c r="A438" t="s">
        <v>102</v>
      </c>
      <c r="J438" s="426" t="s">
        <v>127</v>
      </c>
      <c r="K438" s="426"/>
      <c r="L438" t="s">
        <v>108</v>
      </c>
    </row>
    <row r="439" spans="1:12" s="27" customFormat="1" ht="37.5" customHeight="1" x14ac:dyDescent="0.15">
      <c r="A439" s="330" t="s">
        <v>0</v>
      </c>
      <c r="B439" s="330" t="s">
        <v>1</v>
      </c>
      <c r="C439" s="330" t="s">
        <v>2</v>
      </c>
      <c r="D439" s="329" t="s">
        <v>133</v>
      </c>
      <c r="E439" s="329" t="s">
        <v>764</v>
      </c>
      <c r="F439" s="329" t="s">
        <v>55</v>
      </c>
      <c r="G439" s="330" t="s">
        <v>4</v>
      </c>
      <c r="H439" s="330" t="s">
        <v>5</v>
      </c>
      <c r="I439" s="330" t="s">
        <v>6</v>
      </c>
      <c r="L439" s="232"/>
    </row>
    <row r="440" spans="1:12" s="202" customFormat="1" ht="14.25" x14ac:dyDescent="0.35">
      <c r="A440" s="434" t="s">
        <v>9</v>
      </c>
      <c r="B440" s="125" t="s">
        <v>10</v>
      </c>
      <c r="C440" s="30"/>
      <c r="D440" s="8">
        <v>0</v>
      </c>
      <c r="E440" s="8">
        <v>0</v>
      </c>
      <c r="F440" s="8">
        <v>0</v>
      </c>
      <c r="G440" s="8">
        <v>0</v>
      </c>
      <c r="H440" s="8">
        <v>0</v>
      </c>
      <c r="I440" s="9" t="s">
        <v>24</v>
      </c>
      <c r="L440" s="232"/>
    </row>
    <row r="441" spans="1:12" s="202" customFormat="1" ht="14.25" x14ac:dyDescent="0.35">
      <c r="A441" s="434"/>
      <c r="B441" s="203" t="s">
        <v>11</v>
      </c>
      <c r="C441" s="30"/>
      <c r="D441" s="8">
        <v>0</v>
      </c>
      <c r="E441" s="8">
        <v>0</v>
      </c>
      <c r="F441" s="8">
        <v>0</v>
      </c>
      <c r="G441" s="8">
        <v>0</v>
      </c>
      <c r="H441" s="8">
        <v>0</v>
      </c>
      <c r="I441" s="9" t="s">
        <v>24</v>
      </c>
      <c r="L441" s="232"/>
    </row>
    <row r="442" spans="1:12" ht="14.25" x14ac:dyDescent="0.35">
      <c r="A442" s="434"/>
      <c r="B442" s="213" t="s">
        <v>12</v>
      </c>
      <c r="C442" s="213" t="s">
        <v>488</v>
      </c>
      <c r="D442" s="215">
        <v>74</v>
      </c>
      <c r="E442" s="215">
        <v>2</v>
      </c>
      <c r="F442" s="215">
        <v>0</v>
      </c>
      <c r="G442" s="215">
        <v>0</v>
      </c>
      <c r="H442" s="215">
        <v>76</v>
      </c>
      <c r="I442" s="225">
        <v>0.89565789473684199</v>
      </c>
    </row>
    <row r="443" spans="1:12" ht="14.25" x14ac:dyDescent="0.35">
      <c r="A443" s="434"/>
      <c r="B443" s="213" t="s">
        <v>13</v>
      </c>
      <c r="C443" s="213" t="s">
        <v>488</v>
      </c>
      <c r="D443" s="215">
        <v>51</v>
      </c>
      <c r="E443" s="215">
        <v>3</v>
      </c>
      <c r="F443" s="215">
        <v>1</v>
      </c>
      <c r="G443" s="215">
        <v>0</v>
      </c>
      <c r="H443" s="215">
        <v>55</v>
      </c>
      <c r="I443" s="225">
        <v>0.97072727272727288</v>
      </c>
    </row>
    <row r="444" spans="1:12" ht="14.25" x14ac:dyDescent="0.35">
      <c r="A444" s="434"/>
      <c r="B444" s="213" t="s">
        <v>14</v>
      </c>
      <c r="C444" s="213" t="s">
        <v>488</v>
      </c>
      <c r="D444" s="215">
        <v>11</v>
      </c>
      <c r="E444" s="215">
        <v>2</v>
      </c>
      <c r="F444" s="215">
        <v>0</v>
      </c>
      <c r="G444" s="215">
        <v>0</v>
      </c>
      <c r="H444" s="215">
        <v>13</v>
      </c>
      <c r="I444" s="225">
        <v>1.1000000000000001</v>
      </c>
    </row>
    <row r="445" spans="1:12" ht="14.25" x14ac:dyDescent="0.35">
      <c r="A445" s="434"/>
      <c r="B445" s="213" t="s">
        <v>15</v>
      </c>
      <c r="C445" s="213" t="s">
        <v>488</v>
      </c>
      <c r="D445" s="215">
        <v>4</v>
      </c>
      <c r="E445" s="215">
        <v>2</v>
      </c>
      <c r="F445" s="215">
        <v>0</v>
      </c>
      <c r="G445" s="215">
        <v>0</v>
      </c>
      <c r="H445" s="215">
        <v>6</v>
      </c>
      <c r="I445" s="225">
        <v>1.1166666666666667</v>
      </c>
      <c r="L445" t="s">
        <v>109</v>
      </c>
    </row>
    <row r="446" spans="1:12" ht="14.25" x14ac:dyDescent="0.35">
      <c r="A446" s="434"/>
      <c r="B446" s="213" t="s">
        <v>16</v>
      </c>
      <c r="C446" s="213"/>
      <c r="D446" s="8">
        <v>0</v>
      </c>
      <c r="E446" s="8">
        <v>0</v>
      </c>
      <c r="F446" s="8">
        <v>0</v>
      </c>
      <c r="G446" s="8">
        <v>0</v>
      </c>
      <c r="H446" s="8">
        <v>0</v>
      </c>
      <c r="I446" s="9" t="s">
        <v>24</v>
      </c>
    </row>
    <row r="447" spans="1:12" ht="14.25" x14ac:dyDescent="0.35">
      <c r="A447" s="434"/>
      <c r="B447" s="217" t="s">
        <v>19</v>
      </c>
      <c r="C447" s="217" t="s">
        <v>488</v>
      </c>
      <c r="D447" s="219">
        <v>140</v>
      </c>
      <c r="E447" s="219">
        <v>9</v>
      </c>
      <c r="F447" s="219">
        <v>1</v>
      </c>
      <c r="G447" s="219">
        <v>0</v>
      </c>
      <c r="H447" s="219">
        <v>150</v>
      </c>
      <c r="I447" s="226">
        <v>0.94973333333333343</v>
      </c>
    </row>
    <row r="448" spans="1:12" ht="14.25" x14ac:dyDescent="0.35">
      <c r="A448" s="434" t="s">
        <v>20</v>
      </c>
      <c r="B448" s="125" t="s">
        <v>10</v>
      </c>
      <c r="C448" s="217"/>
      <c r="D448" s="8">
        <v>0</v>
      </c>
      <c r="E448" s="8">
        <v>0</v>
      </c>
      <c r="F448" s="8">
        <v>0</v>
      </c>
      <c r="G448" s="8">
        <v>0</v>
      </c>
      <c r="H448" s="8">
        <v>0</v>
      </c>
      <c r="I448" s="9" t="s">
        <v>24</v>
      </c>
    </row>
    <row r="449" spans="1:12" ht="14.25" x14ac:dyDescent="0.35">
      <c r="A449" s="434"/>
      <c r="B449" s="203" t="s">
        <v>11</v>
      </c>
      <c r="C449" s="217"/>
      <c r="D449" s="8">
        <v>0</v>
      </c>
      <c r="E449" s="8">
        <v>0</v>
      </c>
      <c r="F449" s="8">
        <v>0</v>
      </c>
      <c r="G449" s="8">
        <v>0</v>
      </c>
      <c r="H449" s="8">
        <v>0</v>
      </c>
      <c r="I449" s="9" t="s">
        <v>24</v>
      </c>
    </row>
    <row r="450" spans="1:12" ht="14.25" x14ac:dyDescent="0.35">
      <c r="A450" s="434"/>
      <c r="B450" s="213" t="s">
        <v>12</v>
      </c>
      <c r="C450" s="213" t="s">
        <v>488</v>
      </c>
      <c r="D450" s="215">
        <v>80</v>
      </c>
      <c r="E450" s="215">
        <v>3</v>
      </c>
      <c r="F450" s="215">
        <v>0</v>
      </c>
      <c r="G450" s="215">
        <v>0</v>
      </c>
      <c r="H450" s="215">
        <v>83</v>
      </c>
      <c r="I450" s="225">
        <v>0.72650602409638554</v>
      </c>
    </row>
    <row r="451" spans="1:12" ht="14.25" x14ac:dyDescent="0.35">
      <c r="A451" s="434"/>
      <c r="B451" s="213" t="s">
        <v>13</v>
      </c>
      <c r="C451" s="213" t="s">
        <v>488</v>
      </c>
      <c r="D451" s="215">
        <v>89</v>
      </c>
      <c r="E451" s="215">
        <v>5</v>
      </c>
      <c r="F451" s="215">
        <v>0</v>
      </c>
      <c r="G451" s="215">
        <v>0</v>
      </c>
      <c r="H451" s="215">
        <v>94</v>
      </c>
      <c r="I451" s="225">
        <v>0.76382978723404293</v>
      </c>
    </row>
    <row r="452" spans="1:12" ht="14.25" x14ac:dyDescent="0.35">
      <c r="A452" s="434"/>
      <c r="B452" s="213" t="s">
        <v>14</v>
      </c>
      <c r="C452" s="213" t="s">
        <v>488</v>
      </c>
      <c r="D452" s="215">
        <v>36</v>
      </c>
      <c r="E452" s="215">
        <v>5</v>
      </c>
      <c r="F452" s="215">
        <v>0</v>
      </c>
      <c r="G452" s="215">
        <v>0</v>
      </c>
      <c r="H452" s="215">
        <v>41</v>
      </c>
      <c r="I452" s="225">
        <v>0.81219512195121946</v>
      </c>
    </row>
    <row r="453" spans="1:12" ht="14.25" x14ac:dyDescent="0.35">
      <c r="A453" s="434"/>
      <c r="B453" s="213" t="s">
        <v>15</v>
      </c>
      <c r="C453" s="213" t="s">
        <v>488</v>
      </c>
      <c r="D453" s="215">
        <v>17</v>
      </c>
      <c r="E453" s="215">
        <v>0</v>
      </c>
      <c r="F453" s="215">
        <v>0</v>
      </c>
      <c r="G453" s="215">
        <v>0</v>
      </c>
      <c r="H453" s="215">
        <v>17</v>
      </c>
      <c r="I453" s="225">
        <v>0.7823529411764707</v>
      </c>
    </row>
    <row r="454" spans="1:12" ht="14.25" x14ac:dyDescent="0.35">
      <c r="A454" s="434"/>
      <c r="B454" s="213" t="s">
        <v>16</v>
      </c>
      <c r="C454" s="213" t="s">
        <v>488</v>
      </c>
      <c r="D454" s="215">
        <v>5</v>
      </c>
      <c r="E454" s="215">
        <v>0</v>
      </c>
      <c r="F454" s="215">
        <v>0</v>
      </c>
      <c r="G454" s="215">
        <v>0</v>
      </c>
      <c r="H454" s="215">
        <v>5</v>
      </c>
      <c r="I454" s="225">
        <v>0.62</v>
      </c>
      <c r="L454" s="17" t="s">
        <v>110</v>
      </c>
    </row>
    <row r="455" spans="1:12" ht="14.25" x14ac:dyDescent="0.35">
      <c r="A455" s="434"/>
      <c r="B455" s="213" t="s">
        <v>18</v>
      </c>
      <c r="C455" s="213" t="s">
        <v>488</v>
      </c>
      <c r="D455" s="215">
        <v>2</v>
      </c>
      <c r="E455" s="215">
        <v>0</v>
      </c>
      <c r="F455" s="215">
        <v>0</v>
      </c>
      <c r="G455" s="215">
        <v>0</v>
      </c>
      <c r="H455" s="215">
        <v>2</v>
      </c>
      <c r="I455" s="225">
        <v>0.85</v>
      </c>
    </row>
    <row r="456" spans="1:12" ht="14.25" x14ac:dyDescent="0.35">
      <c r="A456" s="434"/>
      <c r="B456" s="217" t="s">
        <v>19</v>
      </c>
      <c r="C456" s="217" t="s">
        <v>488</v>
      </c>
      <c r="D456" s="219">
        <v>229</v>
      </c>
      <c r="E456" s="219">
        <v>13</v>
      </c>
      <c r="F456" s="219">
        <v>0</v>
      </c>
      <c r="G456" s="219">
        <v>0</v>
      </c>
      <c r="H456" s="219">
        <v>242</v>
      </c>
      <c r="I456" s="226">
        <v>0.75826446280991744</v>
      </c>
    </row>
    <row r="457" spans="1:12" ht="14.25" x14ac:dyDescent="0.35">
      <c r="A457" s="43" t="s">
        <v>21</v>
      </c>
      <c r="B457" s="219"/>
      <c r="C457" s="217" t="s">
        <v>488</v>
      </c>
      <c r="D457" s="219">
        <v>369</v>
      </c>
      <c r="E457" s="219">
        <v>22</v>
      </c>
      <c r="F457" s="219">
        <v>1</v>
      </c>
      <c r="G457" s="219">
        <v>0</v>
      </c>
      <c r="H457" s="219">
        <v>392</v>
      </c>
      <c r="I457" s="226">
        <v>0.83153061224489822</v>
      </c>
    </row>
    <row r="458" spans="1:12" s="17" customFormat="1" ht="14.25" x14ac:dyDescent="0.35">
      <c r="A458" s="54"/>
      <c r="B458" s="19"/>
      <c r="C458" s="19"/>
      <c r="D458" s="45"/>
      <c r="E458" s="45"/>
      <c r="F458" s="45"/>
      <c r="G458" s="45"/>
      <c r="H458" s="45"/>
      <c r="I458" s="57"/>
    </row>
    <row r="459" spans="1:12" s="17" customFormat="1" ht="14.25" x14ac:dyDescent="0.35">
      <c r="A459" s="54"/>
      <c r="B459" s="19"/>
      <c r="C459" s="19"/>
      <c r="D459" s="45"/>
      <c r="E459" s="45"/>
      <c r="F459" s="45"/>
      <c r="G459" s="45"/>
      <c r="H459" s="45"/>
      <c r="I459" s="57"/>
    </row>
    <row r="460" spans="1:12" s="17" customFormat="1" ht="14.25" x14ac:dyDescent="0.35">
      <c r="A460" s="54"/>
      <c r="B460" s="19"/>
      <c r="C460" s="19"/>
      <c r="D460" s="45"/>
      <c r="E460" s="45"/>
      <c r="F460" s="45"/>
      <c r="G460" s="45"/>
      <c r="H460" s="45"/>
      <c r="I460" s="57"/>
    </row>
    <row r="461" spans="1:12" s="17" customFormat="1" ht="14.25" x14ac:dyDescent="0.35">
      <c r="A461" s="54"/>
      <c r="B461" s="19"/>
      <c r="C461" s="19"/>
      <c r="D461" s="45"/>
      <c r="E461" s="45"/>
      <c r="F461" s="45"/>
      <c r="G461" s="45"/>
      <c r="H461" s="45"/>
      <c r="I461" s="57"/>
    </row>
    <row r="462" spans="1:12" s="17" customFormat="1" ht="14.25" x14ac:dyDescent="0.35">
      <c r="A462" s="54"/>
      <c r="B462" s="19"/>
      <c r="C462" s="19"/>
      <c r="D462" s="45"/>
      <c r="E462" s="45"/>
      <c r="F462" s="45"/>
      <c r="G462" s="45"/>
      <c r="H462" s="45"/>
      <c r="I462" s="57"/>
    </row>
    <row r="463" spans="1:12" s="17" customFormat="1" ht="14.25" x14ac:dyDescent="0.35">
      <c r="A463" s="54"/>
      <c r="B463" s="21"/>
      <c r="C463" s="21"/>
      <c r="D463" s="22"/>
      <c r="E463" s="22"/>
      <c r="F463" s="22"/>
      <c r="G463" s="22"/>
      <c r="H463" s="22"/>
      <c r="I463" s="58"/>
    </row>
    <row r="464" spans="1:12" s="17" customFormat="1" ht="14.25" x14ac:dyDescent="0.35">
      <c r="A464" s="21"/>
      <c r="B464" s="22"/>
      <c r="C464" s="21"/>
      <c r="D464" s="22"/>
      <c r="E464" s="22"/>
      <c r="F464" s="22"/>
      <c r="G464" s="22"/>
      <c r="H464" s="22"/>
      <c r="I464" s="58"/>
    </row>
    <row r="465" spans="1:12" s="17" customFormat="1" x14ac:dyDescent="0.15"/>
    <row r="467" spans="1:12" x14ac:dyDescent="0.15">
      <c r="A467" t="s">
        <v>103</v>
      </c>
      <c r="J467" s="426" t="s">
        <v>128</v>
      </c>
      <c r="K467" s="426"/>
      <c r="L467" t="s">
        <v>108</v>
      </c>
    </row>
    <row r="468" spans="1:12" s="27" customFormat="1" ht="28.5" x14ac:dyDescent="0.15">
      <c r="A468" s="330" t="s">
        <v>0</v>
      </c>
      <c r="B468" s="332" t="s">
        <v>1</v>
      </c>
      <c r="C468" s="332" t="s">
        <v>2</v>
      </c>
      <c r="D468" s="334" t="s">
        <v>674</v>
      </c>
      <c r="E468" s="334" t="s">
        <v>675</v>
      </c>
      <c r="F468" s="334" t="s">
        <v>676</v>
      </c>
      <c r="G468" s="332" t="s">
        <v>4</v>
      </c>
      <c r="H468" s="332" t="s">
        <v>5</v>
      </c>
      <c r="I468" s="332" t="s">
        <v>6</v>
      </c>
      <c r="L468" s="232"/>
    </row>
    <row r="469" spans="1:12" s="202" customFormat="1" ht="14.25" x14ac:dyDescent="0.35">
      <c r="A469" s="434" t="s">
        <v>9</v>
      </c>
      <c r="B469" s="125" t="s">
        <v>10</v>
      </c>
      <c r="C469" s="301"/>
      <c r="D469" s="8">
        <v>0</v>
      </c>
      <c r="E469" s="8">
        <v>0</v>
      </c>
      <c r="F469" s="8">
        <v>0</v>
      </c>
      <c r="G469" s="8">
        <v>0</v>
      </c>
      <c r="H469" s="8">
        <v>0</v>
      </c>
      <c r="I469" s="9" t="s">
        <v>24</v>
      </c>
      <c r="L469" s="232"/>
    </row>
    <row r="470" spans="1:12" s="202" customFormat="1" ht="14.25" x14ac:dyDescent="0.35">
      <c r="A470" s="434"/>
      <c r="B470" s="203" t="s">
        <v>11</v>
      </c>
      <c r="C470" s="301"/>
      <c r="D470" s="8">
        <v>0</v>
      </c>
      <c r="E470" s="8">
        <v>0</v>
      </c>
      <c r="F470" s="8">
        <v>0</v>
      </c>
      <c r="G470" s="8">
        <v>0</v>
      </c>
      <c r="H470" s="8">
        <v>0</v>
      </c>
      <c r="I470" s="9" t="s">
        <v>24</v>
      </c>
      <c r="L470" s="232"/>
    </row>
    <row r="471" spans="1:12" ht="14.25" x14ac:dyDescent="0.35">
      <c r="A471" s="434"/>
      <c r="B471" s="302" t="s">
        <v>12</v>
      </c>
      <c r="C471" s="302" t="s">
        <v>695</v>
      </c>
      <c r="D471" s="303">
        <v>3</v>
      </c>
      <c r="E471" s="303">
        <v>72</v>
      </c>
      <c r="F471" s="303">
        <v>1</v>
      </c>
      <c r="G471" s="303">
        <v>0</v>
      </c>
      <c r="H471" s="303">
        <v>76</v>
      </c>
      <c r="I471" s="304">
        <v>65.457894736842078</v>
      </c>
    </row>
    <row r="472" spans="1:12" ht="14.25" x14ac:dyDescent="0.35">
      <c r="A472" s="434"/>
      <c r="B472" s="302" t="s">
        <v>13</v>
      </c>
      <c r="C472" s="302" t="s">
        <v>695</v>
      </c>
      <c r="D472" s="303">
        <v>3</v>
      </c>
      <c r="E472" s="303">
        <v>50</v>
      </c>
      <c r="F472" s="303">
        <v>2</v>
      </c>
      <c r="G472" s="303">
        <v>0</v>
      </c>
      <c r="H472" s="303">
        <v>55</v>
      </c>
      <c r="I472" s="304">
        <v>60.381818181818183</v>
      </c>
    </row>
    <row r="473" spans="1:12" ht="14.25" x14ac:dyDescent="0.35">
      <c r="A473" s="434"/>
      <c r="B473" s="302" t="s">
        <v>14</v>
      </c>
      <c r="C473" s="302" t="s">
        <v>695</v>
      </c>
      <c r="D473" s="303">
        <v>0</v>
      </c>
      <c r="E473" s="303">
        <v>11</v>
      </c>
      <c r="F473" s="303">
        <v>2</v>
      </c>
      <c r="G473" s="303">
        <v>0</v>
      </c>
      <c r="H473" s="303">
        <v>13</v>
      </c>
      <c r="I473" s="304">
        <v>50.784615384615378</v>
      </c>
    </row>
    <row r="474" spans="1:12" ht="14.25" x14ac:dyDescent="0.35">
      <c r="A474" s="434"/>
      <c r="B474" s="302" t="s">
        <v>15</v>
      </c>
      <c r="C474" s="302" t="s">
        <v>695</v>
      </c>
      <c r="D474" s="303">
        <v>0</v>
      </c>
      <c r="E474" s="303">
        <v>4</v>
      </c>
      <c r="F474" s="303">
        <v>2</v>
      </c>
      <c r="G474" s="303">
        <v>0</v>
      </c>
      <c r="H474" s="303">
        <v>6</v>
      </c>
      <c r="I474" s="304">
        <v>53.550000000000004</v>
      </c>
    </row>
    <row r="475" spans="1:12" ht="14.25" x14ac:dyDescent="0.35">
      <c r="A475" s="434"/>
      <c r="B475" s="302" t="s">
        <v>16</v>
      </c>
      <c r="C475" s="310"/>
      <c r="D475" s="8">
        <v>0</v>
      </c>
      <c r="E475" s="8">
        <v>0</v>
      </c>
      <c r="F475" s="8">
        <v>0</v>
      </c>
      <c r="G475" s="8">
        <v>0</v>
      </c>
      <c r="H475" s="8">
        <v>0</v>
      </c>
      <c r="I475" s="9" t="s">
        <v>24</v>
      </c>
    </row>
    <row r="476" spans="1:12" ht="14.25" x14ac:dyDescent="0.35">
      <c r="A476" s="434"/>
      <c r="B476" s="305" t="s">
        <v>19</v>
      </c>
      <c r="C476" s="305" t="s">
        <v>695</v>
      </c>
      <c r="D476" s="306">
        <v>6</v>
      </c>
      <c r="E476" s="306">
        <v>137</v>
      </c>
      <c r="F476" s="306">
        <v>7</v>
      </c>
      <c r="G476" s="306">
        <v>0</v>
      </c>
      <c r="H476" s="306">
        <v>150</v>
      </c>
      <c r="I476" s="307">
        <v>61.848666666666659</v>
      </c>
      <c r="L476" t="s">
        <v>109</v>
      </c>
    </row>
    <row r="477" spans="1:12" ht="14.25" x14ac:dyDescent="0.35">
      <c r="A477" s="434" t="s">
        <v>20</v>
      </c>
      <c r="B477" s="125" t="s">
        <v>10</v>
      </c>
      <c r="C477" s="301"/>
      <c r="D477" s="8">
        <v>0</v>
      </c>
      <c r="E477" s="8">
        <v>0</v>
      </c>
      <c r="F477" s="8">
        <v>0</v>
      </c>
      <c r="G477" s="8">
        <v>0</v>
      </c>
      <c r="H477" s="8">
        <v>0</v>
      </c>
      <c r="I477" s="9" t="s">
        <v>24</v>
      </c>
      <c r="L477" s="232"/>
    </row>
    <row r="478" spans="1:12" ht="14.25" x14ac:dyDescent="0.35">
      <c r="A478" s="434"/>
      <c r="B478" s="203" t="s">
        <v>11</v>
      </c>
      <c r="C478" s="301"/>
      <c r="D478" s="8">
        <v>0</v>
      </c>
      <c r="E478" s="8">
        <v>0</v>
      </c>
      <c r="F478" s="8">
        <v>0</v>
      </c>
      <c r="G478" s="8">
        <v>0</v>
      </c>
      <c r="H478" s="8">
        <v>0</v>
      </c>
      <c r="I478" s="9" t="s">
        <v>24</v>
      </c>
      <c r="L478" s="232"/>
    </row>
    <row r="479" spans="1:12" ht="14.25" x14ac:dyDescent="0.35">
      <c r="A479" s="434"/>
      <c r="B479" s="302" t="s">
        <v>12</v>
      </c>
      <c r="C479" s="302" t="s">
        <v>695</v>
      </c>
      <c r="D479" s="303">
        <v>1</v>
      </c>
      <c r="E479" s="303">
        <v>79</v>
      </c>
      <c r="F479" s="303">
        <v>3</v>
      </c>
      <c r="G479" s="303">
        <v>0</v>
      </c>
      <c r="H479" s="303">
        <v>83</v>
      </c>
      <c r="I479" s="304">
        <v>61.562650602409633</v>
      </c>
      <c r="L479" s="232"/>
    </row>
    <row r="480" spans="1:12" ht="14.25" x14ac:dyDescent="0.35">
      <c r="A480" s="434"/>
      <c r="B480" s="302" t="s">
        <v>13</v>
      </c>
      <c r="C480" s="302" t="s">
        <v>695</v>
      </c>
      <c r="D480" s="303">
        <v>0</v>
      </c>
      <c r="E480" s="303">
        <v>87</v>
      </c>
      <c r="F480" s="303">
        <v>6</v>
      </c>
      <c r="G480" s="303">
        <v>0</v>
      </c>
      <c r="H480" s="303">
        <v>93</v>
      </c>
      <c r="I480" s="304">
        <v>57.394623655913989</v>
      </c>
    </row>
    <row r="481" spans="1:12" ht="14.25" x14ac:dyDescent="0.35">
      <c r="A481" s="434"/>
      <c r="B481" s="302" t="s">
        <v>14</v>
      </c>
      <c r="C481" s="302" t="s">
        <v>695</v>
      </c>
      <c r="D481" s="303">
        <v>2</v>
      </c>
      <c r="E481" s="303">
        <v>31</v>
      </c>
      <c r="F481" s="303">
        <v>8</v>
      </c>
      <c r="G481" s="303">
        <v>0</v>
      </c>
      <c r="H481" s="303">
        <v>41</v>
      </c>
      <c r="I481" s="304">
        <v>56.846341463414632</v>
      </c>
    </row>
    <row r="482" spans="1:12" ht="14.25" x14ac:dyDescent="0.35">
      <c r="A482" s="434"/>
      <c r="B482" s="302" t="s">
        <v>15</v>
      </c>
      <c r="C482" s="302" t="s">
        <v>695</v>
      </c>
      <c r="D482" s="303">
        <v>0</v>
      </c>
      <c r="E482" s="303">
        <v>14</v>
      </c>
      <c r="F482" s="303">
        <v>3</v>
      </c>
      <c r="G482" s="303">
        <v>0</v>
      </c>
      <c r="H482" s="303">
        <v>17</v>
      </c>
      <c r="I482" s="304">
        <v>54.047058823529419</v>
      </c>
    </row>
    <row r="483" spans="1:12" ht="14.25" x14ac:dyDescent="0.35">
      <c r="A483" s="434"/>
      <c r="B483" s="302" t="s">
        <v>16</v>
      </c>
      <c r="C483" s="302" t="s">
        <v>695</v>
      </c>
      <c r="D483" s="303">
        <v>0</v>
      </c>
      <c r="E483" s="303">
        <v>5</v>
      </c>
      <c r="F483" s="303">
        <v>0</v>
      </c>
      <c r="G483" s="303">
        <v>0</v>
      </c>
      <c r="H483" s="303">
        <v>5</v>
      </c>
      <c r="I483" s="304">
        <v>68.66</v>
      </c>
    </row>
    <row r="484" spans="1:12" ht="14.25" x14ac:dyDescent="0.35">
      <c r="A484" s="434"/>
      <c r="B484" s="302" t="s">
        <v>18</v>
      </c>
      <c r="C484" s="302" t="s">
        <v>695</v>
      </c>
      <c r="D484" s="303">
        <v>0</v>
      </c>
      <c r="E484" s="303">
        <v>1</v>
      </c>
      <c r="F484" s="303">
        <v>1</v>
      </c>
      <c r="G484" s="303">
        <v>0</v>
      </c>
      <c r="H484" s="303">
        <v>2</v>
      </c>
      <c r="I484" s="304">
        <v>46.650000000000006</v>
      </c>
    </row>
    <row r="485" spans="1:12" ht="14.25" x14ac:dyDescent="0.35">
      <c r="A485" s="434"/>
      <c r="B485" s="305" t="s">
        <v>19</v>
      </c>
      <c r="C485" s="305" t="s">
        <v>695</v>
      </c>
      <c r="D485" s="306">
        <v>3</v>
      </c>
      <c r="E485" s="306">
        <v>217</v>
      </c>
      <c r="F485" s="306">
        <v>21</v>
      </c>
      <c r="G485" s="306">
        <v>0</v>
      </c>
      <c r="H485" s="306">
        <v>241</v>
      </c>
      <c r="I485" s="307">
        <v>58.645228215767638</v>
      </c>
      <c r="L485" s="17" t="s">
        <v>110</v>
      </c>
    </row>
    <row r="486" spans="1:12" ht="14.25" x14ac:dyDescent="0.35">
      <c r="A486" s="43" t="s">
        <v>21</v>
      </c>
      <c r="B486" s="306"/>
      <c r="C486" s="305" t="s">
        <v>695</v>
      </c>
      <c r="D486" s="306">
        <v>9</v>
      </c>
      <c r="E486" s="306">
        <v>354</v>
      </c>
      <c r="F486" s="306">
        <v>28</v>
      </c>
      <c r="G486" s="306">
        <v>0</v>
      </c>
      <c r="H486" s="306">
        <v>391</v>
      </c>
      <c r="I486" s="307">
        <v>59.874168797953963</v>
      </c>
    </row>
    <row r="487" spans="1:12" s="17" customFormat="1" ht="14.25" x14ac:dyDescent="0.35">
      <c r="A487" s="54"/>
      <c r="B487" s="19"/>
      <c r="C487" s="19"/>
      <c r="D487" s="45"/>
      <c r="E487" s="45"/>
      <c r="F487" s="45"/>
      <c r="G487" s="45"/>
      <c r="H487" s="45"/>
      <c r="I487" s="46"/>
    </row>
    <row r="488" spans="1:12" s="17" customFormat="1" ht="14.25" x14ac:dyDescent="0.35">
      <c r="A488" s="54"/>
      <c r="B488" s="19"/>
      <c r="C488" s="19"/>
      <c r="D488" s="45"/>
      <c r="E488" s="45"/>
      <c r="F488" s="45"/>
      <c r="G488" s="45"/>
      <c r="H488" s="45"/>
      <c r="I488" s="46"/>
    </row>
    <row r="489" spans="1:12" s="17" customFormat="1" ht="14.25" x14ac:dyDescent="0.35">
      <c r="A489" s="54"/>
      <c r="B489" s="19"/>
      <c r="C489" s="19"/>
      <c r="D489" s="45"/>
      <c r="E489" s="45"/>
      <c r="F489" s="45"/>
      <c r="G489" s="45"/>
      <c r="H489" s="45"/>
      <c r="I489" s="46"/>
    </row>
    <row r="490" spans="1:12" s="17" customFormat="1" ht="14.25" x14ac:dyDescent="0.35">
      <c r="A490" s="54"/>
      <c r="B490" s="19"/>
      <c r="C490" s="19"/>
      <c r="D490" s="45"/>
      <c r="E490" s="45"/>
      <c r="F490" s="45"/>
      <c r="G490" s="45"/>
      <c r="H490" s="45"/>
      <c r="I490" s="46"/>
    </row>
    <row r="491" spans="1:12" s="17" customFormat="1" ht="14.25" x14ac:dyDescent="0.35">
      <c r="A491" s="54"/>
      <c r="B491" s="19"/>
      <c r="C491" s="19"/>
      <c r="D491" s="45"/>
      <c r="E491" s="45"/>
      <c r="F491" s="45"/>
      <c r="G491" s="45"/>
      <c r="H491" s="45"/>
      <c r="I491" s="46"/>
    </row>
    <row r="492" spans="1:12" s="17" customFormat="1" ht="14.25" x14ac:dyDescent="0.35">
      <c r="A492" s="54"/>
      <c r="B492" s="21"/>
      <c r="C492" s="21"/>
      <c r="D492" s="22"/>
      <c r="E492" s="22"/>
      <c r="F492" s="22"/>
      <c r="G492" s="22"/>
      <c r="H492" s="22"/>
      <c r="I492" s="25"/>
    </row>
    <row r="493" spans="1:12" s="17" customFormat="1" ht="14.25" x14ac:dyDescent="0.35">
      <c r="A493" s="21"/>
      <c r="B493" s="22"/>
      <c r="C493" s="21"/>
      <c r="D493" s="22"/>
      <c r="E493" s="22"/>
      <c r="F493" s="22"/>
      <c r="G493" s="22"/>
      <c r="H493" s="22"/>
      <c r="I493" s="25"/>
    </row>
    <row r="494" spans="1:12" s="17" customFormat="1" x14ac:dyDescent="0.15"/>
    <row r="496" spans="1:12" x14ac:dyDescent="0.15">
      <c r="A496" t="s">
        <v>104</v>
      </c>
      <c r="K496" t="s">
        <v>129</v>
      </c>
      <c r="L496" t="s">
        <v>108</v>
      </c>
    </row>
    <row r="497" spans="1:12" s="27" customFormat="1" ht="14.25" x14ac:dyDescent="0.35">
      <c r="A497" s="31" t="s">
        <v>0</v>
      </c>
      <c r="B497" s="31" t="s">
        <v>1</v>
      </c>
      <c r="C497" s="31" t="s">
        <v>2</v>
      </c>
      <c r="D497" s="31" t="s">
        <v>45</v>
      </c>
      <c r="E497" s="31" t="s">
        <v>44</v>
      </c>
      <c r="F497" s="31" t="s">
        <v>43</v>
      </c>
      <c r="G497" s="31" t="s">
        <v>4</v>
      </c>
      <c r="H497" s="31" t="s">
        <v>5</v>
      </c>
      <c r="I497" s="31" t="s">
        <v>6</v>
      </c>
      <c r="L497" s="232"/>
    </row>
    <row r="498" spans="1:12" s="202" customFormat="1" ht="14.25" x14ac:dyDescent="0.35">
      <c r="A498" s="434" t="s">
        <v>9</v>
      </c>
      <c r="B498" s="125" t="s">
        <v>10</v>
      </c>
      <c r="C498" s="31"/>
      <c r="D498" s="8">
        <v>0</v>
      </c>
      <c r="E498" s="8">
        <v>0</v>
      </c>
      <c r="F498" s="8">
        <v>0</v>
      </c>
      <c r="G498" s="8">
        <v>0</v>
      </c>
      <c r="H498" s="8">
        <v>0</v>
      </c>
      <c r="I498" s="9" t="s">
        <v>24</v>
      </c>
      <c r="L498" s="232"/>
    </row>
    <row r="499" spans="1:12" s="202" customFormat="1" ht="14.25" x14ac:dyDescent="0.35">
      <c r="A499" s="434"/>
      <c r="B499" s="203" t="s">
        <v>11</v>
      </c>
      <c r="C499" s="31"/>
      <c r="D499" s="8">
        <v>0</v>
      </c>
      <c r="E499" s="8">
        <v>0</v>
      </c>
      <c r="F499" s="8">
        <v>0</v>
      </c>
      <c r="G499" s="8">
        <v>0</v>
      </c>
      <c r="H499" s="8">
        <v>0</v>
      </c>
      <c r="I499" s="9" t="s">
        <v>24</v>
      </c>
      <c r="L499" s="232"/>
    </row>
    <row r="500" spans="1:12" ht="14.25" x14ac:dyDescent="0.35">
      <c r="A500" s="434"/>
      <c r="B500" s="213" t="s">
        <v>12</v>
      </c>
      <c r="C500" s="213" t="s">
        <v>492</v>
      </c>
      <c r="D500" s="215">
        <v>65</v>
      </c>
      <c r="E500" s="215">
        <v>8</v>
      </c>
      <c r="F500" s="215">
        <v>3</v>
      </c>
      <c r="G500" s="215">
        <v>0</v>
      </c>
      <c r="H500" s="215">
        <v>76</v>
      </c>
      <c r="I500" s="225">
        <v>5.8105263157894731</v>
      </c>
    </row>
    <row r="501" spans="1:12" ht="14.25" x14ac:dyDescent="0.35">
      <c r="A501" s="434"/>
      <c r="B501" s="213" t="s">
        <v>13</v>
      </c>
      <c r="C501" s="213" t="s">
        <v>492</v>
      </c>
      <c r="D501" s="215">
        <v>43</v>
      </c>
      <c r="E501" s="215">
        <v>8</v>
      </c>
      <c r="F501" s="215">
        <v>4</v>
      </c>
      <c r="G501" s="215">
        <v>0</v>
      </c>
      <c r="H501" s="215">
        <v>55</v>
      </c>
      <c r="I501" s="225">
        <v>5.8563636363636364</v>
      </c>
    </row>
    <row r="502" spans="1:12" ht="14.25" x14ac:dyDescent="0.35">
      <c r="A502" s="434"/>
      <c r="B502" s="213" t="s">
        <v>14</v>
      </c>
      <c r="C502" s="213" t="s">
        <v>492</v>
      </c>
      <c r="D502" s="215">
        <v>9</v>
      </c>
      <c r="E502" s="215">
        <v>2</v>
      </c>
      <c r="F502" s="215">
        <v>2</v>
      </c>
      <c r="G502" s="215">
        <v>0</v>
      </c>
      <c r="H502" s="215">
        <v>13</v>
      </c>
      <c r="I502" s="225">
        <v>6.1000000000000005</v>
      </c>
    </row>
    <row r="503" spans="1:12" ht="14.25" x14ac:dyDescent="0.35">
      <c r="A503" s="434"/>
      <c r="B503" s="213" t="s">
        <v>15</v>
      </c>
      <c r="C503" s="213" t="s">
        <v>492</v>
      </c>
      <c r="D503" s="215">
        <v>4</v>
      </c>
      <c r="E503" s="215">
        <v>0</v>
      </c>
      <c r="F503" s="215">
        <v>2</v>
      </c>
      <c r="G503" s="215">
        <v>0</v>
      </c>
      <c r="H503" s="215">
        <v>6</v>
      </c>
      <c r="I503" s="225">
        <v>6.1166666666666671</v>
      </c>
    </row>
    <row r="504" spans="1:12" ht="14.25" x14ac:dyDescent="0.35">
      <c r="A504" s="434"/>
      <c r="B504" s="213" t="s">
        <v>16</v>
      </c>
      <c r="C504" s="213"/>
      <c r="D504" s="8">
        <v>0</v>
      </c>
      <c r="E504" s="8">
        <v>0</v>
      </c>
      <c r="F504" s="8">
        <v>0</v>
      </c>
      <c r="G504" s="8">
        <v>0</v>
      </c>
      <c r="H504" s="8">
        <v>0</v>
      </c>
      <c r="I504" s="9" t="s">
        <v>24</v>
      </c>
    </row>
    <row r="505" spans="1:12" ht="14.25" x14ac:dyDescent="0.35">
      <c r="A505" s="434"/>
      <c r="B505" s="217" t="s">
        <v>19</v>
      </c>
      <c r="C505" s="217" t="s">
        <v>492</v>
      </c>
      <c r="D505" s="219">
        <v>121</v>
      </c>
      <c r="E505" s="219">
        <v>18</v>
      </c>
      <c r="F505" s="219">
        <v>11</v>
      </c>
      <c r="G505" s="219">
        <v>0</v>
      </c>
      <c r="H505" s="219">
        <v>150</v>
      </c>
      <c r="I505" s="226">
        <v>5.8646666666666674</v>
      </c>
      <c r="L505" t="s">
        <v>109</v>
      </c>
    </row>
    <row r="506" spans="1:12" ht="14.25" x14ac:dyDescent="0.35">
      <c r="A506" s="434" t="s">
        <v>20</v>
      </c>
      <c r="B506" s="125" t="s">
        <v>10</v>
      </c>
      <c r="C506" s="217"/>
      <c r="D506" s="8">
        <v>0</v>
      </c>
      <c r="E506" s="8">
        <v>0</v>
      </c>
      <c r="F506" s="8">
        <v>0</v>
      </c>
      <c r="G506" s="8">
        <v>0</v>
      </c>
      <c r="H506" s="8">
        <v>0</v>
      </c>
      <c r="I506" s="9" t="s">
        <v>24</v>
      </c>
      <c r="L506" s="232"/>
    </row>
    <row r="507" spans="1:12" ht="14.25" x14ac:dyDescent="0.35">
      <c r="A507" s="434"/>
      <c r="B507" s="203" t="s">
        <v>11</v>
      </c>
      <c r="C507" s="217"/>
      <c r="D507" s="8">
        <v>0</v>
      </c>
      <c r="E507" s="8">
        <v>0</v>
      </c>
      <c r="F507" s="8">
        <v>0</v>
      </c>
      <c r="G507" s="8">
        <v>0</v>
      </c>
      <c r="H507" s="8">
        <v>0</v>
      </c>
      <c r="I507" s="9" t="s">
        <v>24</v>
      </c>
      <c r="L507" s="232"/>
    </row>
    <row r="508" spans="1:12" ht="14.25" x14ac:dyDescent="0.35">
      <c r="A508" s="434"/>
      <c r="B508" s="213" t="s">
        <v>12</v>
      </c>
      <c r="C508" s="213" t="s">
        <v>492</v>
      </c>
      <c r="D508" s="215">
        <v>80</v>
      </c>
      <c r="E508" s="215">
        <v>2</v>
      </c>
      <c r="F508" s="215">
        <v>1</v>
      </c>
      <c r="G508" s="215">
        <v>0</v>
      </c>
      <c r="H508" s="215">
        <v>83</v>
      </c>
      <c r="I508" s="225">
        <v>5.025301204819276</v>
      </c>
      <c r="L508" s="232"/>
    </row>
    <row r="509" spans="1:12" ht="14.25" x14ac:dyDescent="0.35">
      <c r="A509" s="434"/>
      <c r="B509" s="213" t="s">
        <v>13</v>
      </c>
      <c r="C509" s="213" t="s">
        <v>492</v>
      </c>
      <c r="D509" s="215">
        <v>87</v>
      </c>
      <c r="E509" s="215">
        <v>4</v>
      </c>
      <c r="F509" s="215">
        <v>3</v>
      </c>
      <c r="G509" s="215">
        <v>0</v>
      </c>
      <c r="H509" s="215">
        <v>94</v>
      </c>
      <c r="I509" s="225">
        <v>5.2287234042553177</v>
      </c>
    </row>
    <row r="510" spans="1:12" ht="14.25" x14ac:dyDescent="0.35">
      <c r="A510" s="434"/>
      <c r="B510" s="213" t="s">
        <v>14</v>
      </c>
      <c r="C510" s="213" t="s">
        <v>492</v>
      </c>
      <c r="D510" s="215">
        <v>39</v>
      </c>
      <c r="E510" s="215">
        <v>1</v>
      </c>
      <c r="F510" s="215">
        <v>1</v>
      </c>
      <c r="G510" s="215">
        <v>0</v>
      </c>
      <c r="H510" s="215">
        <v>41</v>
      </c>
      <c r="I510" s="225">
        <v>5.0390243902439025</v>
      </c>
    </row>
    <row r="511" spans="1:12" ht="14.25" x14ac:dyDescent="0.35">
      <c r="A511" s="434"/>
      <c r="B511" s="213" t="s">
        <v>15</v>
      </c>
      <c r="C511" s="213" t="s">
        <v>492</v>
      </c>
      <c r="D511" s="215">
        <v>14</v>
      </c>
      <c r="E511" s="215">
        <v>2</v>
      </c>
      <c r="F511" s="215">
        <v>1</v>
      </c>
      <c r="G511" s="215">
        <v>0</v>
      </c>
      <c r="H511" s="215">
        <v>17</v>
      </c>
      <c r="I511" s="225">
        <v>5.541176470588236</v>
      </c>
    </row>
    <row r="512" spans="1:12" ht="14.25" x14ac:dyDescent="0.35">
      <c r="A512" s="434"/>
      <c r="B512" s="213" t="s">
        <v>16</v>
      </c>
      <c r="C512" s="213" t="s">
        <v>492</v>
      </c>
      <c r="D512" s="215">
        <v>5</v>
      </c>
      <c r="E512" s="215">
        <v>0</v>
      </c>
      <c r="F512" s="215">
        <v>0</v>
      </c>
      <c r="G512" s="215">
        <v>0</v>
      </c>
      <c r="H512" s="215">
        <v>5</v>
      </c>
      <c r="I512" s="225">
        <v>3.9799999999999995</v>
      </c>
    </row>
    <row r="513" spans="1:12" ht="14.25" x14ac:dyDescent="0.35">
      <c r="A513" s="434"/>
      <c r="B513" s="213" t="s">
        <v>18</v>
      </c>
      <c r="C513" s="213" t="s">
        <v>492</v>
      </c>
      <c r="D513" s="215">
        <v>2</v>
      </c>
      <c r="E513" s="215">
        <v>0</v>
      </c>
      <c r="F513" s="215">
        <v>0</v>
      </c>
      <c r="G513" s="215">
        <v>0</v>
      </c>
      <c r="H513" s="215">
        <v>2</v>
      </c>
      <c r="I513" s="225">
        <v>5.6</v>
      </c>
    </row>
    <row r="514" spans="1:12" ht="14.25" x14ac:dyDescent="0.35">
      <c r="A514" s="434"/>
      <c r="B514" s="217" t="s">
        <v>19</v>
      </c>
      <c r="C514" s="217" t="s">
        <v>492</v>
      </c>
      <c r="D514" s="219">
        <v>227</v>
      </c>
      <c r="E514" s="219">
        <v>9</v>
      </c>
      <c r="F514" s="219">
        <v>6</v>
      </c>
      <c r="G514" s="219">
        <v>0</v>
      </c>
      <c r="H514" s="219">
        <v>242</v>
      </c>
      <c r="I514" s="226">
        <v>5.1260330578512399</v>
      </c>
      <c r="L514" s="17" t="s">
        <v>110</v>
      </c>
    </row>
    <row r="515" spans="1:12" ht="14.25" x14ac:dyDescent="0.35">
      <c r="A515" s="43" t="s">
        <v>21</v>
      </c>
      <c r="B515" s="219"/>
      <c r="C515" s="217" t="s">
        <v>492</v>
      </c>
      <c r="D515" s="219">
        <v>348</v>
      </c>
      <c r="E515" s="219">
        <v>27</v>
      </c>
      <c r="F515" s="219">
        <v>17</v>
      </c>
      <c r="G515" s="219">
        <v>0</v>
      </c>
      <c r="H515" s="219">
        <v>392</v>
      </c>
      <c r="I515" s="226">
        <v>5.4086734693877547</v>
      </c>
    </row>
    <row r="516" spans="1:12" s="17" customFormat="1" ht="14.25" x14ac:dyDescent="0.35">
      <c r="A516" s="54"/>
      <c r="B516" s="19"/>
      <c r="C516" s="19"/>
      <c r="D516" s="45"/>
      <c r="E516" s="45"/>
      <c r="F516" s="45"/>
      <c r="G516" s="45"/>
      <c r="H516" s="45"/>
      <c r="I516" s="57"/>
    </row>
    <row r="517" spans="1:12" s="17" customFormat="1" ht="14.25" x14ac:dyDescent="0.35">
      <c r="A517" s="54"/>
      <c r="B517" s="19"/>
      <c r="C517" s="19"/>
      <c r="D517" s="45"/>
      <c r="E517" s="45"/>
      <c r="F517" s="45"/>
      <c r="G517" s="45"/>
      <c r="H517" s="45"/>
      <c r="I517" s="57"/>
    </row>
    <row r="518" spans="1:12" s="17" customFormat="1" ht="14.25" x14ac:dyDescent="0.35">
      <c r="A518" s="54"/>
      <c r="B518" s="19"/>
      <c r="C518" s="19"/>
      <c r="D518" s="45"/>
      <c r="E518" s="45"/>
      <c r="F518" s="45"/>
      <c r="G518" s="45"/>
      <c r="H518" s="45"/>
      <c r="I518" s="57"/>
    </row>
    <row r="519" spans="1:12" s="17" customFormat="1" ht="14.25" x14ac:dyDescent="0.35">
      <c r="A519" s="54"/>
      <c r="B519" s="19"/>
      <c r="C519" s="19"/>
      <c r="D519" s="45"/>
      <c r="E519" s="45"/>
      <c r="F519" s="45"/>
      <c r="G519" s="45"/>
      <c r="H519" s="45"/>
      <c r="I519" s="57"/>
    </row>
    <row r="520" spans="1:12" s="17" customFormat="1" ht="14.25" x14ac:dyDescent="0.35">
      <c r="A520" s="54"/>
      <c r="B520" s="19"/>
      <c r="C520" s="19"/>
      <c r="D520" s="45"/>
      <c r="E520" s="45"/>
      <c r="F520" s="45"/>
      <c r="G520" s="45"/>
      <c r="H520" s="45"/>
      <c r="I520" s="57"/>
    </row>
    <row r="521" spans="1:12" s="17" customFormat="1" ht="14.25" x14ac:dyDescent="0.35">
      <c r="A521" s="54"/>
      <c r="B521" s="21"/>
      <c r="C521" s="21"/>
      <c r="D521" s="22"/>
      <c r="E521" s="22"/>
      <c r="F521" s="22"/>
      <c r="G521" s="22"/>
      <c r="H521" s="22"/>
      <c r="I521" s="58"/>
    </row>
    <row r="522" spans="1:12" s="17" customFormat="1" ht="14.25" x14ac:dyDescent="0.35">
      <c r="A522" s="21"/>
      <c r="B522" s="22"/>
      <c r="C522" s="21"/>
      <c r="D522" s="22"/>
      <c r="E522" s="22"/>
      <c r="F522" s="22"/>
      <c r="G522" s="22"/>
      <c r="H522" s="22"/>
      <c r="I522" s="58"/>
    </row>
    <row r="523" spans="1:12" s="17" customFormat="1" x14ac:dyDescent="0.15"/>
    <row r="525" spans="1:12" x14ac:dyDescent="0.15">
      <c r="A525" t="s">
        <v>105</v>
      </c>
      <c r="J525" s="426" t="s">
        <v>130</v>
      </c>
      <c r="K525" s="426"/>
      <c r="L525" t="s">
        <v>108</v>
      </c>
    </row>
    <row r="526" spans="1:12" s="27" customFormat="1" ht="48.75" customHeight="1" x14ac:dyDescent="0.15">
      <c r="A526" s="30" t="s">
        <v>0</v>
      </c>
      <c r="B526" s="30" t="s">
        <v>1</v>
      </c>
      <c r="C526" s="30" t="s">
        <v>2</v>
      </c>
      <c r="D526" s="28" t="s">
        <v>765</v>
      </c>
      <c r="E526" s="28" t="s">
        <v>766</v>
      </c>
      <c r="F526" s="28" t="s">
        <v>767</v>
      </c>
      <c r="G526" s="30" t="s">
        <v>59</v>
      </c>
      <c r="H526" s="30" t="s">
        <v>5</v>
      </c>
      <c r="I526" s="30" t="s">
        <v>6</v>
      </c>
      <c r="L526" s="232"/>
    </row>
    <row r="527" spans="1:12" s="202" customFormat="1" ht="14.25" x14ac:dyDescent="0.35">
      <c r="A527" s="434" t="s">
        <v>9</v>
      </c>
      <c r="B527" s="125" t="s">
        <v>10</v>
      </c>
      <c r="C527" s="30"/>
      <c r="D527" s="8">
        <v>0</v>
      </c>
      <c r="E527" s="8">
        <v>0</v>
      </c>
      <c r="F527" s="8">
        <v>0</v>
      </c>
      <c r="G527" s="8">
        <v>0</v>
      </c>
      <c r="H527" s="8">
        <v>0</v>
      </c>
      <c r="I527" s="9" t="s">
        <v>24</v>
      </c>
      <c r="L527" s="232"/>
    </row>
    <row r="528" spans="1:12" s="202" customFormat="1" ht="14.25" x14ac:dyDescent="0.35">
      <c r="A528" s="434"/>
      <c r="B528" s="203" t="s">
        <v>11</v>
      </c>
      <c r="C528" s="30"/>
      <c r="D528" s="8">
        <v>0</v>
      </c>
      <c r="E528" s="8">
        <v>0</v>
      </c>
      <c r="F528" s="8">
        <v>0</v>
      </c>
      <c r="G528" s="8">
        <v>0</v>
      </c>
      <c r="H528" s="8">
        <v>0</v>
      </c>
      <c r="I528" s="9" t="s">
        <v>24</v>
      </c>
      <c r="L528" s="232"/>
    </row>
    <row r="529" spans="1:12" ht="14.25" x14ac:dyDescent="0.35">
      <c r="A529" s="434"/>
      <c r="B529" s="213" t="s">
        <v>12</v>
      </c>
      <c r="C529" s="214" t="s">
        <v>493</v>
      </c>
      <c r="D529" s="215">
        <v>0</v>
      </c>
      <c r="E529" s="215">
        <v>0</v>
      </c>
      <c r="F529" s="215">
        <v>0</v>
      </c>
      <c r="G529" s="215">
        <v>76</v>
      </c>
      <c r="H529" s="215">
        <v>76</v>
      </c>
      <c r="I529" s="216" t="s">
        <v>24</v>
      </c>
    </row>
    <row r="530" spans="1:12" ht="14.25" x14ac:dyDescent="0.35">
      <c r="A530" s="434"/>
      <c r="B530" s="213" t="s">
        <v>13</v>
      </c>
      <c r="C530" s="214" t="s">
        <v>493</v>
      </c>
      <c r="D530" s="215">
        <v>0</v>
      </c>
      <c r="E530" s="215">
        <v>0</v>
      </c>
      <c r="F530" s="215">
        <v>0</v>
      </c>
      <c r="G530" s="215">
        <v>55</v>
      </c>
      <c r="H530" s="215">
        <v>55</v>
      </c>
      <c r="I530" s="216" t="s">
        <v>24</v>
      </c>
    </row>
    <row r="531" spans="1:12" ht="14.25" x14ac:dyDescent="0.35">
      <c r="A531" s="434"/>
      <c r="B531" s="213" t="s">
        <v>14</v>
      </c>
      <c r="C531" s="214" t="s">
        <v>493</v>
      </c>
      <c r="D531" s="215">
        <v>0</v>
      </c>
      <c r="E531" s="215">
        <v>0</v>
      </c>
      <c r="F531" s="215">
        <v>0</v>
      </c>
      <c r="G531" s="215">
        <v>13</v>
      </c>
      <c r="H531" s="215">
        <v>13</v>
      </c>
      <c r="I531" s="216" t="s">
        <v>24</v>
      </c>
      <c r="L531" t="s">
        <v>109</v>
      </c>
    </row>
    <row r="532" spans="1:12" ht="14.25" x14ac:dyDescent="0.35">
      <c r="A532" s="434"/>
      <c r="B532" s="213" t="s">
        <v>15</v>
      </c>
      <c r="C532" s="214" t="s">
        <v>493</v>
      </c>
      <c r="D532" s="215">
        <v>0</v>
      </c>
      <c r="E532" s="215">
        <v>0</v>
      </c>
      <c r="F532" s="215">
        <v>0</v>
      </c>
      <c r="G532" s="215">
        <v>6</v>
      </c>
      <c r="H532" s="215">
        <v>6</v>
      </c>
      <c r="I532" s="216" t="s">
        <v>24</v>
      </c>
    </row>
    <row r="533" spans="1:12" ht="14.25" x14ac:dyDescent="0.35">
      <c r="A533" s="434"/>
      <c r="B533" s="213" t="s">
        <v>16</v>
      </c>
      <c r="C533" s="214"/>
      <c r="D533" s="8">
        <v>0</v>
      </c>
      <c r="E533" s="8">
        <v>0</v>
      </c>
      <c r="F533" s="8">
        <v>0</v>
      </c>
      <c r="G533" s="8">
        <v>0</v>
      </c>
      <c r="H533" s="8">
        <v>0</v>
      </c>
      <c r="I533" s="9" t="s">
        <v>24</v>
      </c>
    </row>
    <row r="534" spans="1:12" ht="14.25" x14ac:dyDescent="0.35">
      <c r="A534" s="434"/>
      <c r="B534" s="217" t="s">
        <v>19</v>
      </c>
      <c r="C534" s="218" t="s">
        <v>493</v>
      </c>
      <c r="D534" s="219">
        <v>0</v>
      </c>
      <c r="E534" s="219">
        <v>0</v>
      </c>
      <c r="F534" s="219">
        <v>0</v>
      </c>
      <c r="G534" s="219">
        <v>150</v>
      </c>
      <c r="H534" s="219">
        <v>150</v>
      </c>
      <c r="I534" s="220" t="s">
        <v>24</v>
      </c>
    </row>
    <row r="535" spans="1:12" ht="14.25" x14ac:dyDescent="0.35">
      <c r="A535" s="434" t="s">
        <v>20</v>
      </c>
      <c r="B535" s="125" t="s">
        <v>10</v>
      </c>
      <c r="C535" s="218"/>
      <c r="D535" s="8">
        <v>0</v>
      </c>
      <c r="E535" s="8">
        <v>0</v>
      </c>
      <c r="F535" s="8">
        <v>0</v>
      </c>
      <c r="G535" s="8">
        <v>0</v>
      </c>
      <c r="H535" s="8">
        <v>0</v>
      </c>
      <c r="I535" s="9" t="s">
        <v>24</v>
      </c>
    </row>
    <row r="536" spans="1:12" ht="14.25" x14ac:dyDescent="0.35">
      <c r="A536" s="434"/>
      <c r="B536" s="203" t="s">
        <v>11</v>
      </c>
      <c r="C536" s="218"/>
      <c r="D536" s="8">
        <v>0</v>
      </c>
      <c r="E536" s="8">
        <v>0</v>
      </c>
      <c r="F536" s="8">
        <v>0</v>
      </c>
      <c r="G536" s="8">
        <v>0</v>
      </c>
      <c r="H536" s="8">
        <v>0</v>
      </c>
      <c r="I536" s="9" t="s">
        <v>24</v>
      </c>
    </row>
    <row r="537" spans="1:12" ht="14.25" x14ac:dyDescent="0.35">
      <c r="A537" s="434"/>
      <c r="B537" s="213" t="s">
        <v>12</v>
      </c>
      <c r="C537" s="214" t="s">
        <v>493</v>
      </c>
      <c r="D537" s="215">
        <v>0</v>
      </c>
      <c r="E537" s="215">
        <v>0</v>
      </c>
      <c r="F537" s="215">
        <v>0</v>
      </c>
      <c r="G537" s="215">
        <v>83</v>
      </c>
      <c r="H537" s="215">
        <v>83</v>
      </c>
      <c r="I537" s="216" t="s">
        <v>24</v>
      </c>
    </row>
    <row r="538" spans="1:12" ht="14.25" x14ac:dyDescent="0.35">
      <c r="A538" s="434"/>
      <c r="B538" s="213" t="s">
        <v>13</v>
      </c>
      <c r="C538" s="214" t="s">
        <v>493</v>
      </c>
      <c r="D538" s="215">
        <v>0</v>
      </c>
      <c r="E538" s="215">
        <v>0</v>
      </c>
      <c r="F538" s="215">
        <v>0</v>
      </c>
      <c r="G538" s="215">
        <v>94</v>
      </c>
      <c r="H538" s="215">
        <v>94</v>
      </c>
      <c r="I538" s="216" t="s">
        <v>24</v>
      </c>
    </row>
    <row r="539" spans="1:12" ht="14.25" x14ac:dyDescent="0.35">
      <c r="A539" s="434"/>
      <c r="B539" s="213" t="s">
        <v>14</v>
      </c>
      <c r="C539" s="214" t="s">
        <v>493</v>
      </c>
      <c r="D539" s="215">
        <v>0</v>
      </c>
      <c r="E539" s="215">
        <v>0</v>
      </c>
      <c r="F539" s="215">
        <v>0</v>
      </c>
      <c r="G539" s="215">
        <v>41</v>
      </c>
      <c r="H539" s="215">
        <v>41</v>
      </c>
      <c r="I539" s="216" t="s">
        <v>24</v>
      </c>
    </row>
    <row r="540" spans="1:12" ht="14.25" x14ac:dyDescent="0.35">
      <c r="A540" s="434"/>
      <c r="B540" s="213" t="s">
        <v>15</v>
      </c>
      <c r="C540" s="214" t="s">
        <v>493</v>
      </c>
      <c r="D540" s="215">
        <v>0</v>
      </c>
      <c r="E540" s="215">
        <v>0</v>
      </c>
      <c r="F540" s="215">
        <v>0</v>
      </c>
      <c r="G540" s="215">
        <v>17</v>
      </c>
      <c r="H540" s="215">
        <v>17</v>
      </c>
      <c r="I540" s="216" t="s">
        <v>24</v>
      </c>
      <c r="L540" s="17" t="s">
        <v>110</v>
      </c>
    </row>
    <row r="541" spans="1:12" ht="14.25" x14ac:dyDescent="0.35">
      <c r="A541" s="434"/>
      <c r="B541" s="213" t="s">
        <v>16</v>
      </c>
      <c r="C541" s="214" t="s">
        <v>493</v>
      </c>
      <c r="D541" s="215">
        <v>0</v>
      </c>
      <c r="E541" s="215">
        <v>0</v>
      </c>
      <c r="F541" s="215">
        <v>0</v>
      </c>
      <c r="G541" s="215">
        <v>5</v>
      </c>
      <c r="H541" s="215">
        <v>5</v>
      </c>
      <c r="I541" s="216" t="s">
        <v>24</v>
      </c>
    </row>
    <row r="542" spans="1:12" ht="14.25" x14ac:dyDescent="0.35">
      <c r="A542" s="434"/>
      <c r="B542" s="213" t="s">
        <v>18</v>
      </c>
      <c r="C542" s="214" t="s">
        <v>493</v>
      </c>
      <c r="D542" s="215">
        <v>0</v>
      </c>
      <c r="E542" s="215">
        <v>0</v>
      </c>
      <c r="F542" s="215">
        <v>0</v>
      </c>
      <c r="G542" s="215">
        <v>2</v>
      </c>
      <c r="H542" s="215">
        <v>2</v>
      </c>
      <c r="I542" s="216" t="s">
        <v>24</v>
      </c>
    </row>
    <row r="543" spans="1:12" ht="14.25" x14ac:dyDescent="0.35">
      <c r="A543" s="434"/>
      <c r="B543" s="217" t="s">
        <v>19</v>
      </c>
      <c r="C543" s="218" t="s">
        <v>493</v>
      </c>
      <c r="D543" s="219">
        <v>0</v>
      </c>
      <c r="E543" s="219">
        <v>0</v>
      </c>
      <c r="F543" s="219">
        <v>0</v>
      </c>
      <c r="G543" s="219">
        <v>242</v>
      </c>
      <c r="H543" s="219">
        <v>242</v>
      </c>
      <c r="I543" s="220" t="s">
        <v>24</v>
      </c>
    </row>
    <row r="544" spans="1:12" ht="14.25" x14ac:dyDescent="0.35">
      <c r="A544" s="43" t="s">
        <v>21</v>
      </c>
      <c r="B544" s="219"/>
      <c r="C544" s="218" t="s">
        <v>493</v>
      </c>
      <c r="D544" s="219">
        <v>0</v>
      </c>
      <c r="E544" s="219">
        <v>0</v>
      </c>
      <c r="F544" s="219">
        <v>0</v>
      </c>
      <c r="G544" s="219">
        <v>392</v>
      </c>
      <c r="H544" s="219">
        <v>392</v>
      </c>
      <c r="I544" s="220" t="s">
        <v>24</v>
      </c>
    </row>
    <row r="545" spans="1:12" s="17" customFormat="1" ht="14.25" x14ac:dyDescent="0.35">
      <c r="A545" s="54"/>
      <c r="B545" s="19"/>
      <c r="C545" s="50"/>
      <c r="D545" s="45"/>
      <c r="E545" s="45"/>
      <c r="F545" s="45"/>
      <c r="G545" s="45"/>
      <c r="H545" s="45"/>
      <c r="I545" s="46"/>
    </row>
    <row r="546" spans="1:12" s="17" customFormat="1" ht="14.25" x14ac:dyDescent="0.35">
      <c r="A546" s="54"/>
      <c r="B546" s="19"/>
      <c r="C546" s="50"/>
      <c r="D546" s="45"/>
      <c r="E546" s="45"/>
      <c r="F546" s="45"/>
      <c r="G546" s="45"/>
      <c r="H546" s="45"/>
      <c r="I546" s="46"/>
    </row>
    <row r="547" spans="1:12" s="17" customFormat="1" ht="14.25" x14ac:dyDescent="0.35">
      <c r="A547" s="54"/>
      <c r="B547" s="19"/>
      <c r="C547" s="50"/>
      <c r="D547" s="45"/>
      <c r="E547" s="45"/>
      <c r="F547" s="45"/>
      <c r="G547" s="45"/>
      <c r="H547" s="45"/>
      <c r="I547" s="46"/>
    </row>
    <row r="548" spans="1:12" s="17" customFormat="1" ht="14.25" x14ac:dyDescent="0.35">
      <c r="A548" s="54"/>
      <c r="B548" s="19"/>
      <c r="C548" s="50"/>
      <c r="D548" s="45"/>
      <c r="E548" s="45"/>
      <c r="F548" s="45"/>
      <c r="G548" s="45"/>
      <c r="H548" s="45"/>
      <c r="I548" s="46"/>
    </row>
    <row r="549" spans="1:12" s="17" customFormat="1" ht="14.25" x14ac:dyDescent="0.35">
      <c r="A549" s="54"/>
      <c r="B549" s="19"/>
      <c r="C549" s="50"/>
      <c r="D549" s="45"/>
      <c r="E549" s="45"/>
      <c r="F549" s="45"/>
      <c r="G549" s="45"/>
      <c r="H549" s="45"/>
      <c r="I549" s="46"/>
    </row>
    <row r="550" spans="1:12" s="17" customFormat="1" ht="14.25" x14ac:dyDescent="0.35">
      <c r="A550" s="54"/>
      <c r="B550" s="21"/>
      <c r="C550" s="51"/>
      <c r="D550" s="22"/>
      <c r="E550" s="22"/>
      <c r="F550" s="22"/>
      <c r="G550" s="22"/>
      <c r="H550" s="22"/>
      <c r="I550" s="25"/>
    </row>
    <row r="551" spans="1:12" s="17" customFormat="1" ht="14.25" x14ac:dyDescent="0.35">
      <c r="A551" s="21"/>
      <c r="B551" s="22"/>
      <c r="C551" s="51"/>
      <c r="D551" s="22"/>
      <c r="E551" s="22"/>
      <c r="F551" s="22"/>
      <c r="G551" s="22"/>
      <c r="H551" s="22"/>
      <c r="I551" s="25"/>
    </row>
    <row r="552" spans="1:12" s="17" customFormat="1" x14ac:dyDescent="0.15"/>
    <row r="554" spans="1:12" x14ac:dyDescent="0.15">
      <c r="A554" t="s">
        <v>106</v>
      </c>
      <c r="J554" s="426" t="s">
        <v>131</v>
      </c>
      <c r="K554" s="426"/>
      <c r="L554" t="s">
        <v>108</v>
      </c>
    </row>
    <row r="555" spans="1:12" s="27" customFormat="1" ht="48.75" customHeight="1" x14ac:dyDescent="0.15">
      <c r="A555" s="30" t="s">
        <v>0</v>
      </c>
      <c r="B555" s="30" t="s">
        <v>1</v>
      </c>
      <c r="C555" s="30" t="s">
        <v>2</v>
      </c>
      <c r="D555" s="28" t="s">
        <v>758</v>
      </c>
      <c r="E555" s="28" t="s">
        <v>768</v>
      </c>
      <c r="F555" s="28" t="s">
        <v>760</v>
      </c>
      <c r="G555" s="30" t="s">
        <v>59</v>
      </c>
      <c r="H555" s="30" t="s">
        <v>5</v>
      </c>
      <c r="I555" s="30" t="s">
        <v>6</v>
      </c>
      <c r="L555" s="232"/>
    </row>
    <row r="556" spans="1:12" s="202" customFormat="1" ht="14.25" x14ac:dyDescent="0.35">
      <c r="A556" s="434" t="s">
        <v>9</v>
      </c>
      <c r="B556" s="125" t="s">
        <v>10</v>
      </c>
      <c r="C556" s="30"/>
      <c r="D556" s="8">
        <v>0</v>
      </c>
      <c r="E556" s="8">
        <v>0</v>
      </c>
      <c r="F556" s="8">
        <v>0</v>
      </c>
      <c r="G556" s="8">
        <v>0</v>
      </c>
      <c r="H556" s="8">
        <v>0</v>
      </c>
      <c r="I556" s="9" t="s">
        <v>24</v>
      </c>
      <c r="L556" s="232"/>
    </row>
    <row r="557" spans="1:12" s="202" customFormat="1" ht="14.25" x14ac:dyDescent="0.35">
      <c r="A557" s="434"/>
      <c r="B557" s="203" t="s">
        <v>11</v>
      </c>
      <c r="C557" s="30"/>
      <c r="D557" s="8">
        <v>0</v>
      </c>
      <c r="E557" s="8">
        <v>0</v>
      </c>
      <c r="F557" s="8">
        <v>0</v>
      </c>
      <c r="G557" s="8">
        <v>0</v>
      </c>
      <c r="H557" s="8">
        <v>0</v>
      </c>
      <c r="I557" s="9" t="s">
        <v>24</v>
      </c>
      <c r="L557" s="232"/>
    </row>
    <row r="558" spans="1:12" ht="14.25" x14ac:dyDescent="0.35">
      <c r="A558" s="434"/>
      <c r="B558" s="213" t="s">
        <v>12</v>
      </c>
      <c r="C558" s="214" t="s">
        <v>494</v>
      </c>
      <c r="D558" s="215">
        <v>0</v>
      </c>
      <c r="E558" s="215">
        <v>0</v>
      </c>
      <c r="F558" s="215">
        <v>0</v>
      </c>
      <c r="G558" s="215">
        <v>76</v>
      </c>
      <c r="H558" s="215">
        <v>76</v>
      </c>
      <c r="I558" s="225" t="s">
        <v>24</v>
      </c>
    </row>
    <row r="559" spans="1:12" ht="14.25" x14ac:dyDescent="0.35">
      <c r="A559" s="434"/>
      <c r="B559" s="213" t="s">
        <v>13</v>
      </c>
      <c r="C559" s="214" t="s">
        <v>494</v>
      </c>
      <c r="D559" s="215">
        <v>0</v>
      </c>
      <c r="E559" s="215">
        <v>0</v>
      </c>
      <c r="F559" s="215">
        <v>0</v>
      </c>
      <c r="G559" s="215">
        <v>55</v>
      </c>
      <c r="H559" s="215">
        <v>55</v>
      </c>
      <c r="I559" s="225" t="s">
        <v>24</v>
      </c>
    </row>
    <row r="560" spans="1:12" ht="14.25" x14ac:dyDescent="0.35">
      <c r="A560" s="434"/>
      <c r="B560" s="213" t="s">
        <v>14</v>
      </c>
      <c r="C560" s="214" t="s">
        <v>494</v>
      </c>
      <c r="D560" s="215">
        <v>0</v>
      </c>
      <c r="E560" s="215">
        <v>0</v>
      </c>
      <c r="F560" s="215">
        <v>0</v>
      </c>
      <c r="G560" s="215">
        <v>13</v>
      </c>
      <c r="H560" s="215">
        <v>13</v>
      </c>
      <c r="I560" s="225" t="s">
        <v>24</v>
      </c>
      <c r="L560" t="s">
        <v>109</v>
      </c>
    </row>
    <row r="561" spans="1:12" ht="14.25" x14ac:dyDescent="0.35">
      <c r="A561" s="434"/>
      <c r="B561" s="213" t="s">
        <v>15</v>
      </c>
      <c r="C561" s="214" t="s">
        <v>494</v>
      </c>
      <c r="D561" s="215">
        <v>0</v>
      </c>
      <c r="E561" s="215">
        <v>0</v>
      </c>
      <c r="F561" s="215">
        <v>0</v>
      </c>
      <c r="G561" s="215">
        <v>6</v>
      </c>
      <c r="H561" s="215">
        <v>6</v>
      </c>
      <c r="I561" s="225" t="s">
        <v>24</v>
      </c>
    </row>
    <row r="562" spans="1:12" ht="14.25" x14ac:dyDescent="0.35">
      <c r="A562" s="434"/>
      <c r="B562" s="213" t="s">
        <v>16</v>
      </c>
      <c r="C562" s="214"/>
      <c r="D562" s="8">
        <v>0</v>
      </c>
      <c r="E562" s="8">
        <v>0</v>
      </c>
      <c r="F562" s="8">
        <v>0</v>
      </c>
      <c r="G562" s="8">
        <v>0</v>
      </c>
      <c r="H562" s="8">
        <v>0</v>
      </c>
      <c r="I562" s="9" t="s">
        <v>24</v>
      </c>
    </row>
    <row r="563" spans="1:12" ht="14.25" x14ac:dyDescent="0.35">
      <c r="A563" s="434"/>
      <c r="B563" s="217" t="s">
        <v>19</v>
      </c>
      <c r="C563" s="218" t="s">
        <v>494</v>
      </c>
      <c r="D563" s="219">
        <v>0</v>
      </c>
      <c r="E563" s="219">
        <v>0</v>
      </c>
      <c r="F563" s="219">
        <v>0</v>
      </c>
      <c r="G563" s="219">
        <v>150</v>
      </c>
      <c r="H563" s="219">
        <v>150</v>
      </c>
      <c r="I563" s="226" t="s">
        <v>24</v>
      </c>
    </row>
    <row r="564" spans="1:12" ht="14.25" x14ac:dyDescent="0.35">
      <c r="A564" s="434" t="s">
        <v>20</v>
      </c>
      <c r="B564" s="125" t="s">
        <v>10</v>
      </c>
      <c r="C564" s="218"/>
      <c r="D564" s="8">
        <v>0</v>
      </c>
      <c r="E564" s="8">
        <v>0</v>
      </c>
      <c r="F564" s="8">
        <v>0</v>
      </c>
      <c r="G564" s="8">
        <v>0</v>
      </c>
      <c r="H564" s="8">
        <v>0</v>
      </c>
      <c r="I564" s="9" t="s">
        <v>24</v>
      </c>
    </row>
    <row r="565" spans="1:12" ht="14.25" x14ac:dyDescent="0.35">
      <c r="A565" s="434"/>
      <c r="B565" s="203" t="s">
        <v>11</v>
      </c>
      <c r="C565" s="218"/>
      <c r="D565" s="8">
        <v>0</v>
      </c>
      <c r="E565" s="8">
        <v>0</v>
      </c>
      <c r="F565" s="8">
        <v>0</v>
      </c>
      <c r="G565" s="8">
        <v>0</v>
      </c>
      <c r="H565" s="8">
        <v>0</v>
      </c>
      <c r="I565" s="9" t="s">
        <v>24</v>
      </c>
    </row>
    <row r="566" spans="1:12" ht="14.25" x14ac:dyDescent="0.35">
      <c r="A566" s="434"/>
      <c r="B566" s="213" t="s">
        <v>12</v>
      </c>
      <c r="C566" s="214" t="s">
        <v>494</v>
      </c>
      <c r="D566" s="215">
        <v>0</v>
      </c>
      <c r="E566" s="215">
        <v>0</v>
      </c>
      <c r="F566" s="215">
        <v>0</v>
      </c>
      <c r="G566" s="215">
        <v>83</v>
      </c>
      <c r="H566" s="215">
        <v>83</v>
      </c>
      <c r="I566" s="225" t="s">
        <v>24</v>
      </c>
    </row>
    <row r="567" spans="1:12" ht="14.25" x14ac:dyDescent="0.35">
      <c r="A567" s="434"/>
      <c r="B567" s="213" t="s">
        <v>13</v>
      </c>
      <c r="C567" s="214" t="s">
        <v>494</v>
      </c>
      <c r="D567" s="215">
        <v>0</v>
      </c>
      <c r="E567" s="215">
        <v>0</v>
      </c>
      <c r="F567" s="215">
        <v>0</v>
      </c>
      <c r="G567" s="215">
        <v>94</v>
      </c>
      <c r="H567" s="215">
        <v>94</v>
      </c>
      <c r="I567" s="225" t="s">
        <v>24</v>
      </c>
    </row>
    <row r="568" spans="1:12" ht="14.25" x14ac:dyDescent="0.35">
      <c r="A568" s="434"/>
      <c r="B568" s="213" t="s">
        <v>14</v>
      </c>
      <c r="C568" s="214" t="s">
        <v>494</v>
      </c>
      <c r="D568" s="215">
        <v>0</v>
      </c>
      <c r="E568" s="215">
        <v>0</v>
      </c>
      <c r="F568" s="215">
        <v>0</v>
      </c>
      <c r="G568" s="215">
        <v>41</v>
      </c>
      <c r="H568" s="215">
        <v>41</v>
      </c>
      <c r="I568" s="225" t="s">
        <v>24</v>
      </c>
    </row>
    <row r="569" spans="1:12" ht="14.25" x14ac:dyDescent="0.35">
      <c r="A569" s="434"/>
      <c r="B569" s="213" t="s">
        <v>15</v>
      </c>
      <c r="C569" s="214" t="s">
        <v>494</v>
      </c>
      <c r="D569" s="215">
        <v>0</v>
      </c>
      <c r="E569" s="215">
        <v>0</v>
      </c>
      <c r="F569" s="215">
        <v>0</v>
      </c>
      <c r="G569" s="215">
        <v>17</v>
      </c>
      <c r="H569" s="215">
        <v>17</v>
      </c>
      <c r="I569" s="225" t="s">
        <v>24</v>
      </c>
      <c r="L569" s="17" t="s">
        <v>110</v>
      </c>
    </row>
    <row r="570" spans="1:12" ht="14.25" x14ac:dyDescent="0.35">
      <c r="A570" s="434"/>
      <c r="B570" s="213" t="s">
        <v>16</v>
      </c>
      <c r="C570" s="214" t="s">
        <v>494</v>
      </c>
      <c r="D570" s="215">
        <v>0</v>
      </c>
      <c r="E570" s="215">
        <v>0</v>
      </c>
      <c r="F570" s="215">
        <v>0</v>
      </c>
      <c r="G570" s="215">
        <v>5</v>
      </c>
      <c r="H570" s="215">
        <v>5</v>
      </c>
      <c r="I570" s="225" t="s">
        <v>24</v>
      </c>
    </row>
    <row r="571" spans="1:12" ht="14.25" x14ac:dyDescent="0.35">
      <c r="A571" s="434"/>
      <c r="B571" s="213" t="s">
        <v>18</v>
      </c>
      <c r="C571" s="214" t="s">
        <v>494</v>
      </c>
      <c r="D571" s="215">
        <v>0</v>
      </c>
      <c r="E571" s="215">
        <v>0</v>
      </c>
      <c r="F571" s="215">
        <v>0</v>
      </c>
      <c r="G571" s="215">
        <v>2</v>
      </c>
      <c r="H571" s="215">
        <v>2</v>
      </c>
      <c r="I571" s="225" t="s">
        <v>24</v>
      </c>
    </row>
    <row r="572" spans="1:12" ht="14.25" x14ac:dyDescent="0.35">
      <c r="A572" s="434"/>
      <c r="B572" s="217" t="s">
        <v>19</v>
      </c>
      <c r="C572" s="218" t="s">
        <v>494</v>
      </c>
      <c r="D572" s="219">
        <v>0</v>
      </c>
      <c r="E572" s="219">
        <v>0</v>
      </c>
      <c r="F572" s="219">
        <v>0</v>
      </c>
      <c r="G572" s="219">
        <v>242</v>
      </c>
      <c r="H572" s="219">
        <v>242</v>
      </c>
      <c r="I572" s="226" t="s">
        <v>24</v>
      </c>
    </row>
    <row r="573" spans="1:12" ht="14.25" x14ac:dyDescent="0.35">
      <c r="A573" s="43" t="s">
        <v>21</v>
      </c>
      <c r="B573" s="219"/>
      <c r="C573" s="218" t="s">
        <v>494</v>
      </c>
      <c r="D573" s="219">
        <v>0</v>
      </c>
      <c r="E573" s="219">
        <v>0</v>
      </c>
      <c r="F573" s="219">
        <v>0</v>
      </c>
      <c r="G573" s="219">
        <v>392</v>
      </c>
      <c r="H573" s="219">
        <v>392</v>
      </c>
      <c r="I573" s="226" t="s">
        <v>24</v>
      </c>
    </row>
    <row r="574" spans="1:12" s="17" customFormat="1" ht="14.25" x14ac:dyDescent="0.35">
      <c r="A574" s="54"/>
      <c r="B574" s="19"/>
      <c r="C574" s="50"/>
      <c r="D574" s="45"/>
      <c r="E574" s="45"/>
      <c r="F574" s="45"/>
      <c r="G574" s="45"/>
      <c r="H574" s="45"/>
      <c r="I574" s="57"/>
    </row>
    <row r="575" spans="1:12" s="17" customFormat="1" ht="14.25" x14ac:dyDescent="0.35">
      <c r="A575" s="54"/>
      <c r="B575" s="19"/>
      <c r="C575" s="50"/>
      <c r="D575" s="45"/>
      <c r="E575" s="45"/>
      <c r="F575" s="45"/>
      <c r="G575" s="45"/>
      <c r="H575" s="45"/>
      <c r="I575" s="57"/>
    </row>
    <row r="576" spans="1:12" s="17" customFormat="1" ht="14.25" x14ac:dyDescent="0.35">
      <c r="A576" s="54"/>
      <c r="B576" s="19"/>
      <c r="C576" s="50"/>
      <c r="D576" s="45"/>
      <c r="E576" s="45"/>
      <c r="F576" s="45"/>
      <c r="G576" s="45"/>
      <c r="H576" s="45"/>
      <c r="I576" s="57"/>
    </row>
    <row r="577" spans="1:12" s="17" customFormat="1" ht="14.25" x14ac:dyDescent="0.35">
      <c r="A577" s="54"/>
      <c r="B577" s="19"/>
      <c r="C577" s="50"/>
      <c r="D577" s="45"/>
      <c r="E577" s="45"/>
      <c r="F577" s="45"/>
      <c r="G577" s="45"/>
      <c r="H577" s="45"/>
      <c r="I577" s="57"/>
    </row>
    <row r="578" spans="1:12" s="17" customFormat="1" ht="14.25" x14ac:dyDescent="0.35">
      <c r="A578" s="54"/>
      <c r="B578" s="19"/>
      <c r="C578" s="50"/>
      <c r="D578" s="45"/>
      <c r="E578" s="45"/>
      <c r="F578" s="45"/>
      <c r="G578" s="45"/>
      <c r="H578" s="45"/>
      <c r="I578" s="57"/>
    </row>
    <row r="579" spans="1:12" s="17" customFormat="1" ht="14.25" x14ac:dyDescent="0.35">
      <c r="A579" s="54"/>
      <c r="B579" s="21"/>
      <c r="C579" s="51"/>
      <c r="D579" s="22"/>
      <c r="E579" s="22"/>
      <c r="F579" s="22"/>
      <c r="G579" s="22"/>
      <c r="H579" s="22"/>
      <c r="I579" s="58"/>
    </row>
    <row r="580" spans="1:12" s="17" customFormat="1" ht="14.25" x14ac:dyDescent="0.35">
      <c r="A580" s="21"/>
      <c r="B580" s="22"/>
      <c r="C580" s="51"/>
      <c r="D580" s="22"/>
      <c r="E580" s="22"/>
      <c r="F580" s="22"/>
      <c r="G580" s="22"/>
      <c r="H580" s="22"/>
      <c r="I580" s="58"/>
    </row>
    <row r="581" spans="1:12" s="17" customFormat="1" x14ac:dyDescent="0.15"/>
    <row r="583" spans="1:12" x14ac:dyDescent="0.15">
      <c r="A583" t="s">
        <v>107</v>
      </c>
      <c r="J583" s="426" t="s">
        <v>132</v>
      </c>
      <c r="K583" s="426"/>
      <c r="L583" t="s">
        <v>108</v>
      </c>
    </row>
    <row r="584" spans="1:12" s="27" customFormat="1" ht="47.25" customHeight="1" x14ac:dyDescent="0.15">
      <c r="A584" s="30" t="s">
        <v>0</v>
      </c>
      <c r="B584" s="30" t="s">
        <v>1</v>
      </c>
      <c r="C584" s="30" t="s">
        <v>2</v>
      </c>
      <c r="D584" s="28" t="s">
        <v>761</v>
      </c>
      <c r="E584" s="28" t="s">
        <v>769</v>
      </c>
      <c r="F584" s="28" t="s">
        <v>763</v>
      </c>
      <c r="G584" s="30" t="s">
        <v>59</v>
      </c>
      <c r="H584" s="30" t="s">
        <v>5</v>
      </c>
      <c r="I584" s="30" t="s">
        <v>6</v>
      </c>
    </row>
    <row r="585" spans="1:12" s="202" customFormat="1" ht="14.25" x14ac:dyDescent="0.35">
      <c r="A585" s="434" t="s">
        <v>9</v>
      </c>
      <c r="B585" s="125" t="s">
        <v>10</v>
      </c>
      <c r="C585" s="30"/>
      <c r="D585" s="8">
        <v>0</v>
      </c>
      <c r="E585" s="8">
        <v>0</v>
      </c>
      <c r="F585" s="8">
        <v>0</v>
      </c>
      <c r="G585" s="8">
        <v>0</v>
      </c>
      <c r="H585" s="8">
        <v>0</v>
      </c>
      <c r="I585" s="9" t="s">
        <v>24</v>
      </c>
    </row>
    <row r="586" spans="1:12" s="202" customFormat="1" ht="14.25" x14ac:dyDescent="0.35">
      <c r="A586" s="434"/>
      <c r="B586" s="203" t="s">
        <v>11</v>
      </c>
      <c r="C586" s="30"/>
      <c r="D586" s="8">
        <v>0</v>
      </c>
      <c r="E586" s="8">
        <v>0</v>
      </c>
      <c r="F586" s="8">
        <v>0</v>
      </c>
      <c r="G586" s="8">
        <v>0</v>
      </c>
      <c r="H586" s="8">
        <v>0</v>
      </c>
      <c r="I586" s="9" t="s">
        <v>24</v>
      </c>
    </row>
    <row r="587" spans="1:12" ht="14.25" x14ac:dyDescent="0.35">
      <c r="A587" s="434"/>
      <c r="B587" s="213" t="s">
        <v>12</v>
      </c>
      <c r="C587" s="214" t="s">
        <v>495</v>
      </c>
      <c r="D587" s="215">
        <v>0</v>
      </c>
      <c r="E587" s="215">
        <v>0</v>
      </c>
      <c r="F587" s="215">
        <v>0</v>
      </c>
      <c r="G587" s="215">
        <v>76</v>
      </c>
      <c r="H587" s="215">
        <v>76</v>
      </c>
      <c r="I587" s="225" t="s">
        <v>24</v>
      </c>
    </row>
    <row r="588" spans="1:12" ht="14.25" x14ac:dyDescent="0.35">
      <c r="A588" s="434"/>
      <c r="B588" s="213" t="s">
        <v>13</v>
      </c>
      <c r="C588" s="214" t="s">
        <v>495</v>
      </c>
      <c r="D588" s="215">
        <v>0</v>
      </c>
      <c r="E588" s="215">
        <v>0</v>
      </c>
      <c r="F588" s="215">
        <v>0</v>
      </c>
      <c r="G588" s="215">
        <v>55</v>
      </c>
      <c r="H588" s="215">
        <v>55</v>
      </c>
      <c r="I588" s="225" t="s">
        <v>24</v>
      </c>
    </row>
    <row r="589" spans="1:12" ht="14.25" x14ac:dyDescent="0.35">
      <c r="A589" s="434"/>
      <c r="B589" s="213" t="s">
        <v>14</v>
      </c>
      <c r="C589" s="214" t="s">
        <v>495</v>
      </c>
      <c r="D589" s="215">
        <v>0</v>
      </c>
      <c r="E589" s="215">
        <v>0</v>
      </c>
      <c r="F589" s="215">
        <v>0</v>
      </c>
      <c r="G589" s="215">
        <v>13</v>
      </c>
      <c r="H589" s="215">
        <v>13</v>
      </c>
      <c r="I589" s="225" t="s">
        <v>24</v>
      </c>
      <c r="L589" t="s">
        <v>109</v>
      </c>
    </row>
    <row r="590" spans="1:12" ht="14.25" x14ac:dyDescent="0.35">
      <c r="A590" s="434"/>
      <c r="B590" s="213" t="s">
        <v>15</v>
      </c>
      <c r="C590" s="214" t="s">
        <v>495</v>
      </c>
      <c r="D590" s="215">
        <v>0</v>
      </c>
      <c r="E590" s="215">
        <v>0</v>
      </c>
      <c r="F590" s="215">
        <v>0</v>
      </c>
      <c r="G590" s="215">
        <v>6</v>
      </c>
      <c r="H590" s="215">
        <v>6</v>
      </c>
      <c r="I590" s="225" t="s">
        <v>24</v>
      </c>
    </row>
    <row r="591" spans="1:12" ht="14.25" x14ac:dyDescent="0.35">
      <c r="A591" s="434"/>
      <c r="B591" s="213" t="s">
        <v>16</v>
      </c>
      <c r="C591" s="214"/>
      <c r="D591" s="8">
        <v>0</v>
      </c>
      <c r="E591" s="8">
        <v>0</v>
      </c>
      <c r="F591" s="8">
        <v>0</v>
      </c>
      <c r="G591" s="8">
        <v>0</v>
      </c>
      <c r="H591" s="8">
        <v>0</v>
      </c>
      <c r="I591" s="9" t="s">
        <v>24</v>
      </c>
    </row>
    <row r="592" spans="1:12" ht="14.25" x14ac:dyDescent="0.35">
      <c r="A592" s="434"/>
      <c r="B592" s="217" t="s">
        <v>19</v>
      </c>
      <c r="C592" s="218" t="s">
        <v>495</v>
      </c>
      <c r="D592" s="219">
        <v>0</v>
      </c>
      <c r="E592" s="219">
        <v>0</v>
      </c>
      <c r="F592" s="219">
        <v>0</v>
      </c>
      <c r="G592" s="219">
        <v>150</v>
      </c>
      <c r="H592" s="219">
        <v>150</v>
      </c>
      <c r="I592" s="226" t="s">
        <v>24</v>
      </c>
    </row>
    <row r="593" spans="1:12" ht="14.25" x14ac:dyDescent="0.35">
      <c r="A593" s="434" t="s">
        <v>20</v>
      </c>
      <c r="B593" s="125" t="s">
        <v>10</v>
      </c>
      <c r="C593" s="218"/>
      <c r="D593" s="8">
        <v>0</v>
      </c>
      <c r="E593" s="8">
        <v>0</v>
      </c>
      <c r="F593" s="8">
        <v>0</v>
      </c>
      <c r="G593" s="8">
        <v>0</v>
      </c>
      <c r="H593" s="8">
        <v>0</v>
      </c>
      <c r="I593" s="9" t="s">
        <v>24</v>
      </c>
    </row>
    <row r="594" spans="1:12" ht="14.25" x14ac:dyDescent="0.35">
      <c r="A594" s="434"/>
      <c r="B594" s="203" t="s">
        <v>11</v>
      </c>
      <c r="C594" s="218"/>
      <c r="D594" s="8">
        <v>0</v>
      </c>
      <c r="E594" s="8">
        <v>0</v>
      </c>
      <c r="F594" s="8">
        <v>0</v>
      </c>
      <c r="G594" s="8">
        <v>0</v>
      </c>
      <c r="H594" s="8">
        <v>0</v>
      </c>
      <c r="I594" s="9" t="s">
        <v>24</v>
      </c>
    </row>
    <row r="595" spans="1:12" ht="14.25" x14ac:dyDescent="0.35">
      <c r="A595" s="434"/>
      <c r="B595" s="213" t="s">
        <v>12</v>
      </c>
      <c r="C595" s="214" t="s">
        <v>495</v>
      </c>
      <c r="D595" s="215">
        <v>0</v>
      </c>
      <c r="E595" s="215">
        <v>0</v>
      </c>
      <c r="F595" s="215">
        <v>0</v>
      </c>
      <c r="G595" s="215">
        <v>83</v>
      </c>
      <c r="H595" s="215">
        <v>83</v>
      </c>
      <c r="I595" s="225" t="s">
        <v>24</v>
      </c>
    </row>
    <row r="596" spans="1:12" ht="14.25" x14ac:dyDescent="0.35">
      <c r="A596" s="434"/>
      <c r="B596" s="213" t="s">
        <v>13</v>
      </c>
      <c r="C596" s="214" t="s">
        <v>495</v>
      </c>
      <c r="D596" s="215">
        <v>0</v>
      </c>
      <c r="E596" s="215">
        <v>0</v>
      </c>
      <c r="F596" s="215">
        <v>0</v>
      </c>
      <c r="G596" s="215">
        <v>94</v>
      </c>
      <c r="H596" s="215">
        <v>94</v>
      </c>
      <c r="I596" s="225" t="s">
        <v>24</v>
      </c>
    </row>
    <row r="597" spans="1:12" ht="14.25" x14ac:dyDescent="0.35">
      <c r="A597" s="434"/>
      <c r="B597" s="213" t="s">
        <v>14</v>
      </c>
      <c r="C597" s="214" t="s">
        <v>495</v>
      </c>
      <c r="D597" s="215">
        <v>0</v>
      </c>
      <c r="E597" s="215">
        <v>0</v>
      </c>
      <c r="F597" s="215">
        <v>0</v>
      </c>
      <c r="G597" s="215">
        <v>41</v>
      </c>
      <c r="H597" s="215">
        <v>41</v>
      </c>
      <c r="I597" s="225" t="s">
        <v>24</v>
      </c>
    </row>
    <row r="598" spans="1:12" ht="14.25" x14ac:dyDescent="0.35">
      <c r="A598" s="434"/>
      <c r="B598" s="213" t="s">
        <v>15</v>
      </c>
      <c r="C598" s="214" t="s">
        <v>495</v>
      </c>
      <c r="D598" s="215">
        <v>0</v>
      </c>
      <c r="E598" s="215">
        <v>0</v>
      </c>
      <c r="F598" s="215">
        <v>0</v>
      </c>
      <c r="G598" s="215">
        <v>17</v>
      </c>
      <c r="H598" s="215">
        <v>17</v>
      </c>
      <c r="I598" s="225" t="s">
        <v>24</v>
      </c>
      <c r="L598" s="17" t="s">
        <v>110</v>
      </c>
    </row>
    <row r="599" spans="1:12" ht="14.25" x14ac:dyDescent="0.35">
      <c r="A599" s="434"/>
      <c r="B599" s="213" t="s">
        <v>16</v>
      </c>
      <c r="C599" s="214" t="s">
        <v>495</v>
      </c>
      <c r="D599" s="215">
        <v>0</v>
      </c>
      <c r="E599" s="215">
        <v>0</v>
      </c>
      <c r="F599" s="215">
        <v>0</v>
      </c>
      <c r="G599" s="215">
        <v>5</v>
      </c>
      <c r="H599" s="215">
        <v>5</v>
      </c>
      <c r="I599" s="225" t="s">
        <v>24</v>
      </c>
    </row>
    <row r="600" spans="1:12" ht="14.25" x14ac:dyDescent="0.35">
      <c r="A600" s="434"/>
      <c r="B600" s="213" t="s">
        <v>18</v>
      </c>
      <c r="C600" s="214" t="s">
        <v>495</v>
      </c>
      <c r="D600" s="215">
        <v>0</v>
      </c>
      <c r="E600" s="215">
        <v>0</v>
      </c>
      <c r="F600" s="215">
        <v>0</v>
      </c>
      <c r="G600" s="215">
        <v>2</v>
      </c>
      <c r="H600" s="215">
        <v>2</v>
      </c>
      <c r="I600" s="225" t="s">
        <v>24</v>
      </c>
    </row>
    <row r="601" spans="1:12" ht="14.25" x14ac:dyDescent="0.35">
      <c r="A601" s="434"/>
      <c r="B601" s="217" t="s">
        <v>19</v>
      </c>
      <c r="C601" s="218" t="s">
        <v>495</v>
      </c>
      <c r="D601" s="219">
        <v>0</v>
      </c>
      <c r="E601" s="219">
        <v>0</v>
      </c>
      <c r="F601" s="219">
        <v>0</v>
      </c>
      <c r="G601" s="219">
        <v>242</v>
      </c>
      <c r="H601" s="219">
        <v>242</v>
      </c>
      <c r="I601" s="226" t="s">
        <v>24</v>
      </c>
    </row>
    <row r="602" spans="1:12" ht="14.25" x14ac:dyDescent="0.35">
      <c r="A602" s="43" t="s">
        <v>21</v>
      </c>
      <c r="B602" s="219"/>
      <c r="C602" s="218" t="s">
        <v>495</v>
      </c>
      <c r="D602" s="219">
        <v>0</v>
      </c>
      <c r="E602" s="219">
        <v>0</v>
      </c>
      <c r="F602" s="219">
        <v>0</v>
      </c>
      <c r="G602" s="219">
        <v>392</v>
      </c>
      <c r="H602" s="219">
        <v>392</v>
      </c>
      <c r="I602" s="226" t="s">
        <v>24</v>
      </c>
    </row>
    <row r="603" spans="1:12" s="17" customFormat="1" ht="14.25" x14ac:dyDescent="0.35">
      <c r="A603" s="54"/>
      <c r="B603" s="19"/>
      <c r="C603" s="50"/>
      <c r="D603" s="45"/>
      <c r="E603" s="45"/>
      <c r="F603" s="45"/>
      <c r="G603" s="45"/>
      <c r="H603" s="45"/>
      <c r="I603" s="57"/>
    </row>
    <row r="604" spans="1:12" s="17" customFormat="1" ht="14.25" x14ac:dyDescent="0.35">
      <c r="A604" s="54"/>
      <c r="B604" s="19"/>
      <c r="C604" s="50"/>
      <c r="D604" s="45"/>
      <c r="E604" s="45"/>
      <c r="F604" s="45"/>
      <c r="G604" s="45"/>
      <c r="H604" s="45"/>
      <c r="I604" s="57"/>
    </row>
    <row r="605" spans="1:12" s="17" customFormat="1" ht="14.25" x14ac:dyDescent="0.35">
      <c r="A605" s="54"/>
      <c r="B605" s="19"/>
      <c r="C605" s="50"/>
      <c r="D605" s="45"/>
      <c r="E605" s="45"/>
      <c r="F605" s="45"/>
      <c r="G605" s="45"/>
      <c r="H605" s="45"/>
      <c r="I605" s="57"/>
    </row>
    <row r="606" spans="1:12" s="17" customFormat="1" ht="14.25" x14ac:dyDescent="0.35">
      <c r="A606" s="54"/>
      <c r="B606" s="19"/>
      <c r="C606" s="50"/>
      <c r="D606" s="45"/>
      <c r="E606" s="45"/>
      <c r="F606" s="45"/>
      <c r="G606" s="45"/>
      <c r="H606" s="45"/>
      <c r="I606" s="57"/>
    </row>
    <row r="607" spans="1:12" s="17" customFormat="1" ht="14.25" x14ac:dyDescent="0.35">
      <c r="A607" s="54"/>
      <c r="B607" s="19"/>
      <c r="C607" s="50"/>
      <c r="D607" s="45"/>
      <c r="E607" s="45"/>
      <c r="F607" s="45"/>
      <c r="G607" s="45"/>
      <c r="H607" s="45"/>
      <c r="I607" s="57"/>
    </row>
    <row r="608" spans="1:12" s="17" customFormat="1" ht="14.25" x14ac:dyDescent="0.35">
      <c r="A608" s="54"/>
      <c r="B608" s="21"/>
      <c r="C608" s="51"/>
      <c r="D608" s="22"/>
      <c r="E608" s="22"/>
      <c r="F608" s="22"/>
      <c r="G608" s="22"/>
      <c r="H608" s="22"/>
      <c r="I608" s="58"/>
    </row>
    <row r="609" spans="2:9" s="17" customFormat="1" ht="14.25" x14ac:dyDescent="0.35">
      <c r="B609" s="22"/>
      <c r="C609" s="51"/>
      <c r="D609" s="22"/>
      <c r="E609" s="22"/>
      <c r="F609" s="22"/>
      <c r="G609" s="22"/>
      <c r="H609" s="22"/>
      <c r="I609" s="58"/>
    </row>
  </sheetData>
  <mergeCells count="64">
    <mergeCell ref="J61:K61"/>
    <mergeCell ref="J90:K90"/>
    <mergeCell ref="A4:A5"/>
    <mergeCell ref="B4:B5"/>
    <mergeCell ref="C4:C5"/>
    <mergeCell ref="E4:E5"/>
    <mergeCell ref="F4:F5"/>
    <mergeCell ref="G4:G5"/>
    <mergeCell ref="H4:H5"/>
    <mergeCell ref="I4:I5"/>
    <mergeCell ref="A593:A601"/>
    <mergeCell ref="J206:K206"/>
    <mergeCell ref="J235:K235"/>
    <mergeCell ref="A498:A505"/>
    <mergeCell ref="A506:A514"/>
    <mergeCell ref="A419:A427"/>
    <mergeCell ref="A237:A244"/>
    <mergeCell ref="A245:A253"/>
    <mergeCell ref="A266:A273"/>
    <mergeCell ref="A274:A282"/>
    <mergeCell ref="A295:A302"/>
    <mergeCell ref="J583:K583"/>
    <mergeCell ref="J525:K525"/>
    <mergeCell ref="J554:K554"/>
    <mergeCell ref="A303:A311"/>
    <mergeCell ref="A324:A331"/>
    <mergeCell ref="J148:K148"/>
    <mergeCell ref="J177:K177"/>
    <mergeCell ref="A556:A563"/>
    <mergeCell ref="A564:A572"/>
    <mergeCell ref="A585:A592"/>
    <mergeCell ref="J264:K264"/>
    <mergeCell ref="J293:K293"/>
    <mergeCell ref="A440:A447"/>
    <mergeCell ref="A448:A456"/>
    <mergeCell ref="A469:A476"/>
    <mergeCell ref="J322:K322"/>
    <mergeCell ref="A361:A369"/>
    <mergeCell ref="A187:A195"/>
    <mergeCell ref="A208:A215"/>
    <mergeCell ref="A216:A224"/>
    <mergeCell ref="A179:A186"/>
    <mergeCell ref="J467:K467"/>
    <mergeCell ref="A390:A398"/>
    <mergeCell ref="A411:A418"/>
    <mergeCell ref="A527:A534"/>
    <mergeCell ref="A382:A389"/>
    <mergeCell ref="J438:K438"/>
    <mergeCell ref="A535:A543"/>
    <mergeCell ref="A477:A485"/>
    <mergeCell ref="A92:A99"/>
    <mergeCell ref="A6:A13"/>
    <mergeCell ref="A14:A22"/>
    <mergeCell ref="A34:A41"/>
    <mergeCell ref="A42:A50"/>
    <mergeCell ref="A63:A70"/>
    <mergeCell ref="A71:A79"/>
    <mergeCell ref="A332:A340"/>
    <mergeCell ref="A353:A360"/>
    <mergeCell ref="A100:A108"/>
    <mergeCell ref="A121:A128"/>
    <mergeCell ref="A129:A137"/>
    <mergeCell ref="A150:A157"/>
    <mergeCell ref="A158:A166"/>
  </mergeCells>
  <phoneticPr fontId="1"/>
  <pageMargins left="0.7" right="0.7" top="0.75" bottom="0.75" header="0.3" footer="0.3"/>
  <pageSetup paperSize="9" scale="82" orientation="landscape" r:id="rId1"/>
  <rowBreaks count="20" manualBreakCount="20">
    <brk id="31" max="12" man="1"/>
    <brk id="60" max="12" man="1"/>
    <brk id="89" max="12" man="1"/>
    <brk id="118" max="12" man="1"/>
    <brk id="147" max="12" man="1"/>
    <brk id="176" max="12" man="1"/>
    <brk id="205" max="12" man="1"/>
    <brk id="234" max="12" man="1"/>
    <brk id="263" max="12" man="1"/>
    <brk id="292" max="12" man="1"/>
    <brk id="321" max="12" man="1"/>
    <brk id="350" max="12" man="1"/>
    <brk id="379" max="12" man="1"/>
    <brk id="408" max="12" man="1"/>
    <brk id="437" max="12" man="1"/>
    <brk id="466" max="12" man="1"/>
    <brk id="495" max="12" man="1"/>
    <brk id="524" max="12" man="1"/>
    <brk id="553" max="12" man="1"/>
    <brk id="582" max="12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25</vt:i4>
      </vt:variant>
      <vt:variant>
        <vt:lpstr>名前付き一覧</vt:lpstr>
      </vt:variant>
      <vt:variant>
        <vt:i4>20</vt:i4>
      </vt:variant>
    </vt:vector>
  </HeadingPairs>
  <TitlesOfParts>
    <vt:vector size="45" baseType="lpstr">
      <vt:lpstr>表紙</vt:lpstr>
      <vt:lpstr>健診結果判定基準</vt:lpstr>
      <vt:lpstr>健診受診者数</vt:lpstr>
      <vt:lpstr>割合</vt:lpstr>
      <vt:lpstr>沖縄県</vt:lpstr>
      <vt:lpstr>1．那覇市</vt:lpstr>
      <vt:lpstr>2．宜野湾市</vt:lpstr>
      <vt:lpstr>3．石垣市</vt:lpstr>
      <vt:lpstr>4．浦添市</vt:lpstr>
      <vt:lpstr>5．名護市</vt:lpstr>
      <vt:lpstr>6．糸満市</vt:lpstr>
      <vt:lpstr>7．沖縄市</vt:lpstr>
      <vt:lpstr>8．豊見城市</vt:lpstr>
      <vt:lpstr>9．うるま市</vt:lpstr>
      <vt:lpstr>10．宮古島市</vt:lpstr>
      <vt:lpstr>11．南城市</vt:lpstr>
      <vt:lpstr>12．国頭村</vt:lpstr>
      <vt:lpstr>13．大宜味村</vt:lpstr>
      <vt:lpstr>14．東村</vt:lpstr>
      <vt:lpstr>15．今帰仁村</vt:lpstr>
      <vt:lpstr>16．本部町</vt:lpstr>
      <vt:lpstr>17．恩納村</vt:lpstr>
      <vt:lpstr>18．宜野座村</vt:lpstr>
      <vt:lpstr>19．金武町</vt:lpstr>
      <vt:lpstr>20．伊江村</vt:lpstr>
      <vt:lpstr>'10．宮古島市'!Print_Area</vt:lpstr>
      <vt:lpstr>'11．南城市'!Print_Area</vt:lpstr>
      <vt:lpstr>'12．国頭村'!Print_Area</vt:lpstr>
      <vt:lpstr>'13．大宜味村'!Print_Area</vt:lpstr>
      <vt:lpstr>'14．東村'!Print_Area</vt:lpstr>
      <vt:lpstr>'15．今帰仁村'!Print_Area</vt:lpstr>
      <vt:lpstr>'16．本部町'!Print_Area</vt:lpstr>
      <vt:lpstr>'17．恩納村'!Print_Area</vt:lpstr>
      <vt:lpstr>'18．宜野座村'!Print_Area</vt:lpstr>
      <vt:lpstr>'19．金武町'!Print_Area</vt:lpstr>
      <vt:lpstr>'2．宜野湾市'!Print_Area</vt:lpstr>
      <vt:lpstr>'20．伊江村'!Print_Area</vt:lpstr>
      <vt:lpstr>'3．石垣市'!Print_Area</vt:lpstr>
      <vt:lpstr>'4．浦添市'!Print_Area</vt:lpstr>
      <vt:lpstr>'5．名護市'!Print_Area</vt:lpstr>
      <vt:lpstr>'6．糸満市'!Print_Area</vt:lpstr>
      <vt:lpstr>'7．沖縄市'!Print_Area</vt:lpstr>
      <vt:lpstr>'8．豊見城市'!Print_Area</vt:lpstr>
      <vt:lpstr>'9．うるま市'!Print_Area</vt:lpstr>
      <vt:lpstr>表紙!Print_Area</vt:lpstr>
    </vt:vector>
  </TitlesOfParts>
  <Company>沖縄県後期高齢者医療広域連合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hitachi</dc:creator>
  <cp:lastModifiedBy>kouiki</cp:lastModifiedBy>
  <cp:lastPrinted>2015-03-09T05:50:06Z</cp:lastPrinted>
  <dcterms:created xsi:type="dcterms:W3CDTF">2014-04-21T00:44:33Z</dcterms:created>
  <dcterms:modified xsi:type="dcterms:W3CDTF">2015-03-09T05:50:35Z</dcterms:modified>
</cp:coreProperties>
</file>